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G\COPAN\Trabalho remoto\Z_Dados PAN\202311\XLSX\"/>
    </mc:Choice>
  </mc:AlternateContent>
  <xr:revisionPtr revIDLastSave="0" documentId="13_ncr:1_{A53CE196-0F8A-405A-A6E9-D94089E4479D}" xr6:coauthVersionLast="47" xr6:coauthVersionMax="47" xr10:uidLastSave="{00000000-0000-0000-0000-000000000000}"/>
  <bookViews>
    <workbookView xWindow="-120" yWindow="-120" windowWidth="20730" windowHeight="11160" tabRatio="571" xr2:uid="{D87AE949-2ACC-451C-A4B2-F624CC2FB143}"/>
  </bookViews>
  <sheets>
    <sheet name="20231129-tabelaPanDados" sheetId="1" r:id="rId1"/>
    <sheet name="20231129-tabelaPanBiomas" sheetId="4" r:id="rId2"/>
    <sheet name="20231129-tabelaPanEstados" sheetId="2" r:id="rId3"/>
    <sheet name="20231129-tabelaPanEspecies" sheetId="3" r:id="rId4"/>
  </sheets>
  <externalReferences>
    <externalReference r:id="rId5"/>
    <externalReference r:id="rId6"/>
  </externalReferences>
  <definedNames>
    <definedName name="_xlnm._FilterDatabase" localSheetId="0" hidden="1">'20231129-tabelaPanDados'!$A$1:$U$107</definedName>
    <definedName name="Z_3A4D43E6_362E_4853_BD98_1F6145B22115_.wvu.FilterData" localSheetId="0" hidden="1">'20231129-tabelaPanDados'!$B$1:$U$59</definedName>
    <definedName name="Z_93FCA700_30AE_4CB9_BA5D_BA41CDB5720C_.wvu.FilterData" localSheetId="0" hidden="1">'20231129-tabelaPanDados'!$B$1:$U$59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72" i="3" l="1"/>
  <c r="B2572" i="3"/>
  <c r="D2571" i="3"/>
  <c r="B2571" i="3"/>
  <c r="D2570" i="3"/>
  <c r="B2570" i="3"/>
  <c r="D2569" i="3"/>
  <c r="B2569" i="3"/>
  <c r="D2568" i="3"/>
  <c r="B2568" i="3"/>
  <c r="D2567" i="3"/>
  <c r="B2567" i="3"/>
  <c r="D2566" i="3"/>
  <c r="B2566" i="3"/>
  <c r="D2565" i="3"/>
  <c r="B2565" i="3"/>
  <c r="D2564" i="3"/>
  <c r="B2564" i="3"/>
  <c r="D2563" i="3"/>
  <c r="B2563" i="3"/>
  <c r="D2562" i="3"/>
  <c r="B2562" i="3"/>
  <c r="D2561" i="3"/>
  <c r="B2561" i="3"/>
  <c r="D2560" i="3"/>
  <c r="B2560" i="3"/>
  <c r="D2559" i="3"/>
  <c r="B2559" i="3"/>
  <c r="D2558" i="3"/>
  <c r="B2558" i="3"/>
  <c r="D2557" i="3"/>
  <c r="B2557" i="3"/>
  <c r="D2556" i="3"/>
  <c r="B2556" i="3"/>
  <c r="D2555" i="3"/>
  <c r="B2555" i="3"/>
  <c r="D2554" i="3"/>
  <c r="B2554" i="3"/>
  <c r="D2553" i="3"/>
  <c r="B2553" i="3"/>
  <c r="D2552" i="3"/>
  <c r="B2552" i="3"/>
  <c r="D2551" i="3"/>
  <c r="B2551" i="3"/>
  <c r="D2550" i="3"/>
  <c r="B2550" i="3"/>
  <c r="D2549" i="3"/>
  <c r="B2549" i="3"/>
  <c r="D2548" i="3"/>
  <c r="B2548" i="3"/>
  <c r="D2547" i="3"/>
  <c r="B2547" i="3"/>
  <c r="D2546" i="3"/>
  <c r="B2546" i="3"/>
  <c r="D2545" i="3"/>
  <c r="B2545" i="3"/>
  <c r="D2544" i="3"/>
  <c r="B2544" i="3"/>
  <c r="D2543" i="3"/>
  <c r="B2543" i="3"/>
  <c r="D2542" i="3"/>
  <c r="B2542" i="3"/>
  <c r="D2541" i="3"/>
  <c r="B2541" i="3"/>
  <c r="D2540" i="3"/>
  <c r="B2540" i="3"/>
  <c r="D2539" i="3"/>
  <c r="B2539" i="3"/>
  <c r="D2538" i="3"/>
  <c r="B2538" i="3"/>
  <c r="D2537" i="3"/>
  <c r="B2537" i="3"/>
  <c r="D2536" i="3"/>
  <c r="B2536" i="3"/>
  <c r="D2535" i="3"/>
  <c r="B2535" i="3"/>
  <c r="D2534" i="3"/>
  <c r="B2534" i="3"/>
  <c r="D2533" i="3"/>
  <c r="B2533" i="3"/>
  <c r="D2532" i="3"/>
  <c r="B2532" i="3"/>
  <c r="D2531" i="3"/>
  <c r="B2531" i="3"/>
  <c r="D2530" i="3"/>
  <c r="B2530" i="3"/>
  <c r="D2529" i="3"/>
  <c r="B2529" i="3"/>
  <c r="D2528" i="3"/>
  <c r="B2528" i="3"/>
  <c r="D2527" i="3"/>
  <c r="B2527" i="3"/>
  <c r="D2526" i="3"/>
  <c r="B2526" i="3"/>
  <c r="D2525" i="3"/>
  <c r="B2525" i="3"/>
  <c r="D2524" i="3"/>
  <c r="B2524" i="3"/>
  <c r="D2523" i="3"/>
  <c r="B2523" i="3"/>
  <c r="D2522" i="3"/>
  <c r="B2522" i="3"/>
  <c r="D2521" i="3"/>
  <c r="B2521" i="3"/>
  <c r="D2520" i="3"/>
  <c r="B2520" i="3"/>
  <c r="D2519" i="3"/>
  <c r="B2519" i="3"/>
  <c r="D2518" i="3"/>
  <c r="B2518" i="3"/>
  <c r="D2517" i="3"/>
  <c r="B2517" i="3"/>
  <c r="D2516" i="3"/>
  <c r="B2516" i="3"/>
  <c r="D2515" i="3"/>
  <c r="B2515" i="3"/>
  <c r="D2514" i="3"/>
  <c r="B2514" i="3"/>
  <c r="D2513" i="3"/>
  <c r="B2513" i="3"/>
  <c r="D2512" i="3"/>
  <c r="B2512" i="3"/>
  <c r="D2511" i="3"/>
  <c r="B2511" i="3"/>
  <c r="D2510" i="3"/>
  <c r="B2510" i="3"/>
  <c r="D2509" i="3"/>
  <c r="B2509" i="3"/>
  <c r="D2508" i="3"/>
  <c r="B2508" i="3"/>
  <c r="D2507" i="3"/>
  <c r="B2507" i="3"/>
  <c r="D2506" i="3"/>
  <c r="B2506" i="3"/>
  <c r="D2505" i="3"/>
  <c r="B2505" i="3"/>
  <c r="D2504" i="3"/>
  <c r="B2504" i="3"/>
  <c r="D2503" i="3"/>
  <c r="B2503" i="3"/>
  <c r="D2502" i="3"/>
  <c r="B2502" i="3"/>
  <c r="D2501" i="3"/>
  <c r="B2501" i="3"/>
  <c r="D2500" i="3"/>
  <c r="B2500" i="3"/>
  <c r="D2499" i="3"/>
  <c r="B2499" i="3"/>
  <c r="D2498" i="3"/>
  <c r="B2498" i="3"/>
  <c r="D2497" i="3"/>
  <c r="B2497" i="3"/>
  <c r="D2496" i="3"/>
  <c r="B2496" i="3"/>
  <c r="D2495" i="3"/>
  <c r="B2495" i="3"/>
  <c r="D2494" i="3"/>
  <c r="B2494" i="3"/>
  <c r="D2493" i="3"/>
  <c r="B2493" i="3"/>
  <c r="D2492" i="3"/>
  <c r="B2492" i="3"/>
  <c r="D2491" i="3"/>
  <c r="B2491" i="3"/>
  <c r="D2490" i="3"/>
  <c r="B2490" i="3"/>
  <c r="D2489" i="3"/>
  <c r="B2489" i="3"/>
  <c r="D2488" i="3"/>
  <c r="B2488" i="3"/>
  <c r="D2487" i="3"/>
  <c r="B2487" i="3"/>
  <c r="D2486" i="3"/>
  <c r="B2486" i="3"/>
  <c r="D2485" i="3"/>
  <c r="B2485" i="3"/>
  <c r="D2484" i="3"/>
  <c r="B2484" i="3"/>
  <c r="D2483" i="3"/>
  <c r="B2483" i="3"/>
  <c r="D2482" i="3"/>
  <c r="B2482" i="3"/>
  <c r="D2481" i="3"/>
  <c r="B2481" i="3"/>
  <c r="D2480" i="3"/>
  <c r="B2480" i="3"/>
  <c r="D2479" i="3"/>
  <c r="B2479" i="3"/>
  <c r="D2478" i="3"/>
  <c r="B2478" i="3"/>
  <c r="D2477" i="3"/>
  <c r="B2477" i="3"/>
  <c r="D2476" i="3"/>
  <c r="B2476" i="3"/>
  <c r="D2475" i="3"/>
  <c r="B2475" i="3"/>
  <c r="D2474" i="3"/>
  <c r="B2474" i="3"/>
  <c r="D2473" i="3"/>
  <c r="B2473" i="3"/>
  <c r="D2472" i="3"/>
  <c r="B2472" i="3"/>
  <c r="D2471" i="3"/>
  <c r="B2471" i="3"/>
  <c r="D2470" i="3"/>
  <c r="B2470" i="3"/>
  <c r="D2469" i="3"/>
  <c r="B2469" i="3"/>
  <c r="D2468" i="3"/>
  <c r="B2468" i="3"/>
  <c r="D2467" i="3"/>
  <c r="B2467" i="3"/>
  <c r="D2466" i="3"/>
  <c r="B2466" i="3"/>
  <c r="D2465" i="3"/>
  <c r="B2465" i="3"/>
  <c r="D2464" i="3"/>
  <c r="B2464" i="3"/>
  <c r="D2463" i="3"/>
  <c r="B2463" i="3"/>
  <c r="D2462" i="3"/>
  <c r="B2462" i="3"/>
  <c r="D2461" i="3"/>
  <c r="B2461" i="3"/>
  <c r="D2460" i="3"/>
  <c r="B2460" i="3"/>
  <c r="D2459" i="3"/>
  <c r="B2459" i="3"/>
  <c r="D2458" i="3"/>
  <c r="B2458" i="3"/>
  <c r="D2457" i="3"/>
  <c r="B2457" i="3"/>
  <c r="D2456" i="3"/>
  <c r="B2456" i="3"/>
  <c r="D2455" i="3"/>
  <c r="B2455" i="3"/>
  <c r="D2454" i="3"/>
  <c r="B2454" i="3"/>
  <c r="D2453" i="3"/>
  <c r="B2453" i="3"/>
  <c r="D2452" i="3"/>
  <c r="B2452" i="3"/>
  <c r="D2451" i="3"/>
  <c r="B2451" i="3"/>
  <c r="D2450" i="3"/>
  <c r="B2450" i="3"/>
  <c r="D2449" i="3"/>
  <c r="B2449" i="3"/>
  <c r="D2448" i="3"/>
  <c r="B2448" i="3"/>
  <c r="D2447" i="3"/>
  <c r="B2447" i="3"/>
  <c r="D2446" i="3"/>
  <c r="B2446" i="3"/>
  <c r="D2445" i="3"/>
  <c r="B2445" i="3"/>
  <c r="D2444" i="3"/>
  <c r="B2444" i="3"/>
  <c r="D2443" i="3"/>
  <c r="B2443" i="3"/>
  <c r="D2442" i="3"/>
  <c r="B2442" i="3"/>
  <c r="D2441" i="3"/>
  <c r="B2441" i="3"/>
  <c r="D2440" i="3"/>
  <c r="B2440" i="3"/>
  <c r="D2439" i="3"/>
  <c r="B2439" i="3"/>
  <c r="D2438" i="3"/>
  <c r="B2438" i="3"/>
  <c r="D2437" i="3"/>
  <c r="B2437" i="3"/>
  <c r="D2436" i="3"/>
  <c r="B2436" i="3"/>
  <c r="D2435" i="3"/>
  <c r="B2435" i="3"/>
  <c r="D2434" i="3"/>
  <c r="B2434" i="3"/>
  <c r="D2433" i="3"/>
  <c r="B2433" i="3"/>
  <c r="D2432" i="3"/>
  <c r="B2432" i="3"/>
  <c r="D2431" i="3"/>
  <c r="B2431" i="3"/>
  <c r="D2430" i="3"/>
  <c r="B2430" i="3"/>
  <c r="D2429" i="3"/>
  <c r="B2429" i="3"/>
  <c r="D2428" i="3"/>
  <c r="B2428" i="3"/>
  <c r="D2427" i="3"/>
  <c r="B2427" i="3"/>
  <c r="D2426" i="3"/>
  <c r="B2426" i="3"/>
  <c r="D2425" i="3"/>
  <c r="B2425" i="3"/>
  <c r="D2424" i="3"/>
  <c r="B2424" i="3"/>
  <c r="D2423" i="3"/>
  <c r="B2423" i="3"/>
  <c r="D2422" i="3"/>
  <c r="B2422" i="3"/>
  <c r="D2421" i="3"/>
  <c r="B2421" i="3"/>
  <c r="D2420" i="3"/>
  <c r="B2420" i="3"/>
  <c r="D2419" i="3"/>
  <c r="B2419" i="3"/>
  <c r="D2418" i="3"/>
  <c r="B2418" i="3"/>
  <c r="D2417" i="3"/>
  <c r="B2417" i="3"/>
  <c r="D2416" i="3"/>
  <c r="B2416" i="3"/>
  <c r="D2415" i="3"/>
  <c r="B2415" i="3"/>
  <c r="D2414" i="3"/>
  <c r="B2414" i="3"/>
  <c r="D2413" i="3"/>
  <c r="B2413" i="3"/>
  <c r="D2412" i="3"/>
  <c r="B2412" i="3"/>
  <c r="D2411" i="3"/>
  <c r="B2411" i="3"/>
  <c r="D2410" i="3"/>
  <c r="B2410" i="3"/>
  <c r="D2409" i="3"/>
  <c r="B2409" i="3"/>
  <c r="D2408" i="3"/>
  <c r="B2408" i="3"/>
  <c r="D2407" i="3"/>
  <c r="B2407" i="3"/>
  <c r="D2406" i="3"/>
  <c r="B2406" i="3"/>
  <c r="D2405" i="3"/>
  <c r="B2405" i="3"/>
  <c r="D2404" i="3"/>
  <c r="B2404" i="3"/>
  <c r="D2403" i="3"/>
  <c r="B2403" i="3"/>
  <c r="D2402" i="3"/>
  <c r="B2402" i="3"/>
  <c r="D2401" i="3"/>
  <c r="B2401" i="3"/>
  <c r="D2400" i="3"/>
  <c r="B2400" i="3"/>
  <c r="D2399" i="3"/>
  <c r="B2399" i="3"/>
  <c r="D2398" i="3"/>
  <c r="B2398" i="3"/>
  <c r="D2397" i="3"/>
  <c r="B2397" i="3"/>
  <c r="D2396" i="3"/>
  <c r="B2396" i="3"/>
  <c r="D2395" i="3"/>
  <c r="B2395" i="3"/>
  <c r="D2394" i="3"/>
  <c r="B2394" i="3"/>
  <c r="D2393" i="3"/>
  <c r="B2393" i="3"/>
  <c r="D2392" i="3"/>
  <c r="B2392" i="3"/>
  <c r="D2391" i="3"/>
  <c r="B2391" i="3"/>
  <c r="D2390" i="3"/>
  <c r="B2390" i="3"/>
  <c r="D2389" i="3"/>
  <c r="B2389" i="3"/>
  <c r="D2388" i="3"/>
  <c r="B2388" i="3"/>
  <c r="D2387" i="3"/>
  <c r="B2387" i="3"/>
  <c r="D2386" i="3"/>
  <c r="B2386" i="3"/>
  <c r="D2385" i="3"/>
  <c r="B2385" i="3"/>
  <c r="D2384" i="3"/>
  <c r="B2384" i="3"/>
  <c r="D2383" i="3"/>
  <c r="B2383" i="3"/>
  <c r="D2382" i="3"/>
  <c r="B2382" i="3"/>
  <c r="D2381" i="3"/>
  <c r="B2381" i="3"/>
  <c r="D2380" i="3"/>
  <c r="B2380" i="3"/>
  <c r="D2379" i="3"/>
  <c r="B2379" i="3"/>
  <c r="D2378" i="3"/>
  <c r="B2378" i="3"/>
  <c r="D2377" i="3"/>
  <c r="B2377" i="3"/>
  <c r="D2376" i="3"/>
  <c r="B2376" i="3"/>
  <c r="D2375" i="3"/>
  <c r="B2375" i="3"/>
  <c r="D2374" i="3"/>
  <c r="B2374" i="3"/>
  <c r="D2373" i="3"/>
  <c r="B2373" i="3"/>
  <c r="D2372" i="3"/>
  <c r="B2372" i="3"/>
  <c r="D2371" i="3"/>
  <c r="B2371" i="3"/>
  <c r="D2370" i="3"/>
  <c r="B2370" i="3"/>
  <c r="D2369" i="3"/>
  <c r="B2369" i="3"/>
  <c r="D2368" i="3"/>
  <c r="B2368" i="3"/>
  <c r="D2367" i="3"/>
  <c r="B2367" i="3"/>
  <c r="D2366" i="3"/>
  <c r="B2366" i="3"/>
  <c r="D2365" i="3"/>
  <c r="B2365" i="3"/>
  <c r="D2364" i="3"/>
  <c r="B2364" i="3"/>
  <c r="D2363" i="3"/>
  <c r="B2363" i="3"/>
  <c r="D2362" i="3"/>
  <c r="B2362" i="3"/>
  <c r="D2361" i="3"/>
  <c r="B2361" i="3"/>
  <c r="D2360" i="3"/>
  <c r="B2360" i="3"/>
  <c r="D2359" i="3"/>
  <c r="B2359" i="3"/>
  <c r="D2358" i="3"/>
  <c r="B2358" i="3"/>
  <c r="D2357" i="3"/>
  <c r="B2357" i="3"/>
  <c r="D2356" i="3"/>
  <c r="B2356" i="3"/>
  <c r="D2355" i="3"/>
  <c r="B2355" i="3"/>
  <c r="D2354" i="3"/>
  <c r="B2354" i="3"/>
  <c r="D2353" i="3"/>
  <c r="B2353" i="3"/>
  <c r="D2352" i="3"/>
  <c r="B2352" i="3"/>
  <c r="D2351" i="3"/>
  <c r="B2351" i="3"/>
  <c r="D2350" i="3"/>
  <c r="B2350" i="3"/>
  <c r="D2349" i="3"/>
  <c r="B2349" i="3"/>
  <c r="D2348" i="3"/>
  <c r="B2348" i="3"/>
  <c r="D2347" i="3"/>
  <c r="B2347" i="3"/>
  <c r="D2346" i="3"/>
  <c r="B2346" i="3"/>
  <c r="D2345" i="3"/>
  <c r="B2345" i="3"/>
  <c r="D2344" i="3"/>
  <c r="B2344" i="3"/>
  <c r="D2343" i="3"/>
  <c r="B2343" i="3"/>
  <c r="D2342" i="3"/>
  <c r="B2342" i="3"/>
  <c r="D2341" i="3"/>
  <c r="B2341" i="3"/>
  <c r="D2340" i="3"/>
  <c r="B2340" i="3"/>
  <c r="D2339" i="3"/>
  <c r="B2339" i="3"/>
  <c r="D2338" i="3"/>
  <c r="B2338" i="3"/>
  <c r="D2337" i="3"/>
  <c r="B2337" i="3"/>
  <c r="D2336" i="3"/>
  <c r="B2336" i="3"/>
  <c r="D2335" i="3"/>
  <c r="B2335" i="3"/>
  <c r="D2334" i="3"/>
  <c r="B2334" i="3"/>
  <c r="D2333" i="3"/>
  <c r="B2333" i="3"/>
  <c r="D2332" i="3"/>
  <c r="B2332" i="3"/>
  <c r="D2331" i="3"/>
  <c r="B2331" i="3"/>
  <c r="D2330" i="3"/>
  <c r="B2330" i="3"/>
  <c r="D2329" i="3"/>
  <c r="B2329" i="3"/>
  <c r="D2328" i="3"/>
  <c r="B2328" i="3"/>
  <c r="D2327" i="3"/>
  <c r="B2327" i="3"/>
  <c r="D2326" i="3"/>
  <c r="B2326" i="3"/>
  <c r="D2325" i="3"/>
  <c r="B2325" i="3"/>
  <c r="D2324" i="3"/>
  <c r="B2324" i="3"/>
  <c r="D2323" i="3"/>
  <c r="B2323" i="3"/>
  <c r="D2322" i="3"/>
  <c r="B2322" i="3"/>
  <c r="D2321" i="3"/>
  <c r="B2321" i="3"/>
  <c r="D2320" i="3"/>
  <c r="B2320" i="3"/>
  <c r="D2319" i="3"/>
  <c r="B2319" i="3"/>
  <c r="D2318" i="3"/>
  <c r="B2318" i="3"/>
  <c r="D2317" i="3"/>
  <c r="B2317" i="3"/>
  <c r="D2316" i="3"/>
  <c r="B2316" i="3"/>
  <c r="D2315" i="3"/>
  <c r="B2315" i="3"/>
  <c r="D2314" i="3"/>
  <c r="B2314" i="3"/>
  <c r="D2313" i="3"/>
  <c r="B2313" i="3"/>
  <c r="D2312" i="3"/>
  <c r="B2312" i="3"/>
  <c r="D2311" i="3"/>
  <c r="B2311" i="3"/>
  <c r="D2310" i="3"/>
  <c r="B2310" i="3"/>
  <c r="D2309" i="3"/>
  <c r="B2309" i="3"/>
  <c r="D2308" i="3"/>
  <c r="B2308" i="3"/>
  <c r="D2307" i="3"/>
  <c r="B2307" i="3"/>
  <c r="D2306" i="3"/>
  <c r="B2306" i="3"/>
  <c r="D2305" i="3"/>
  <c r="B2305" i="3"/>
  <c r="D2304" i="3"/>
  <c r="B2304" i="3"/>
  <c r="D2303" i="3"/>
  <c r="B2303" i="3"/>
  <c r="D2302" i="3"/>
  <c r="B2302" i="3"/>
  <c r="D2301" i="3"/>
  <c r="B2301" i="3"/>
  <c r="D2300" i="3"/>
  <c r="B2300" i="3"/>
  <c r="D2299" i="3"/>
  <c r="B2299" i="3"/>
  <c r="D2298" i="3"/>
  <c r="B2298" i="3"/>
  <c r="D2297" i="3"/>
  <c r="B2297" i="3"/>
  <c r="D2296" i="3"/>
  <c r="B2296" i="3"/>
  <c r="D2295" i="3"/>
  <c r="B2295" i="3"/>
  <c r="D2294" i="3"/>
  <c r="B2294" i="3"/>
  <c r="D2293" i="3"/>
  <c r="B2293" i="3"/>
  <c r="D2292" i="3"/>
  <c r="B2292" i="3"/>
  <c r="D2291" i="3"/>
  <c r="B2291" i="3"/>
  <c r="D2290" i="3"/>
  <c r="B2290" i="3"/>
  <c r="D2289" i="3"/>
  <c r="B2289" i="3"/>
  <c r="D2288" i="3"/>
  <c r="B2288" i="3"/>
  <c r="D2287" i="3"/>
  <c r="B2287" i="3"/>
  <c r="D2286" i="3"/>
  <c r="B2286" i="3"/>
  <c r="D2285" i="3"/>
  <c r="B2285" i="3"/>
  <c r="D2284" i="3"/>
  <c r="B2284" i="3"/>
  <c r="D2283" i="3"/>
  <c r="B2283" i="3"/>
  <c r="D2282" i="3"/>
  <c r="B2282" i="3"/>
  <c r="D2281" i="3"/>
  <c r="B2281" i="3"/>
  <c r="D2280" i="3"/>
  <c r="B2280" i="3"/>
  <c r="D2279" i="3"/>
  <c r="B2279" i="3"/>
  <c r="D2278" i="3"/>
  <c r="B2278" i="3"/>
  <c r="D2277" i="3"/>
  <c r="B2277" i="3"/>
  <c r="D2276" i="3"/>
  <c r="B2276" i="3"/>
  <c r="D2275" i="3"/>
  <c r="B2275" i="3"/>
  <c r="D2274" i="3"/>
  <c r="B2274" i="3"/>
  <c r="D2273" i="3"/>
  <c r="B2273" i="3"/>
  <c r="D2272" i="3"/>
  <c r="B2272" i="3"/>
  <c r="D2271" i="3"/>
  <c r="B2271" i="3"/>
  <c r="D2270" i="3"/>
  <c r="B2270" i="3"/>
  <c r="D2269" i="3"/>
  <c r="B2269" i="3"/>
  <c r="D2268" i="3"/>
  <c r="B2268" i="3"/>
  <c r="D2267" i="3"/>
  <c r="B2267" i="3"/>
  <c r="D2266" i="3"/>
  <c r="B2266" i="3"/>
  <c r="D2265" i="3"/>
  <c r="B2265" i="3"/>
  <c r="D2264" i="3"/>
  <c r="B2264" i="3"/>
  <c r="D2263" i="3"/>
  <c r="B2263" i="3"/>
  <c r="D2262" i="3"/>
  <c r="B2262" i="3"/>
  <c r="D2261" i="3"/>
  <c r="B2261" i="3"/>
  <c r="D2260" i="3"/>
  <c r="B2260" i="3"/>
  <c r="D2259" i="3"/>
  <c r="B2259" i="3"/>
  <c r="D2258" i="3"/>
  <c r="B2258" i="3"/>
  <c r="D2257" i="3"/>
  <c r="B2257" i="3"/>
  <c r="D2256" i="3"/>
  <c r="B2256" i="3"/>
  <c r="D2255" i="3"/>
  <c r="B2255" i="3"/>
  <c r="D2254" i="3"/>
  <c r="B2254" i="3"/>
  <c r="D2253" i="3"/>
  <c r="B2253" i="3"/>
  <c r="D2252" i="3"/>
  <c r="B2252" i="3"/>
  <c r="D2251" i="3"/>
  <c r="B2251" i="3"/>
  <c r="D2250" i="3"/>
  <c r="B2250" i="3"/>
  <c r="D2249" i="3"/>
  <c r="B2249" i="3"/>
  <c r="D2248" i="3"/>
  <c r="B2248" i="3"/>
  <c r="D2247" i="3"/>
  <c r="B2247" i="3"/>
  <c r="D2246" i="3"/>
  <c r="B2246" i="3"/>
  <c r="D2245" i="3"/>
  <c r="B2245" i="3"/>
  <c r="D2244" i="3"/>
  <c r="B2244" i="3"/>
  <c r="D2243" i="3"/>
  <c r="B2243" i="3"/>
  <c r="D2242" i="3"/>
  <c r="B2242" i="3"/>
  <c r="D2241" i="3"/>
  <c r="B2241" i="3"/>
  <c r="D2240" i="3"/>
  <c r="B2240" i="3"/>
  <c r="D2239" i="3"/>
  <c r="B2239" i="3"/>
  <c r="D2238" i="3"/>
  <c r="B2238" i="3"/>
  <c r="D2237" i="3"/>
  <c r="B2237" i="3"/>
  <c r="D2236" i="3"/>
  <c r="B2236" i="3"/>
  <c r="D2235" i="3"/>
  <c r="B2235" i="3"/>
  <c r="D2234" i="3"/>
  <c r="B2234" i="3"/>
  <c r="D2233" i="3"/>
  <c r="B2233" i="3"/>
  <c r="D2232" i="3"/>
  <c r="B2232" i="3"/>
  <c r="D2231" i="3"/>
  <c r="B2231" i="3"/>
  <c r="D2230" i="3"/>
  <c r="B2230" i="3"/>
  <c r="D2229" i="3"/>
  <c r="B2229" i="3"/>
  <c r="D2228" i="3"/>
  <c r="B2228" i="3"/>
  <c r="D2227" i="3"/>
  <c r="B2227" i="3"/>
  <c r="D2226" i="3"/>
  <c r="B2226" i="3"/>
  <c r="D2225" i="3"/>
  <c r="B2225" i="3"/>
  <c r="D2224" i="3"/>
  <c r="B2224" i="3"/>
  <c r="D2223" i="3"/>
  <c r="B2223" i="3"/>
  <c r="D2222" i="3"/>
  <c r="B2222" i="3"/>
  <c r="D2221" i="3"/>
  <c r="B2221" i="3"/>
  <c r="D2220" i="3"/>
  <c r="B2220" i="3"/>
  <c r="D2219" i="3"/>
  <c r="B2219" i="3"/>
  <c r="D2218" i="3"/>
  <c r="B2218" i="3"/>
  <c r="D2217" i="3"/>
  <c r="B2217" i="3"/>
  <c r="D2216" i="3"/>
  <c r="B2216" i="3"/>
  <c r="D2215" i="3"/>
  <c r="B2215" i="3"/>
  <c r="D2214" i="3"/>
  <c r="B2214" i="3"/>
  <c r="D2213" i="3"/>
  <c r="B2213" i="3"/>
  <c r="D2212" i="3"/>
  <c r="B2212" i="3"/>
  <c r="D2211" i="3"/>
  <c r="B2211" i="3"/>
  <c r="D2210" i="3"/>
  <c r="B2210" i="3"/>
  <c r="D2209" i="3"/>
  <c r="B2209" i="3"/>
  <c r="D2208" i="3"/>
  <c r="B2208" i="3"/>
  <c r="D2207" i="3"/>
  <c r="B2207" i="3"/>
  <c r="D2206" i="3"/>
  <c r="B2206" i="3"/>
  <c r="D2205" i="3"/>
  <c r="B2205" i="3"/>
  <c r="D2204" i="3"/>
  <c r="B2204" i="3"/>
  <c r="D2203" i="3"/>
  <c r="B2203" i="3"/>
  <c r="D2202" i="3"/>
  <c r="B2202" i="3"/>
  <c r="D2201" i="3"/>
  <c r="B2201" i="3"/>
  <c r="D2200" i="3"/>
  <c r="B2200" i="3"/>
  <c r="D2199" i="3"/>
  <c r="B2199" i="3"/>
  <c r="D2198" i="3"/>
  <c r="B2198" i="3"/>
  <c r="D2197" i="3"/>
  <c r="B2197" i="3"/>
  <c r="D2196" i="3"/>
  <c r="B2196" i="3"/>
  <c r="D2195" i="3"/>
  <c r="B2195" i="3"/>
  <c r="D2194" i="3"/>
  <c r="B2194" i="3"/>
  <c r="D2193" i="3"/>
  <c r="B2193" i="3"/>
  <c r="D2192" i="3"/>
  <c r="B2192" i="3"/>
  <c r="D2191" i="3"/>
  <c r="B2191" i="3"/>
  <c r="D2190" i="3"/>
  <c r="B2190" i="3"/>
  <c r="D2189" i="3"/>
  <c r="B2189" i="3"/>
  <c r="D2188" i="3"/>
  <c r="B2188" i="3"/>
  <c r="D2187" i="3"/>
  <c r="B2187" i="3"/>
  <c r="D2186" i="3"/>
  <c r="B2186" i="3"/>
  <c r="D2185" i="3"/>
  <c r="B2185" i="3"/>
  <c r="D2184" i="3"/>
  <c r="B2184" i="3"/>
  <c r="D2183" i="3"/>
  <c r="B2183" i="3"/>
  <c r="D2182" i="3"/>
  <c r="B2182" i="3"/>
  <c r="D2181" i="3"/>
  <c r="B2181" i="3"/>
  <c r="D2180" i="3"/>
  <c r="B2180" i="3"/>
  <c r="D2179" i="3"/>
  <c r="B2179" i="3"/>
  <c r="D2178" i="3"/>
  <c r="B2178" i="3"/>
  <c r="D2177" i="3"/>
  <c r="B2177" i="3"/>
  <c r="D2176" i="3"/>
  <c r="B2176" i="3"/>
  <c r="D2175" i="3"/>
  <c r="B2175" i="3"/>
  <c r="D2174" i="3"/>
  <c r="B2174" i="3"/>
  <c r="D2173" i="3"/>
  <c r="B2173" i="3"/>
  <c r="D2172" i="3"/>
  <c r="B2172" i="3"/>
  <c r="D2171" i="3"/>
  <c r="B2171" i="3"/>
  <c r="D2170" i="3"/>
  <c r="B2170" i="3"/>
  <c r="D2169" i="3"/>
  <c r="B2169" i="3"/>
  <c r="D2168" i="3"/>
  <c r="B2168" i="3"/>
  <c r="D2167" i="3"/>
  <c r="B2167" i="3"/>
  <c r="D2166" i="3"/>
  <c r="B2166" i="3"/>
  <c r="D2165" i="3"/>
  <c r="B2165" i="3"/>
  <c r="D2164" i="3"/>
  <c r="B2164" i="3"/>
  <c r="D2163" i="3"/>
  <c r="B2163" i="3"/>
  <c r="D2162" i="3"/>
  <c r="B2162" i="3"/>
  <c r="D2161" i="3"/>
  <c r="B2161" i="3"/>
  <c r="D2160" i="3"/>
  <c r="B2160" i="3"/>
  <c r="D2159" i="3"/>
  <c r="B2159" i="3"/>
  <c r="D2158" i="3"/>
  <c r="B2158" i="3"/>
  <c r="D2157" i="3"/>
  <c r="B2157" i="3"/>
  <c r="D2156" i="3"/>
  <c r="B2156" i="3"/>
  <c r="D2155" i="3"/>
  <c r="B2155" i="3"/>
  <c r="D2154" i="3"/>
  <c r="B2154" i="3"/>
  <c r="D2153" i="3"/>
  <c r="B2153" i="3"/>
  <c r="D2152" i="3"/>
  <c r="B2152" i="3"/>
  <c r="D2151" i="3"/>
  <c r="B2151" i="3"/>
  <c r="D2150" i="3"/>
  <c r="B2150" i="3"/>
  <c r="D2149" i="3"/>
  <c r="B2149" i="3"/>
  <c r="D2148" i="3"/>
  <c r="B2148" i="3"/>
  <c r="D2147" i="3"/>
  <c r="B2147" i="3"/>
  <c r="D2146" i="3"/>
  <c r="B2146" i="3"/>
  <c r="D2145" i="3"/>
  <c r="B2145" i="3"/>
  <c r="D2144" i="3"/>
  <c r="B2144" i="3"/>
  <c r="D2143" i="3"/>
  <c r="B2143" i="3"/>
  <c r="D2142" i="3"/>
  <c r="B2142" i="3"/>
  <c r="D2141" i="3"/>
  <c r="B2141" i="3"/>
  <c r="D2140" i="3"/>
  <c r="B2140" i="3"/>
  <c r="D2139" i="3"/>
  <c r="B2139" i="3"/>
  <c r="D2138" i="3"/>
  <c r="B2138" i="3"/>
  <c r="D2137" i="3"/>
  <c r="B2137" i="3"/>
  <c r="D2136" i="3"/>
  <c r="B2136" i="3"/>
  <c r="D2135" i="3"/>
  <c r="B2135" i="3"/>
  <c r="D2134" i="3"/>
  <c r="B2134" i="3"/>
  <c r="D2133" i="3"/>
  <c r="B2133" i="3"/>
  <c r="D2132" i="3"/>
  <c r="B2132" i="3"/>
  <c r="D2131" i="3"/>
  <c r="B2131" i="3"/>
  <c r="D2130" i="3"/>
  <c r="B2130" i="3"/>
  <c r="D2129" i="3"/>
  <c r="B2129" i="3"/>
  <c r="D2128" i="3"/>
  <c r="B2128" i="3"/>
  <c r="D2127" i="3"/>
  <c r="B2127" i="3"/>
  <c r="D2126" i="3"/>
  <c r="B2126" i="3"/>
  <c r="D2125" i="3"/>
  <c r="B2125" i="3"/>
  <c r="D2124" i="3"/>
  <c r="B2124" i="3"/>
  <c r="D2123" i="3"/>
  <c r="B2123" i="3"/>
  <c r="D2122" i="3"/>
  <c r="B2122" i="3"/>
  <c r="D2121" i="3"/>
  <c r="B2121" i="3"/>
  <c r="D2120" i="3"/>
  <c r="B2120" i="3"/>
  <c r="D2119" i="3"/>
  <c r="B2119" i="3"/>
  <c r="D2118" i="3"/>
  <c r="B2118" i="3"/>
  <c r="D2117" i="3"/>
  <c r="B2117" i="3"/>
  <c r="D2116" i="3"/>
  <c r="B2116" i="3"/>
  <c r="D2115" i="3"/>
  <c r="B2115" i="3"/>
  <c r="D2114" i="3"/>
  <c r="B2114" i="3"/>
  <c r="D2113" i="3"/>
  <c r="B2113" i="3"/>
  <c r="D2112" i="3"/>
  <c r="B2112" i="3"/>
  <c r="D2111" i="3"/>
  <c r="B2111" i="3"/>
  <c r="D2110" i="3"/>
  <c r="B2110" i="3"/>
  <c r="D2109" i="3"/>
  <c r="B2109" i="3"/>
  <c r="D2108" i="3"/>
  <c r="B2108" i="3"/>
  <c r="D2107" i="3"/>
  <c r="B2107" i="3"/>
  <c r="D2106" i="3"/>
  <c r="B2106" i="3"/>
  <c r="D2105" i="3"/>
  <c r="B2105" i="3"/>
  <c r="D2104" i="3"/>
  <c r="B2104" i="3"/>
  <c r="D2103" i="3"/>
  <c r="B2103" i="3"/>
  <c r="D2102" i="3"/>
  <c r="B2102" i="3"/>
  <c r="D2101" i="3"/>
  <c r="B2101" i="3"/>
  <c r="D2100" i="3"/>
  <c r="B2100" i="3"/>
  <c r="D2099" i="3"/>
  <c r="B2099" i="3"/>
  <c r="D2098" i="3"/>
  <c r="B2098" i="3"/>
  <c r="D2097" i="3"/>
  <c r="B2097" i="3"/>
  <c r="D2096" i="3"/>
  <c r="B2096" i="3"/>
  <c r="D2095" i="3"/>
  <c r="B2095" i="3"/>
  <c r="D2094" i="3"/>
  <c r="B2094" i="3"/>
  <c r="D2093" i="3"/>
  <c r="B2093" i="3"/>
  <c r="D2092" i="3"/>
  <c r="B2092" i="3"/>
  <c r="D2091" i="3"/>
  <c r="B2091" i="3"/>
  <c r="D2090" i="3"/>
  <c r="B2090" i="3"/>
  <c r="D2089" i="3"/>
  <c r="B2089" i="3"/>
  <c r="D2088" i="3"/>
  <c r="B2088" i="3"/>
  <c r="D2087" i="3"/>
  <c r="B2087" i="3"/>
  <c r="D2086" i="3"/>
  <c r="B2086" i="3"/>
  <c r="D2085" i="3"/>
  <c r="B2085" i="3"/>
  <c r="D2084" i="3"/>
  <c r="B2084" i="3"/>
  <c r="D2083" i="3"/>
  <c r="B2083" i="3"/>
  <c r="D2082" i="3"/>
  <c r="B2082" i="3"/>
  <c r="D2081" i="3"/>
  <c r="B2081" i="3"/>
  <c r="D2080" i="3"/>
  <c r="B2080" i="3"/>
  <c r="D2079" i="3"/>
  <c r="B2079" i="3"/>
  <c r="D2078" i="3"/>
  <c r="B2078" i="3"/>
  <c r="D2077" i="3"/>
  <c r="B2077" i="3"/>
  <c r="D2076" i="3"/>
  <c r="B2076" i="3"/>
  <c r="D2075" i="3"/>
  <c r="B2075" i="3"/>
  <c r="D2074" i="3"/>
  <c r="B2074" i="3"/>
  <c r="D2073" i="3"/>
  <c r="B2073" i="3"/>
  <c r="D2072" i="3"/>
  <c r="B2072" i="3"/>
  <c r="D2071" i="3"/>
  <c r="B2071" i="3"/>
  <c r="D2070" i="3"/>
  <c r="B2070" i="3"/>
  <c r="D2069" i="3"/>
  <c r="B2069" i="3"/>
  <c r="D2068" i="3"/>
  <c r="B2068" i="3"/>
  <c r="D2067" i="3"/>
  <c r="B2067" i="3"/>
  <c r="D2066" i="3"/>
  <c r="B2066" i="3"/>
  <c r="D2065" i="3"/>
  <c r="B2065" i="3"/>
  <c r="D2064" i="3"/>
  <c r="B2064" i="3"/>
  <c r="D2063" i="3"/>
  <c r="B2063" i="3"/>
  <c r="D2062" i="3"/>
  <c r="B2062" i="3"/>
  <c r="D2061" i="3"/>
  <c r="B2061" i="3"/>
  <c r="D2060" i="3"/>
  <c r="B2060" i="3"/>
  <c r="D2059" i="3"/>
  <c r="B2059" i="3"/>
  <c r="D2058" i="3"/>
  <c r="B2058" i="3"/>
  <c r="D2057" i="3"/>
  <c r="B2057" i="3"/>
  <c r="D2056" i="3"/>
  <c r="B2056" i="3"/>
  <c r="D2055" i="3"/>
  <c r="B2055" i="3"/>
  <c r="D2054" i="3"/>
  <c r="B2054" i="3"/>
  <c r="D2053" i="3"/>
  <c r="B2053" i="3"/>
  <c r="D2052" i="3"/>
  <c r="B2052" i="3"/>
  <c r="D2051" i="3"/>
  <c r="B2051" i="3"/>
  <c r="D2050" i="3"/>
  <c r="B2050" i="3"/>
  <c r="D2049" i="3"/>
  <c r="B2049" i="3"/>
  <c r="D2048" i="3"/>
  <c r="B2048" i="3"/>
  <c r="D2047" i="3"/>
  <c r="B2047" i="3"/>
  <c r="D2046" i="3"/>
  <c r="B2046" i="3"/>
  <c r="D2045" i="3"/>
  <c r="B2045" i="3"/>
  <c r="D2044" i="3"/>
  <c r="B2044" i="3"/>
  <c r="D2043" i="3"/>
  <c r="B2043" i="3"/>
  <c r="D2042" i="3"/>
  <c r="B2042" i="3"/>
  <c r="D2041" i="3"/>
  <c r="B2041" i="3"/>
  <c r="D2040" i="3"/>
  <c r="B2040" i="3"/>
  <c r="D2039" i="3"/>
  <c r="B2039" i="3"/>
  <c r="D2038" i="3"/>
  <c r="B2038" i="3"/>
  <c r="D2037" i="3"/>
  <c r="B2037" i="3"/>
  <c r="D2036" i="3"/>
  <c r="B2036" i="3"/>
  <c r="D2035" i="3"/>
  <c r="B2035" i="3"/>
  <c r="D2034" i="3"/>
  <c r="B2034" i="3"/>
  <c r="D2033" i="3"/>
  <c r="B2033" i="3"/>
  <c r="D2032" i="3"/>
  <c r="B2032" i="3"/>
  <c r="D2031" i="3"/>
  <c r="B2031" i="3"/>
  <c r="D2030" i="3"/>
  <c r="B2030" i="3"/>
  <c r="D2029" i="3"/>
  <c r="B2029" i="3"/>
  <c r="D2028" i="3"/>
  <c r="B2028" i="3"/>
  <c r="D2027" i="3"/>
  <c r="B2027" i="3"/>
  <c r="D2026" i="3"/>
  <c r="B2026" i="3"/>
  <c r="D2025" i="3"/>
  <c r="B2025" i="3"/>
  <c r="D2024" i="3"/>
  <c r="B2024" i="3"/>
  <c r="D2023" i="3"/>
  <c r="B2023" i="3"/>
  <c r="D2022" i="3"/>
  <c r="B2022" i="3"/>
  <c r="D2021" i="3"/>
  <c r="B2021" i="3"/>
  <c r="D2020" i="3"/>
  <c r="B2020" i="3"/>
  <c r="D2019" i="3"/>
  <c r="B2019" i="3"/>
  <c r="D2018" i="3"/>
  <c r="B2018" i="3"/>
  <c r="D2017" i="3"/>
  <c r="B2017" i="3"/>
  <c r="D2016" i="3"/>
  <c r="B2016" i="3"/>
  <c r="D2015" i="3"/>
  <c r="B2015" i="3"/>
  <c r="D2014" i="3"/>
  <c r="B2014" i="3"/>
  <c r="D2013" i="3"/>
  <c r="B2013" i="3"/>
  <c r="D2012" i="3"/>
  <c r="B2012" i="3"/>
  <c r="D2011" i="3"/>
  <c r="B2011" i="3"/>
  <c r="D2010" i="3"/>
  <c r="B2010" i="3"/>
  <c r="D2009" i="3"/>
  <c r="B2009" i="3"/>
  <c r="D2008" i="3"/>
  <c r="B2008" i="3"/>
  <c r="D2007" i="3"/>
  <c r="B2007" i="3"/>
  <c r="D2006" i="3"/>
  <c r="B2006" i="3"/>
  <c r="D2005" i="3"/>
  <c r="B2005" i="3"/>
  <c r="D2004" i="3"/>
  <c r="B2004" i="3"/>
  <c r="D2003" i="3"/>
  <c r="B2003" i="3"/>
  <c r="D2002" i="3"/>
  <c r="B2002" i="3"/>
  <c r="D2001" i="3"/>
  <c r="B2001" i="3"/>
  <c r="D2000" i="3"/>
  <c r="B2000" i="3"/>
  <c r="D1999" i="3"/>
  <c r="B1999" i="3"/>
  <c r="D1998" i="3"/>
  <c r="B1998" i="3"/>
  <c r="D1997" i="3"/>
  <c r="B1997" i="3"/>
  <c r="D1996" i="3"/>
  <c r="B1996" i="3"/>
  <c r="D1995" i="3"/>
  <c r="B1995" i="3"/>
  <c r="D1994" i="3"/>
  <c r="B1994" i="3"/>
  <c r="D1993" i="3"/>
  <c r="B1993" i="3"/>
  <c r="D1992" i="3"/>
  <c r="B1992" i="3"/>
  <c r="D1991" i="3"/>
  <c r="B1991" i="3"/>
  <c r="D1990" i="3"/>
  <c r="B1990" i="3"/>
  <c r="D1989" i="3"/>
  <c r="B1989" i="3"/>
  <c r="D1988" i="3"/>
  <c r="B1988" i="3"/>
  <c r="D1987" i="3"/>
  <c r="B1987" i="3"/>
  <c r="D1986" i="3"/>
  <c r="B1986" i="3"/>
  <c r="D1985" i="3"/>
  <c r="B1985" i="3"/>
  <c r="D1984" i="3"/>
  <c r="B1984" i="3"/>
  <c r="D1983" i="3"/>
  <c r="B1983" i="3"/>
  <c r="D1982" i="3"/>
  <c r="B1982" i="3"/>
  <c r="D1981" i="3"/>
  <c r="B1981" i="3"/>
  <c r="D1980" i="3"/>
  <c r="B1980" i="3"/>
  <c r="D1979" i="3"/>
  <c r="B1979" i="3"/>
  <c r="D1978" i="3"/>
  <c r="B1978" i="3"/>
  <c r="D1977" i="3"/>
  <c r="B1977" i="3"/>
  <c r="D1976" i="3"/>
  <c r="B1976" i="3"/>
  <c r="D1975" i="3"/>
  <c r="B1975" i="3"/>
  <c r="D1974" i="3"/>
  <c r="B1974" i="3"/>
  <c r="D1973" i="3"/>
  <c r="B1973" i="3"/>
  <c r="D1972" i="3"/>
  <c r="B1972" i="3"/>
  <c r="D1971" i="3"/>
  <c r="B1971" i="3"/>
  <c r="D1970" i="3"/>
  <c r="B1970" i="3"/>
  <c r="D1969" i="3"/>
  <c r="B1969" i="3"/>
  <c r="D1968" i="3"/>
  <c r="B1968" i="3"/>
  <c r="D1967" i="3"/>
  <c r="B1967" i="3"/>
  <c r="D1966" i="3"/>
  <c r="B1966" i="3"/>
  <c r="D1965" i="3"/>
  <c r="B1965" i="3"/>
  <c r="D1964" i="3"/>
  <c r="B1964" i="3"/>
  <c r="D1963" i="3"/>
  <c r="B1963" i="3"/>
  <c r="D1962" i="3"/>
  <c r="B1962" i="3"/>
  <c r="D1961" i="3"/>
  <c r="B1961" i="3"/>
  <c r="D1960" i="3"/>
  <c r="B1960" i="3"/>
  <c r="D1959" i="3"/>
  <c r="B1959" i="3"/>
  <c r="D1958" i="3"/>
  <c r="B1958" i="3"/>
  <c r="D1957" i="3"/>
  <c r="B1957" i="3"/>
  <c r="D1956" i="3"/>
  <c r="B1956" i="3"/>
  <c r="D1955" i="3"/>
  <c r="B1955" i="3"/>
  <c r="D1954" i="3"/>
  <c r="B1954" i="3"/>
  <c r="D1953" i="3"/>
  <c r="B1953" i="3"/>
  <c r="D1952" i="3"/>
  <c r="B1952" i="3"/>
  <c r="D1951" i="3"/>
  <c r="B1951" i="3"/>
  <c r="D1950" i="3"/>
  <c r="B1950" i="3"/>
  <c r="D1949" i="3"/>
  <c r="B1949" i="3"/>
  <c r="D1948" i="3"/>
  <c r="B1948" i="3"/>
  <c r="D1947" i="3"/>
  <c r="B1947" i="3"/>
  <c r="D1946" i="3"/>
  <c r="B1946" i="3"/>
  <c r="D1945" i="3"/>
  <c r="B1945" i="3"/>
  <c r="D1944" i="3"/>
  <c r="B1944" i="3"/>
  <c r="D1943" i="3"/>
  <c r="B1943" i="3"/>
  <c r="D1942" i="3"/>
  <c r="B1942" i="3"/>
  <c r="D1941" i="3"/>
  <c r="B1941" i="3"/>
  <c r="D1940" i="3"/>
  <c r="B1940" i="3"/>
  <c r="D1939" i="3"/>
  <c r="B1939" i="3"/>
  <c r="D1938" i="3"/>
  <c r="B1938" i="3"/>
  <c r="D1937" i="3"/>
  <c r="B1937" i="3"/>
  <c r="D1936" i="3"/>
  <c r="B1936" i="3"/>
  <c r="D1935" i="3"/>
  <c r="B1935" i="3"/>
  <c r="D1934" i="3"/>
  <c r="B1934" i="3"/>
  <c r="D1933" i="3"/>
  <c r="B1933" i="3"/>
  <c r="D1932" i="3"/>
  <c r="B1932" i="3"/>
  <c r="D1931" i="3"/>
  <c r="B1931" i="3"/>
  <c r="D1930" i="3"/>
  <c r="B1930" i="3"/>
  <c r="D1929" i="3"/>
  <c r="B1929" i="3"/>
  <c r="D1928" i="3"/>
  <c r="B1928" i="3"/>
  <c r="D1927" i="3"/>
  <c r="B1927" i="3"/>
  <c r="D1926" i="3"/>
  <c r="B1926" i="3"/>
  <c r="D1925" i="3"/>
  <c r="B1925" i="3"/>
  <c r="D1924" i="3"/>
  <c r="B1924" i="3"/>
  <c r="D1923" i="3"/>
  <c r="B1923" i="3"/>
  <c r="D1922" i="3"/>
  <c r="B1922" i="3"/>
  <c r="D1921" i="3"/>
  <c r="B1921" i="3"/>
  <c r="D1920" i="3"/>
  <c r="B1920" i="3"/>
  <c r="D1919" i="3"/>
  <c r="B1919" i="3"/>
  <c r="D1918" i="3"/>
  <c r="B1918" i="3"/>
  <c r="D1917" i="3"/>
  <c r="B1917" i="3"/>
  <c r="D1916" i="3"/>
  <c r="B1916" i="3"/>
  <c r="D1915" i="3"/>
  <c r="B1915" i="3"/>
  <c r="D1914" i="3"/>
  <c r="B1914" i="3"/>
  <c r="D1913" i="3"/>
  <c r="B1913" i="3"/>
  <c r="D1912" i="3"/>
  <c r="B1912" i="3"/>
  <c r="D1911" i="3"/>
  <c r="B1911" i="3"/>
  <c r="D1910" i="3"/>
  <c r="B1910" i="3"/>
  <c r="D1909" i="3"/>
  <c r="B1909" i="3"/>
  <c r="D1908" i="3"/>
  <c r="B1908" i="3"/>
  <c r="D1907" i="3"/>
  <c r="B1907" i="3"/>
  <c r="D1906" i="3"/>
  <c r="B1906" i="3"/>
  <c r="D1905" i="3"/>
  <c r="B1905" i="3"/>
  <c r="D1904" i="3"/>
  <c r="B1904" i="3"/>
  <c r="D1903" i="3"/>
  <c r="B1903" i="3"/>
  <c r="D1902" i="3"/>
  <c r="B1902" i="3"/>
  <c r="D1901" i="3"/>
  <c r="B1901" i="3"/>
  <c r="D1900" i="3"/>
  <c r="B1900" i="3"/>
  <c r="D1899" i="3"/>
  <c r="B1899" i="3"/>
  <c r="D1898" i="3"/>
  <c r="B1898" i="3"/>
  <c r="D1897" i="3"/>
  <c r="B1897" i="3"/>
  <c r="D1896" i="3"/>
  <c r="B1896" i="3"/>
  <c r="D1895" i="3"/>
  <c r="B1895" i="3"/>
  <c r="D1894" i="3"/>
  <c r="B1894" i="3"/>
  <c r="D1893" i="3"/>
  <c r="B1893" i="3"/>
  <c r="D1892" i="3"/>
  <c r="B1892" i="3"/>
  <c r="D1891" i="3"/>
  <c r="B1891" i="3"/>
  <c r="D1890" i="3"/>
  <c r="B1890" i="3"/>
  <c r="D1889" i="3"/>
  <c r="B1889" i="3"/>
  <c r="D1888" i="3"/>
  <c r="B1888" i="3"/>
  <c r="D1887" i="3"/>
  <c r="B1887" i="3"/>
  <c r="D1886" i="3"/>
  <c r="B1886" i="3"/>
  <c r="D1885" i="3"/>
  <c r="B1885" i="3"/>
  <c r="D1884" i="3"/>
  <c r="B1884" i="3"/>
  <c r="D1883" i="3"/>
  <c r="B1883" i="3"/>
  <c r="D1882" i="3"/>
  <c r="B1882" i="3"/>
  <c r="D1881" i="3"/>
  <c r="B1881" i="3"/>
  <c r="D1880" i="3"/>
  <c r="B1880" i="3"/>
  <c r="D1879" i="3"/>
  <c r="B1879" i="3"/>
  <c r="D1878" i="3"/>
  <c r="B1878" i="3"/>
  <c r="D1877" i="3"/>
  <c r="B1877" i="3"/>
  <c r="D1876" i="3"/>
  <c r="B1876" i="3"/>
  <c r="D1875" i="3"/>
  <c r="B1875" i="3"/>
  <c r="D1874" i="3"/>
  <c r="B1874" i="3"/>
  <c r="D1873" i="3"/>
  <c r="B1873" i="3"/>
  <c r="D1872" i="3"/>
  <c r="B1872" i="3"/>
  <c r="D1871" i="3"/>
  <c r="B1871" i="3"/>
  <c r="D1870" i="3"/>
  <c r="B1870" i="3"/>
  <c r="D1869" i="3"/>
  <c r="B1869" i="3"/>
  <c r="D1868" i="3"/>
  <c r="B1868" i="3"/>
  <c r="D1867" i="3"/>
  <c r="B1867" i="3"/>
  <c r="D1866" i="3"/>
  <c r="B1866" i="3"/>
  <c r="D1865" i="3"/>
  <c r="B1865" i="3"/>
  <c r="D1864" i="3"/>
  <c r="B1864" i="3"/>
  <c r="D1863" i="3"/>
  <c r="B1863" i="3"/>
  <c r="D1862" i="3"/>
  <c r="B1862" i="3"/>
  <c r="D1861" i="3"/>
  <c r="B1861" i="3"/>
  <c r="D1860" i="3"/>
  <c r="B1860" i="3"/>
  <c r="D1859" i="3"/>
  <c r="B1859" i="3"/>
  <c r="D1858" i="3"/>
  <c r="B1858" i="3"/>
  <c r="D1857" i="3"/>
  <c r="B1857" i="3"/>
  <c r="D1856" i="3"/>
  <c r="B1856" i="3"/>
  <c r="D1855" i="3"/>
  <c r="B1855" i="3"/>
  <c r="D1854" i="3"/>
  <c r="B1854" i="3"/>
  <c r="D1853" i="3"/>
  <c r="B1853" i="3"/>
  <c r="D1852" i="3"/>
  <c r="B1852" i="3"/>
  <c r="D1851" i="3"/>
  <c r="B1851" i="3"/>
  <c r="D1850" i="3"/>
  <c r="B1850" i="3"/>
  <c r="D1849" i="3"/>
  <c r="B1849" i="3"/>
  <c r="D1848" i="3"/>
  <c r="B1848" i="3"/>
  <c r="D1847" i="3"/>
  <c r="B1847" i="3"/>
  <c r="D1846" i="3"/>
  <c r="B1846" i="3"/>
  <c r="D1845" i="3"/>
  <c r="B1845" i="3"/>
  <c r="D1844" i="3"/>
  <c r="B1844" i="3"/>
  <c r="D1843" i="3"/>
  <c r="B1843" i="3"/>
  <c r="D1842" i="3"/>
  <c r="B1842" i="3"/>
  <c r="D1841" i="3"/>
  <c r="B1841" i="3"/>
  <c r="D1840" i="3"/>
  <c r="B1840" i="3"/>
  <c r="D1839" i="3"/>
  <c r="B1839" i="3"/>
  <c r="D1838" i="3"/>
  <c r="B1838" i="3"/>
  <c r="D1837" i="3"/>
  <c r="B1837" i="3"/>
  <c r="D1836" i="3"/>
  <c r="B1836" i="3"/>
  <c r="D1835" i="3"/>
  <c r="B1835" i="3"/>
  <c r="D1834" i="3"/>
  <c r="B1834" i="3"/>
  <c r="D1833" i="3"/>
  <c r="B1833" i="3"/>
  <c r="D1832" i="3"/>
  <c r="B1832" i="3"/>
  <c r="D1831" i="3"/>
  <c r="B1831" i="3"/>
  <c r="D1830" i="3"/>
  <c r="B1830" i="3"/>
  <c r="D1829" i="3"/>
  <c r="B1829" i="3"/>
  <c r="D1828" i="3"/>
  <c r="B1828" i="3"/>
  <c r="D1827" i="3"/>
  <c r="B1827" i="3"/>
  <c r="D1826" i="3"/>
  <c r="B1826" i="3"/>
  <c r="D1825" i="3"/>
  <c r="B1825" i="3"/>
  <c r="D1824" i="3"/>
  <c r="B1824" i="3"/>
  <c r="D1823" i="3"/>
  <c r="B1823" i="3"/>
  <c r="D1822" i="3"/>
  <c r="B1822" i="3"/>
  <c r="D1821" i="3"/>
  <c r="B1821" i="3"/>
  <c r="D1820" i="3"/>
  <c r="B1820" i="3"/>
  <c r="D1819" i="3"/>
  <c r="B1819" i="3"/>
  <c r="D1818" i="3"/>
  <c r="B1818" i="3"/>
  <c r="D1817" i="3"/>
  <c r="B1817" i="3"/>
  <c r="D1816" i="3"/>
  <c r="B1816" i="3"/>
  <c r="D1815" i="3"/>
  <c r="B1815" i="3"/>
  <c r="D1814" i="3"/>
  <c r="B1814" i="3"/>
  <c r="D1813" i="3"/>
  <c r="B1813" i="3"/>
  <c r="D1812" i="3"/>
  <c r="B1812" i="3"/>
  <c r="D1811" i="3"/>
  <c r="B1811" i="3"/>
  <c r="D1810" i="3"/>
  <c r="B1810" i="3"/>
  <c r="D1809" i="3"/>
  <c r="B1809" i="3"/>
  <c r="D1808" i="3"/>
  <c r="B1808" i="3"/>
  <c r="D1807" i="3"/>
  <c r="B1807" i="3"/>
  <c r="D1806" i="3"/>
  <c r="B1806" i="3"/>
  <c r="D1805" i="3"/>
  <c r="B1805" i="3"/>
  <c r="D1804" i="3"/>
  <c r="B1804" i="3"/>
  <c r="D1803" i="3"/>
  <c r="B1803" i="3"/>
  <c r="D1802" i="3"/>
  <c r="B1802" i="3"/>
  <c r="D1801" i="3"/>
  <c r="B1801" i="3"/>
  <c r="D1800" i="3"/>
  <c r="B1800" i="3"/>
  <c r="D1799" i="3"/>
  <c r="B1799" i="3"/>
  <c r="D1798" i="3"/>
  <c r="B1798" i="3"/>
  <c r="D1797" i="3"/>
  <c r="B1797" i="3"/>
  <c r="D1796" i="3"/>
  <c r="B1796" i="3"/>
  <c r="D1795" i="3"/>
  <c r="B1795" i="3"/>
  <c r="D1794" i="3"/>
  <c r="B1794" i="3"/>
  <c r="D1793" i="3"/>
  <c r="B1793" i="3"/>
  <c r="D1792" i="3"/>
  <c r="B1792" i="3"/>
  <c r="D1791" i="3"/>
  <c r="B1791" i="3"/>
  <c r="D1790" i="3"/>
  <c r="B1790" i="3"/>
  <c r="D1789" i="3"/>
  <c r="B1789" i="3"/>
  <c r="D1788" i="3"/>
  <c r="B1788" i="3"/>
  <c r="D1787" i="3"/>
  <c r="B1787" i="3"/>
  <c r="D1786" i="3"/>
  <c r="B1786" i="3"/>
  <c r="D1785" i="3"/>
  <c r="B1785" i="3"/>
  <c r="D1784" i="3"/>
  <c r="B1784" i="3"/>
  <c r="D1783" i="3"/>
  <c r="B1783" i="3"/>
  <c r="D1782" i="3"/>
  <c r="B1782" i="3"/>
  <c r="D1781" i="3"/>
  <c r="B1781" i="3"/>
  <c r="D1780" i="3"/>
  <c r="B1780" i="3"/>
  <c r="D1779" i="3"/>
  <c r="B1779" i="3"/>
  <c r="D1778" i="3"/>
  <c r="B1778" i="3"/>
  <c r="D1777" i="3"/>
  <c r="B1777" i="3"/>
  <c r="D1776" i="3"/>
  <c r="B1776" i="3"/>
  <c r="D1775" i="3"/>
  <c r="B1775" i="3"/>
  <c r="D1774" i="3"/>
  <c r="B1774" i="3"/>
  <c r="D1773" i="3"/>
  <c r="B1773" i="3"/>
  <c r="D1772" i="3"/>
  <c r="B1772" i="3"/>
  <c r="D1771" i="3"/>
  <c r="B1771" i="3"/>
  <c r="D1770" i="3"/>
  <c r="B1770" i="3"/>
  <c r="D1769" i="3"/>
  <c r="B1769" i="3"/>
  <c r="D1768" i="3"/>
  <c r="B1768" i="3"/>
  <c r="D1767" i="3"/>
  <c r="B1767" i="3"/>
  <c r="D1766" i="3"/>
  <c r="B1766" i="3"/>
  <c r="D1765" i="3"/>
  <c r="B1765" i="3"/>
  <c r="D1764" i="3"/>
  <c r="B1764" i="3"/>
  <c r="D1763" i="3"/>
  <c r="B1763" i="3"/>
  <c r="D1762" i="3"/>
  <c r="B1762" i="3"/>
  <c r="D1761" i="3"/>
  <c r="B1761" i="3"/>
  <c r="D1760" i="3"/>
  <c r="B1760" i="3"/>
  <c r="D1759" i="3"/>
  <c r="B1759" i="3"/>
  <c r="D1758" i="3"/>
  <c r="B1758" i="3"/>
  <c r="D1757" i="3"/>
  <c r="B1757" i="3"/>
  <c r="D1756" i="3"/>
  <c r="B1756" i="3"/>
  <c r="D1755" i="3"/>
  <c r="B1755" i="3"/>
  <c r="D1754" i="3"/>
  <c r="B1754" i="3"/>
  <c r="D1753" i="3"/>
  <c r="B1753" i="3"/>
  <c r="D1752" i="3"/>
  <c r="B1752" i="3"/>
  <c r="D1751" i="3"/>
  <c r="B1751" i="3"/>
  <c r="D1750" i="3"/>
  <c r="B1750" i="3"/>
  <c r="D1749" i="3"/>
  <c r="B1749" i="3"/>
  <c r="D1748" i="3"/>
  <c r="B1748" i="3"/>
  <c r="D1747" i="3"/>
  <c r="B1747" i="3"/>
  <c r="D1746" i="3"/>
  <c r="B1746" i="3"/>
  <c r="D1745" i="3"/>
  <c r="B1745" i="3"/>
  <c r="D1744" i="3"/>
  <c r="B1744" i="3"/>
  <c r="D1743" i="3"/>
  <c r="B1743" i="3"/>
  <c r="D1742" i="3"/>
  <c r="B1742" i="3"/>
  <c r="D1741" i="3"/>
  <c r="B1741" i="3"/>
  <c r="D1740" i="3"/>
  <c r="B1740" i="3"/>
  <c r="D1739" i="3"/>
  <c r="B1739" i="3"/>
  <c r="D1738" i="3"/>
  <c r="B1738" i="3"/>
  <c r="D1737" i="3"/>
  <c r="B1737" i="3"/>
  <c r="D1736" i="3"/>
  <c r="B1736" i="3"/>
  <c r="D1735" i="3"/>
  <c r="B1735" i="3"/>
  <c r="D1734" i="3"/>
  <c r="B1734" i="3"/>
  <c r="D1733" i="3"/>
  <c r="B1733" i="3"/>
  <c r="D1732" i="3"/>
  <c r="B1732" i="3"/>
  <c r="D1731" i="3"/>
  <c r="B1731" i="3"/>
  <c r="D1730" i="3"/>
  <c r="B1730" i="3"/>
  <c r="D1729" i="3"/>
  <c r="B1729" i="3"/>
  <c r="D1728" i="3"/>
  <c r="B1728" i="3"/>
  <c r="D1727" i="3"/>
  <c r="B1727" i="3"/>
  <c r="D1726" i="3"/>
  <c r="B1726" i="3"/>
  <c r="D1725" i="3"/>
  <c r="B1725" i="3"/>
  <c r="D1724" i="3"/>
  <c r="B1724" i="3"/>
  <c r="D1723" i="3"/>
  <c r="B1723" i="3"/>
  <c r="D1722" i="3"/>
  <c r="B1722" i="3"/>
  <c r="D1721" i="3"/>
  <c r="B1721" i="3"/>
  <c r="D1720" i="3"/>
  <c r="B1720" i="3"/>
  <c r="D1719" i="3"/>
  <c r="B1719" i="3"/>
  <c r="D1718" i="3"/>
  <c r="B1718" i="3"/>
  <c r="D1717" i="3"/>
  <c r="B1717" i="3"/>
  <c r="D1716" i="3"/>
  <c r="B1716" i="3"/>
  <c r="D1715" i="3"/>
  <c r="B1715" i="3"/>
  <c r="D1714" i="3"/>
  <c r="B1714" i="3"/>
  <c r="D1713" i="3"/>
  <c r="B1713" i="3"/>
  <c r="D1712" i="3"/>
  <c r="B1712" i="3"/>
  <c r="D1711" i="3"/>
  <c r="B1711" i="3"/>
  <c r="D1710" i="3"/>
  <c r="B1710" i="3"/>
  <c r="D1709" i="3"/>
  <c r="B1709" i="3"/>
  <c r="D1708" i="3"/>
  <c r="B1708" i="3"/>
  <c r="D1707" i="3"/>
  <c r="B1707" i="3"/>
  <c r="D1706" i="3"/>
  <c r="B1706" i="3"/>
  <c r="D1705" i="3"/>
  <c r="B1705" i="3"/>
  <c r="D1704" i="3"/>
  <c r="B1704" i="3"/>
  <c r="D1703" i="3"/>
  <c r="B1703" i="3"/>
  <c r="D1702" i="3"/>
  <c r="B1702" i="3"/>
  <c r="D1701" i="3"/>
  <c r="B1701" i="3"/>
  <c r="D1700" i="3"/>
  <c r="B1700" i="3"/>
  <c r="D1699" i="3"/>
  <c r="B1699" i="3"/>
  <c r="D1698" i="3"/>
  <c r="B1698" i="3"/>
  <c r="D1697" i="3"/>
  <c r="B1697" i="3"/>
  <c r="D1696" i="3"/>
  <c r="B1696" i="3"/>
  <c r="D1695" i="3"/>
  <c r="B1695" i="3"/>
  <c r="D1694" i="3"/>
  <c r="B1694" i="3"/>
  <c r="D1693" i="3"/>
  <c r="B1693" i="3"/>
  <c r="D1692" i="3"/>
  <c r="B1692" i="3"/>
  <c r="D1691" i="3"/>
  <c r="B1691" i="3"/>
  <c r="D1690" i="3"/>
  <c r="B1690" i="3"/>
  <c r="D1689" i="3"/>
  <c r="B1689" i="3"/>
  <c r="D1688" i="3"/>
  <c r="B1688" i="3"/>
  <c r="D1687" i="3"/>
  <c r="B1687" i="3"/>
  <c r="D1686" i="3"/>
  <c r="B1686" i="3"/>
  <c r="D1685" i="3"/>
  <c r="B1685" i="3"/>
  <c r="D1684" i="3"/>
  <c r="B1684" i="3"/>
  <c r="D1683" i="3"/>
  <c r="B1683" i="3"/>
  <c r="D1682" i="3"/>
  <c r="B1682" i="3"/>
  <c r="D1681" i="3"/>
  <c r="B1681" i="3"/>
  <c r="D1680" i="3"/>
  <c r="B1680" i="3"/>
  <c r="D1679" i="3"/>
  <c r="B1679" i="3"/>
  <c r="D1678" i="3"/>
  <c r="B1678" i="3"/>
  <c r="D1677" i="3"/>
  <c r="B1677" i="3"/>
  <c r="D1676" i="3"/>
  <c r="B1676" i="3"/>
  <c r="D1675" i="3"/>
  <c r="B1675" i="3"/>
  <c r="D1674" i="3"/>
  <c r="B1674" i="3"/>
  <c r="D1673" i="3"/>
  <c r="B1673" i="3"/>
  <c r="D1672" i="3"/>
  <c r="B1672" i="3"/>
  <c r="D1671" i="3"/>
  <c r="B1671" i="3"/>
  <c r="D1670" i="3"/>
  <c r="B1670" i="3"/>
  <c r="D1669" i="3"/>
  <c r="B1669" i="3"/>
  <c r="D1668" i="3"/>
  <c r="B1668" i="3"/>
  <c r="D1667" i="3"/>
  <c r="B1667" i="3"/>
  <c r="D1666" i="3"/>
  <c r="B1666" i="3"/>
  <c r="D1665" i="3"/>
  <c r="B1665" i="3"/>
  <c r="D1664" i="3"/>
  <c r="B1664" i="3"/>
  <c r="D1663" i="3"/>
  <c r="B1663" i="3"/>
  <c r="D1662" i="3"/>
  <c r="B1662" i="3"/>
  <c r="D1661" i="3"/>
  <c r="B1661" i="3"/>
  <c r="D1660" i="3"/>
  <c r="B1660" i="3"/>
  <c r="D1659" i="3"/>
  <c r="B1659" i="3"/>
  <c r="D1658" i="3"/>
  <c r="B1658" i="3"/>
  <c r="D1657" i="3"/>
  <c r="B1657" i="3"/>
  <c r="D1656" i="3"/>
  <c r="B1656" i="3"/>
  <c r="D1655" i="3"/>
  <c r="B1655" i="3"/>
  <c r="D1654" i="3"/>
  <c r="B1654" i="3"/>
  <c r="D1653" i="3"/>
  <c r="B1653" i="3"/>
  <c r="D1652" i="3"/>
  <c r="B1652" i="3"/>
  <c r="D1651" i="3"/>
  <c r="B1651" i="3"/>
  <c r="D1650" i="3"/>
  <c r="B1650" i="3"/>
  <c r="D1649" i="3"/>
  <c r="B1649" i="3"/>
  <c r="D1648" i="3"/>
  <c r="B1648" i="3"/>
  <c r="D1647" i="3"/>
  <c r="B1647" i="3"/>
  <c r="D1646" i="3"/>
  <c r="B1646" i="3"/>
  <c r="D1645" i="3"/>
  <c r="B1645" i="3"/>
  <c r="D1644" i="3"/>
  <c r="B1644" i="3"/>
  <c r="D1643" i="3"/>
  <c r="B1643" i="3"/>
  <c r="D1642" i="3"/>
  <c r="B1642" i="3"/>
  <c r="D1641" i="3"/>
  <c r="B1641" i="3"/>
  <c r="D1640" i="3"/>
  <c r="B1640" i="3"/>
  <c r="D1639" i="3"/>
  <c r="B1639" i="3"/>
  <c r="D1638" i="3"/>
  <c r="B1638" i="3"/>
  <c r="D1637" i="3"/>
  <c r="B1637" i="3"/>
  <c r="D1636" i="3"/>
  <c r="B1636" i="3"/>
  <c r="D1635" i="3"/>
  <c r="B1635" i="3"/>
  <c r="D1634" i="3"/>
  <c r="B1634" i="3"/>
  <c r="D1633" i="3"/>
  <c r="B1633" i="3"/>
  <c r="D1632" i="3"/>
  <c r="B1632" i="3"/>
  <c r="D1631" i="3"/>
  <c r="B1631" i="3"/>
  <c r="D1630" i="3"/>
  <c r="B1630" i="3"/>
  <c r="D1629" i="3"/>
  <c r="B1629" i="3"/>
  <c r="D1628" i="3"/>
  <c r="B1628" i="3"/>
  <c r="D1627" i="3"/>
  <c r="B1627" i="3"/>
  <c r="D1626" i="3"/>
  <c r="B1626" i="3"/>
  <c r="D1625" i="3"/>
  <c r="B1625" i="3"/>
  <c r="D1624" i="3"/>
  <c r="B1624" i="3"/>
  <c r="D1623" i="3"/>
  <c r="B1623" i="3"/>
  <c r="D1622" i="3"/>
  <c r="B1622" i="3"/>
  <c r="D1621" i="3"/>
  <c r="B1621" i="3"/>
  <c r="D1620" i="3"/>
  <c r="B1620" i="3"/>
  <c r="D1619" i="3"/>
  <c r="B1619" i="3"/>
  <c r="D1618" i="3"/>
  <c r="B1618" i="3"/>
  <c r="D1617" i="3"/>
  <c r="B1617" i="3"/>
  <c r="D1616" i="3"/>
  <c r="B1616" i="3"/>
  <c r="D1615" i="3"/>
  <c r="B1615" i="3"/>
  <c r="D1614" i="3"/>
  <c r="B1614" i="3"/>
  <c r="D1613" i="3"/>
  <c r="B1613" i="3"/>
  <c r="D1612" i="3"/>
  <c r="B1612" i="3"/>
  <c r="D1611" i="3"/>
  <c r="B1611" i="3"/>
  <c r="D1610" i="3"/>
  <c r="B1610" i="3"/>
  <c r="D1609" i="3"/>
  <c r="B1609" i="3"/>
  <c r="D1608" i="3"/>
  <c r="B1608" i="3"/>
  <c r="D1607" i="3"/>
  <c r="B1607" i="3"/>
  <c r="D1606" i="3"/>
  <c r="B1606" i="3"/>
  <c r="D1605" i="3"/>
  <c r="B1605" i="3"/>
  <c r="D1604" i="3"/>
  <c r="B1604" i="3"/>
  <c r="D1603" i="3"/>
  <c r="B1603" i="3"/>
  <c r="D1602" i="3"/>
  <c r="B1602" i="3"/>
  <c r="D1601" i="3"/>
  <c r="B1601" i="3"/>
  <c r="D1600" i="3"/>
  <c r="B1600" i="3"/>
  <c r="D1599" i="3"/>
  <c r="B1599" i="3"/>
  <c r="D1598" i="3"/>
  <c r="B1598" i="3"/>
  <c r="D1597" i="3"/>
  <c r="B1597" i="3"/>
  <c r="D1596" i="3"/>
  <c r="B1596" i="3"/>
  <c r="D1595" i="3"/>
  <c r="B1595" i="3"/>
  <c r="D1594" i="3"/>
  <c r="B1594" i="3"/>
  <c r="D1593" i="3"/>
  <c r="B1593" i="3"/>
  <c r="D1592" i="3"/>
  <c r="B1592" i="3"/>
  <c r="D1591" i="3"/>
  <c r="B1591" i="3"/>
  <c r="D1590" i="3"/>
  <c r="B1590" i="3"/>
  <c r="D1589" i="3"/>
  <c r="B1589" i="3"/>
  <c r="D1588" i="3"/>
  <c r="B1588" i="3"/>
  <c r="D1587" i="3"/>
  <c r="B1587" i="3"/>
  <c r="D1586" i="3"/>
  <c r="B1586" i="3"/>
  <c r="D1585" i="3"/>
  <c r="B1585" i="3"/>
  <c r="D1584" i="3"/>
  <c r="B1584" i="3"/>
  <c r="D1583" i="3"/>
  <c r="B1583" i="3"/>
  <c r="D1582" i="3"/>
  <c r="B1582" i="3"/>
  <c r="D1581" i="3"/>
  <c r="B1581" i="3"/>
  <c r="D1580" i="3"/>
  <c r="B1580" i="3"/>
  <c r="D1579" i="3"/>
  <c r="B1579" i="3"/>
  <c r="D1578" i="3"/>
  <c r="B1578" i="3"/>
  <c r="D1577" i="3"/>
  <c r="B1577" i="3"/>
  <c r="D1576" i="3"/>
  <c r="B1576" i="3"/>
  <c r="D1575" i="3"/>
  <c r="B1575" i="3"/>
  <c r="D1574" i="3"/>
  <c r="B1574" i="3"/>
  <c r="D1573" i="3"/>
  <c r="B1573" i="3"/>
  <c r="D1572" i="3"/>
  <c r="B1572" i="3"/>
  <c r="D1571" i="3"/>
  <c r="B1571" i="3"/>
  <c r="D1570" i="3"/>
  <c r="B1570" i="3"/>
  <c r="D1569" i="3"/>
  <c r="B1569" i="3"/>
  <c r="D1568" i="3"/>
  <c r="B1568" i="3"/>
  <c r="D1567" i="3"/>
  <c r="B1567" i="3"/>
  <c r="D1566" i="3"/>
  <c r="B1566" i="3"/>
  <c r="D1565" i="3"/>
  <c r="B1565" i="3"/>
  <c r="D1564" i="3"/>
  <c r="B1564" i="3"/>
  <c r="D1563" i="3"/>
  <c r="B1563" i="3"/>
  <c r="D1562" i="3"/>
  <c r="B1562" i="3"/>
  <c r="D1561" i="3"/>
  <c r="B1561" i="3"/>
  <c r="D1560" i="3"/>
  <c r="B1560" i="3"/>
  <c r="D1559" i="3"/>
  <c r="B1559" i="3"/>
  <c r="D1558" i="3"/>
  <c r="B1558" i="3"/>
  <c r="D1557" i="3"/>
  <c r="B1557" i="3"/>
  <c r="D1556" i="3"/>
  <c r="B1556" i="3"/>
  <c r="D1555" i="3"/>
  <c r="B1555" i="3"/>
  <c r="D1554" i="3"/>
  <c r="B1554" i="3"/>
  <c r="D1553" i="3"/>
  <c r="B1553" i="3"/>
  <c r="D1552" i="3"/>
  <c r="B1552" i="3"/>
  <c r="D1551" i="3"/>
  <c r="B1551" i="3"/>
  <c r="D1550" i="3"/>
  <c r="B1550" i="3"/>
  <c r="D1549" i="3"/>
  <c r="B1549" i="3"/>
  <c r="D1548" i="3"/>
  <c r="B1548" i="3"/>
  <c r="D1547" i="3"/>
  <c r="B1547" i="3"/>
  <c r="D1546" i="3"/>
  <c r="B1546" i="3"/>
  <c r="D1545" i="3"/>
  <c r="B1545" i="3"/>
  <c r="D1544" i="3"/>
  <c r="B1544" i="3"/>
  <c r="D1543" i="3"/>
  <c r="B1543" i="3"/>
  <c r="D1542" i="3"/>
  <c r="B1542" i="3"/>
  <c r="D1541" i="3"/>
  <c r="B1541" i="3"/>
  <c r="D1540" i="3"/>
  <c r="B1540" i="3"/>
  <c r="D1539" i="3"/>
  <c r="B1539" i="3"/>
  <c r="D1538" i="3"/>
  <c r="B1538" i="3"/>
  <c r="D1537" i="3"/>
  <c r="B1537" i="3"/>
  <c r="D1536" i="3"/>
  <c r="B1536" i="3"/>
  <c r="D1535" i="3"/>
  <c r="B1535" i="3"/>
  <c r="D1534" i="3"/>
  <c r="B1534" i="3"/>
  <c r="D1533" i="3"/>
  <c r="B1533" i="3"/>
  <c r="D1532" i="3"/>
  <c r="B1532" i="3"/>
  <c r="D1531" i="3"/>
  <c r="B1531" i="3"/>
  <c r="D1530" i="3"/>
  <c r="B1530" i="3"/>
  <c r="D1529" i="3"/>
  <c r="B1529" i="3"/>
  <c r="D1528" i="3"/>
  <c r="B1528" i="3"/>
  <c r="D1527" i="3"/>
  <c r="B1527" i="3"/>
  <c r="D1526" i="3"/>
  <c r="B1526" i="3"/>
  <c r="D1525" i="3"/>
  <c r="B1525" i="3"/>
  <c r="D1524" i="3"/>
  <c r="B1524" i="3"/>
  <c r="D1523" i="3"/>
  <c r="B1523" i="3"/>
  <c r="D1522" i="3"/>
  <c r="B1522" i="3"/>
  <c r="D1521" i="3"/>
  <c r="B1521" i="3"/>
  <c r="D1520" i="3"/>
  <c r="B1520" i="3"/>
  <c r="D1519" i="3"/>
  <c r="B1519" i="3"/>
  <c r="D1518" i="3"/>
  <c r="B1518" i="3"/>
  <c r="D1517" i="3"/>
  <c r="B1517" i="3"/>
  <c r="D1516" i="3"/>
  <c r="B1516" i="3"/>
  <c r="D1515" i="3"/>
  <c r="B1515" i="3"/>
  <c r="D1514" i="3"/>
  <c r="B1514" i="3"/>
  <c r="D1513" i="3"/>
  <c r="B1513" i="3"/>
  <c r="D1512" i="3"/>
  <c r="B1512" i="3"/>
  <c r="D1511" i="3"/>
  <c r="B1511" i="3"/>
  <c r="D1510" i="3"/>
  <c r="B1510" i="3"/>
  <c r="D1509" i="3"/>
  <c r="B1509" i="3"/>
  <c r="D1508" i="3"/>
  <c r="B1508" i="3"/>
  <c r="D1507" i="3"/>
  <c r="B1507" i="3"/>
  <c r="D1506" i="3"/>
  <c r="B1506" i="3"/>
  <c r="D1505" i="3"/>
  <c r="B1505" i="3"/>
  <c r="D1504" i="3"/>
  <c r="B1504" i="3"/>
  <c r="D1503" i="3"/>
  <c r="B1503" i="3"/>
  <c r="D1502" i="3"/>
  <c r="B1502" i="3"/>
  <c r="D1501" i="3"/>
  <c r="B1501" i="3"/>
  <c r="D1500" i="3"/>
  <c r="B1500" i="3"/>
  <c r="D1499" i="3"/>
  <c r="B1499" i="3"/>
  <c r="D1498" i="3"/>
  <c r="B1498" i="3"/>
  <c r="D1497" i="3"/>
  <c r="B1497" i="3"/>
  <c r="D1496" i="3"/>
  <c r="B1496" i="3"/>
  <c r="D1495" i="3"/>
  <c r="B1495" i="3"/>
  <c r="D1494" i="3"/>
  <c r="B1494" i="3"/>
  <c r="D1493" i="3"/>
  <c r="B1493" i="3"/>
  <c r="D1492" i="3"/>
  <c r="B1492" i="3"/>
  <c r="D1491" i="3"/>
  <c r="B1491" i="3"/>
  <c r="D1490" i="3"/>
  <c r="B1490" i="3"/>
  <c r="D1489" i="3"/>
  <c r="B1489" i="3"/>
  <c r="D1488" i="3"/>
  <c r="B1488" i="3"/>
  <c r="D1487" i="3"/>
  <c r="B1487" i="3"/>
  <c r="D1486" i="3"/>
  <c r="B1486" i="3"/>
  <c r="D1485" i="3"/>
  <c r="B1485" i="3"/>
  <c r="D1484" i="3"/>
  <c r="B1484" i="3"/>
  <c r="D1483" i="3"/>
  <c r="B1483" i="3"/>
  <c r="D1482" i="3"/>
  <c r="B1482" i="3"/>
  <c r="D1481" i="3"/>
  <c r="B1481" i="3"/>
  <c r="D1480" i="3"/>
  <c r="B1480" i="3"/>
  <c r="D1479" i="3"/>
  <c r="B1479" i="3"/>
  <c r="D1478" i="3"/>
  <c r="B1478" i="3"/>
  <c r="D1477" i="3"/>
  <c r="B1477" i="3"/>
  <c r="D1476" i="3"/>
  <c r="B1476" i="3"/>
  <c r="D1475" i="3"/>
  <c r="B1475" i="3"/>
  <c r="D1474" i="3"/>
  <c r="B1474" i="3"/>
  <c r="D1473" i="3"/>
  <c r="B1473" i="3"/>
  <c r="D1472" i="3"/>
  <c r="B1472" i="3"/>
  <c r="D1471" i="3"/>
  <c r="B1471" i="3"/>
  <c r="D1470" i="3"/>
  <c r="B1470" i="3"/>
  <c r="D1469" i="3"/>
  <c r="B1469" i="3"/>
  <c r="D1468" i="3"/>
  <c r="B1468" i="3"/>
  <c r="D1467" i="3"/>
  <c r="B1467" i="3"/>
  <c r="D1466" i="3"/>
  <c r="B1466" i="3"/>
  <c r="D1465" i="3"/>
  <c r="B1465" i="3"/>
  <c r="D1464" i="3"/>
  <c r="B1464" i="3"/>
  <c r="D1463" i="3"/>
  <c r="B1463" i="3"/>
  <c r="D1462" i="3"/>
  <c r="B1462" i="3"/>
  <c r="D1461" i="3"/>
  <c r="B1461" i="3"/>
  <c r="D1460" i="3"/>
  <c r="B1460" i="3"/>
  <c r="D1459" i="3"/>
  <c r="B1459" i="3"/>
  <c r="D1458" i="3"/>
  <c r="B1458" i="3"/>
  <c r="D1457" i="3"/>
  <c r="B1457" i="3"/>
  <c r="D1456" i="3"/>
  <c r="B1456" i="3"/>
  <c r="D1455" i="3"/>
  <c r="B1455" i="3"/>
  <c r="D1454" i="3"/>
  <c r="B1454" i="3"/>
  <c r="D1453" i="3"/>
  <c r="B1453" i="3"/>
  <c r="D1452" i="3"/>
  <c r="B1452" i="3"/>
  <c r="D1451" i="3"/>
  <c r="B1451" i="3"/>
  <c r="D1450" i="3"/>
  <c r="B1450" i="3"/>
  <c r="D1449" i="3"/>
  <c r="B1449" i="3"/>
  <c r="D1448" i="3"/>
  <c r="B1448" i="3"/>
  <c r="D1447" i="3"/>
  <c r="B1447" i="3"/>
  <c r="D1446" i="3"/>
  <c r="B1446" i="3"/>
  <c r="D1445" i="3"/>
  <c r="B1445" i="3"/>
  <c r="D1444" i="3"/>
  <c r="B1444" i="3"/>
  <c r="D1443" i="3"/>
  <c r="B1443" i="3"/>
  <c r="D1442" i="3"/>
  <c r="B1442" i="3"/>
  <c r="D1441" i="3"/>
  <c r="B1441" i="3"/>
  <c r="D1440" i="3"/>
  <c r="B1440" i="3"/>
  <c r="D1439" i="3"/>
  <c r="B1439" i="3"/>
  <c r="D1438" i="3"/>
  <c r="B1438" i="3"/>
  <c r="D1437" i="3"/>
  <c r="B1437" i="3"/>
  <c r="D1436" i="3"/>
  <c r="B1436" i="3"/>
  <c r="D1435" i="3"/>
  <c r="B1435" i="3"/>
  <c r="D1434" i="3"/>
  <c r="B1434" i="3"/>
  <c r="D1433" i="3"/>
  <c r="B1433" i="3"/>
  <c r="D1432" i="3"/>
  <c r="B1432" i="3"/>
  <c r="D1431" i="3"/>
  <c r="B1431" i="3"/>
  <c r="D1430" i="3"/>
  <c r="B1430" i="3"/>
  <c r="D1429" i="3"/>
  <c r="B1429" i="3"/>
  <c r="D1428" i="3"/>
  <c r="B1428" i="3"/>
  <c r="D1427" i="3"/>
  <c r="B1427" i="3"/>
  <c r="D1426" i="3"/>
  <c r="B1426" i="3"/>
  <c r="D1425" i="3"/>
  <c r="B1425" i="3"/>
  <c r="D1424" i="3"/>
  <c r="B1424" i="3"/>
  <c r="D1423" i="3"/>
  <c r="B1423" i="3"/>
  <c r="D1422" i="3"/>
  <c r="B1422" i="3"/>
  <c r="D1421" i="3"/>
  <c r="B1421" i="3"/>
  <c r="D1420" i="3"/>
  <c r="B1420" i="3"/>
  <c r="D1419" i="3"/>
  <c r="B1419" i="3"/>
  <c r="D1418" i="3"/>
  <c r="B1418" i="3"/>
  <c r="D1417" i="3"/>
  <c r="B1417" i="3"/>
  <c r="D1416" i="3"/>
  <c r="B1416" i="3"/>
  <c r="D1415" i="3"/>
  <c r="B1415" i="3"/>
  <c r="D1414" i="3"/>
  <c r="B1414" i="3"/>
  <c r="D1413" i="3"/>
  <c r="B1413" i="3"/>
  <c r="D1412" i="3"/>
  <c r="B1412" i="3"/>
  <c r="D1411" i="3"/>
  <c r="B1411" i="3"/>
  <c r="D1410" i="3"/>
  <c r="B1410" i="3"/>
  <c r="D1409" i="3"/>
  <c r="B1409" i="3"/>
  <c r="D1408" i="3"/>
  <c r="B1408" i="3"/>
  <c r="D1407" i="3"/>
  <c r="B1407" i="3"/>
  <c r="D1406" i="3"/>
  <c r="B1406" i="3"/>
  <c r="D1405" i="3"/>
  <c r="B1405" i="3"/>
  <c r="D1404" i="3"/>
  <c r="B1404" i="3"/>
  <c r="D1403" i="3"/>
  <c r="B1403" i="3"/>
  <c r="D1402" i="3"/>
  <c r="B1402" i="3"/>
  <c r="D1401" i="3"/>
  <c r="B1401" i="3"/>
  <c r="D1400" i="3"/>
  <c r="B1400" i="3"/>
  <c r="D1399" i="3"/>
  <c r="B1399" i="3"/>
  <c r="D1398" i="3"/>
  <c r="B1398" i="3"/>
  <c r="D1397" i="3"/>
  <c r="B1397" i="3"/>
  <c r="D1396" i="3"/>
  <c r="B1396" i="3"/>
  <c r="D1395" i="3"/>
  <c r="B1395" i="3"/>
  <c r="D1394" i="3"/>
  <c r="B1394" i="3"/>
  <c r="D1393" i="3"/>
  <c r="B1393" i="3"/>
  <c r="D1392" i="3"/>
  <c r="B1392" i="3"/>
  <c r="D1391" i="3"/>
  <c r="B1391" i="3"/>
  <c r="D1390" i="3"/>
  <c r="B1390" i="3"/>
  <c r="D1389" i="3"/>
  <c r="B1389" i="3"/>
  <c r="D1388" i="3"/>
  <c r="B1388" i="3"/>
  <c r="D1387" i="3"/>
  <c r="B1387" i="3"/>
  <c r="D1386" i="3"/>
  <c r="B1386" i="3"/>
  <c r="D1385" i="3"/>
  <c r="B1385" i="3"/>
  <c r="D1384" i="3"/>
  <c r="B1384" i="3"/>
  <c r="D1383" i="3"/>
  <c r="B1383" i="3"/>
  <c r="D1382" i="3"/>
  <c r="B1382" i="3"/>
  <c r="D1381" i="3"/>
  <c r="B1381" i="3"/>
  <c r="D1380" i="3"/>
  <c r="B1380" i="3"/>
  <c r="D1379" i="3"/>
  <c r="B1379" i="3"/>
  <c r="D1378" i="3"/>
  <c r="B1378" i="3"/>
  <c r="D1377" i="3"/>
  <c r="B1377" i="3"/>
  <c r="D1376" i="3"/>
  <c r="B1376" i="3"/>
  <c r="D1375" i="3"/>
  <c r="B1375" i="3"/>
  <c r="D1374" i="3"/>
  <c r="B1374" i="3"/>
  <c r="D1373" i="3"/>
  <c r="B1373" i="3"/>
  <c r="D1372" i="3"/>
  <c r="B1372" i="3"/>
  <c r="D1371" i="3"/>
  <c r="B1371" i="3"/>
  <c r="D1370" i="3"/>
  <c r="B1370" i="3"/>
  <c r="D1369" i="3"/>
  <c r="B1369" i="3"/>
  <c r="D1368" i="3"/>
  <c r="B1368" i="3"/>
  <c r="D1367" i="3"/>
  <c r="B1367" i="3"/>
  <c r="D1366" i="3"/>
  <c r="B1366" i="3"/>
  <c r="D1365" i="3"/>
  <c r="B1365" i="3"/>
  <c r="D1364" i="3"/>
  <c r="B1364" i="3"/>
  <c r="D1363" i="3"/>
  <c r="B1363" i="3"/>
  <c r="D1362" i="3"/>
  <c r="B1362" i="3"/>
  <c r="D1361" i="3"/>
  <c r="B1361" i="3"/>
  <c r="D1360" i="3"/>
  <c r="B1360" i="3"/>
  <c r="D1359" i="3"/>
  <c r="B1359" i="3"/>
  <c r="D1358" i="3"/>
  <c r="B1358" i="3"/>
  <c r="D1357" i="3"/>
  <c r="B1357" i="3"/>
  <c r="D1356" i="3"/>
  <c r="B1356" i="3"/>
  <c r="D1355" i="3"/>
  <c r="B1355" i="3"/>
  <c r="D1354" i="3"/>
  <c r="B1354" i="3"/>
  <c r="D1353" i="3"/>
  <c r="B1353" i="3"/>
  <c r="D1352" i="3"/>
  <c r="B1352" i="3"/>
  <c r="D1351" i="3"/>
  <c r="B1351" i="3"/>
  <c r="D1350" i="3"/>
  <c r="B1350" i="3"/>
  <c r="D1349" i="3"/>
  <c r="B1349" i="3"/>
  <c r="D1348" i="3"/>
  <c r="B1348" i="3"/>
  <c r="D1347" i="3"/>
  <c r="B1347" i="3"/>
  <c r="D1346" i="3"/>
  <c r="B1346" i="3"/>
  <c r="D1345" i="3"/>
  <c r="B1345" i="3"/>
  <c r="D1344" i="3"/>
  <c r="B1344" i="3"/>
  <c r="D1343" i="3"/>
  <c r="B1343" i="3"/>
  <c r="D1342" i="3"/>
  <c r="B1342" i="3"/>
  <c r="D1341" i="3"/>
  <c r="B1341" i="3"/>
  <c r="D1340" i="3"/>
  <c r="B1340" i="3"/>
  <c r="D1339" i="3"/>
  <c r="B1339" i="3"/>
  <c r="D1338" i="3"/>
  <c r="B1338" i="3"/>
  <c r="D1337" i="3"/>
  <c r="B1337" i="3"/>
  <c r="D1336" i="3"/>
  <c r="B1336" i="3"/>
  <c r="D1335" i="3"/>
  <c r="B1335" i="3"/>
  <c r="D1334" i="3"/>
  <c r="B1334" i="3"/>
  <c r="D1333" i="3"/>
  <c r="B1333" i="3"/>
  <c r="D1332" i="3"/>
  <c r="B1332" i="3"/>
  <c r="D1331" i="3"/>
  <c r="B1331" i="3"/>
  <c r="D1330" i="3"/>
  <c r="B1330" i="3"/>
  <c r="D1329" i="3"/>
  <c r="B1329" i="3"/>
  <c r="D1328" i="3"/>
  <c r="B1328" i="3"/>
  <c r="D1327" i="3"/>
  <c r="B1327" i="3"/>
  <c r="D1326" i="3"/>
  <c r="B1326" i="3"/>
  <c r="D1325" i="3"/>
  <c r="B1325" i="3"/>
  <c r="D1324" i="3"/>
  <c r="B1324" i="3"/>
  <c r="D1323" i="3"/>
  <c r="B1323" i="3"/>
  <c r="D1322" i="3"/>
  <c r="B1322" i="3"/>
  <c r="D1321" i="3"/>
  <c r="B1321" i="3"/>
  <c r="D1320" i="3"/>
  <c r="B1320" i="3"/>
  <c r="D1319" i="3"/>
  <c r="B1319" i="3"/>
  <c r="D1318" i="3"/>
  <c r="B1318" i="3"/>
  <c r="D1317" i="3"/>
  <c r="B1317" i="3"/>
  <c r="D1316" i="3"/>
  <c r="B1316" i="3"/>
  <c r="D1315" i="3"/>
  <c r="B1315" i="3"/>
  <c r="D1314" i="3"/>
  <c r="B1314" i="3"/>
  <c r="D1313" i="3"/>
  <c r="B1313" i="3"/>
  <c r="D1312" i="3"/>
  <c r="B1312" i="3"/>
  <c r="D1311" i="3"/>
  <c r="B1311" i="3"/>
  <c r="D1310" i="3"/>
  <c r="B1310" i="3"/>
  <c r="D1309" i="3"/>
  <c r="B1309" i="3"/>
  <c r="D1308" i="3"/>
  <c r="B1308" i="3"/>
  <c r="D1307" i="3"/>
  <c r="B1307" i="3"/>
  <c r="D1306" i="3"/>
  <c r="B1306" i="3"/>
  <c r="D1305" i="3"/>
  <c r="B1305" i="3"/>
  <c r="D1304" i="3"/>
  <c r="B1304" i="3"/>
  <c r="D1303" i="3"/>
  <c r="B1303" i="3"/>
  <c r="D1302" i="3"/>
  <c r="B1302" i="3"/>
  <c r="D1301" i="3"/>
  <c r="B1301" i="3"/>
  <c r="D1300" i="3"/>
  <c r="B1300" i="3"/>
  <c r="D1299" i="3"/>
  <c r="B1299" i="3"/>
  <c r="D1298" i="3"/>
  <c r="B1298" i="3"/>
  <c r="D1297" i="3"/>
  <c r="B1297" i="3"/>
  <c r="D1296" i="3"/>
  <c r="B1296" i="3"/>
  <c r="D1295" i="3"/>
  <c r="B1295" i="3"/>
  <c r="D1294" i="3"/>
  <c r="B1294" i="3"/>
  <c r="D1293" i="3"/>
  <c r="B1293" i="3"/>
  <c r="D1292" i="3"/>
  <c r="B1292" i="3"/>
  <c r="D1291" i="3"/>
  <c r="B1291" i="3"/>
  <c r="D1290" i="3"/>
  <c r="B1290" i="3"/>
  <c r="D1289" i="3"/>
  <c r="B1289" i="3"/>
  <c r="D1288" i="3"/>
  <c r="B1288" i="3"/>
  <c r="D1287" i="3"/>
  <c r="B1287" i="3"/>
  <c r="D1286" i="3"/>
  <c r="B1286" i="3"/>
  <c r="D1285" i="3"/>
  <c r="B1285" i="3"/>
  <c r="D1284" i="3"/>
  <c r="B1284" i="3"/>
  <c r="D1283" i="3"/>
  <c r="B1283" i="3"/>
  <c r="D1282" i="3"/>
  <c r="B1282" i="3"/>
  <c r="D1281" i="3"/>
  <c r="B1281" i="3"/>
  <c r="D1280" i="3"/>
  <c r="B1280" i="3"/>
  <c r="D1279" i="3"/>
  <c r="B1279" i="3"/>
  <c r="D1278" i="3"/>
  <c r="B1278" i="3"/>
  <c r="D1277" i="3"/>
  <c r="B1277" i="3"/>
  <c r="D1276" i="3"/>
  <c r="B1276" i="3"/>
  <c r="D1275" i="3"/>
  <c r="B1275" i="3"/>
  <c r="D1274" i="3"/>
  <c r="B1274" i="3"/>
  <c r="D1273" i="3"/>
  <c r="B1273" i="3"/>
  <c r="D1272" i="3"/>
  <c r="B1272" i="3"/>
  <c r="D1271" i="3"/>
  <c r="B1271" i="3"/>
  <c r="D1270" i="3"/>
  <c r="B1270" i="3"/>
  <c r="D1269" i="3"/>
  <c r="B1269" i="3"/>
  <c r="D1268" i="3"/>
  <c r="B1268" i="3"/>
  <c r="D1267" i="3"/>
  <c r="B1267" i="3"/>
  <c r="D1266" i="3"/>
  <c r="B1266" i="3"/>
  <c r="D1265" i="3"/>
  <c r="B1265" i="3"/>
  <c r="D1264" i="3"/>
  <c r="B1264" i="3"/>
  <c r="D1263" i="3"/>
  <c r="B1263" i="3"/>
  <c r="D1262" i="3"/>
  <c r="B1262" i="3"/>
  <c r="D1261" i="3"/>
  <c r="B1261" i="3"/>
  <c r="D1260" i="3"/>
  <c r="B1260" i="3"/>
  <c r="D1259" i="3"/>
  <c r="B1259" i="3"/>
  <c r="D1258" i="3"/>
  <c r="B1258" i="3"/>
  <c r="D1257" i="3"/>
  <c r="B1257" i="3"/>
  <c r="D1256" i="3"/>
  <c r="B1256" i="3"/>
  <c r="D1255" i="3"/>
  <c r="B1255" i="3"/>
  <c r="D1254" i="3"/>
  <c r="B1254" i="3"/>
  <c r="D1253" i="3"/>
  <c r="B1253" i="3"/>
  <c r="D1252" i="3"/>
  <c r="B1252" i="3"/>
  <c r="D1251" i="3"/>
  <c r="B1251" i="3"/>
  <c r="D1250" i="3"/>
  <c r="B1250" i="3"/>
  <c r="D1249" i="3"/>
  <c r="B1249" i="3"/>
  <c r="D1248" i="3"/>
  <c r="B1248" i="3"/>
  <c r="D1247" i="3"/>
  <c r="B1247" i="3"/>
  <c r="D1246" i="3"/>
  <c r="B1246" i="3"/>
  <c r="D1245" i="3"/>
  <c r="B1245" i="3"/>
  <c r="D1244" i="3"/>
  <c r="B1244" i="3"/>
  <c r="D1243" i="3"/>
  <c r="B1243" i="3"/>
  <c r="D1242" i="3"/>
  <c r="B1242" i="3"/>
  <c r="D1241" i="3"/>
  <c r="B1241" i="3"/>
  <c r="D1240" i="3"/>
  <c r="B1240" i="3"/>
  <c r="D1239" i="3"/>
  <c r="B1239" i="3"/>
  <c r="D1238" i="3"/>
  <c r="B1238" i="3"/>
  <c r="D1237" i="3"/>
  <c r="B1237" i="3"/>
  <c r="D1236" i="3"/>
  <c r="B1236" i="3"/>
  <c r="D1235" i="3"/>
  <c r="B1235" i="3"/>
  <c r="D1234" i="3"/>
  <c r="B1234" i="3"/>
  <c r="D1233" i="3"/>
  <c r="B1233" i="3"/>
  <c r="D1232" i="3"/>
  <c r="B1232" i="3"/>
  <c r="D1231" i="3"/>
  <c r="B1231" i="3"/>
  <c r="D1230" i="3"/>
  <c r="B1230" i="3"/>
  <c r="D1229" i="3"/>
  <c r="B1229" i="3"/>
  <c r="D1228" i="3"/>
  <c r="B1228" i="3"/>
  <c r="D1227" i="3"/>
  <c r="B1227" i="3"/>
  <c r="D1226" i="3"/>
  <c r="B1226" i="3"/>
  <c r="D1225" i="3"/>
  <c r="B1225" i="3"/>
  <c r="D1224" i="3"/>
  <c r="B1224" i="3"/>
  <c r="D1223" i="3"/>
  <c r="B1223" i="3"/>
  <c r="D1222" i="3"/>
  <c r="B1222" i="3"/>
  <c r="D1221" i="3"/>
  <c r="B1221" i="3"/>
  <c r="D1220" i="3"/>
  <c r="B1220" i="3"/>
  <c r="D1219" i="3"/>
  <c r="B1219" i="3"/>
  <c r="D1218" i="3"/>
  <c r="B1218" i="3"/>
  <c r="D1217" i="3"/>
  <c r="B1217" i="3"/>
  <c r="D1216" i="3"/>
  <c r="B1216" i="3"/>
  <c r="D1215" i="3"/>
  <c r="B1215" i="3"/>
  <c r="D1214" i="3"/>
  <c r="B1214" i="3"/>
  <c r="D1213" i="3"/>
  <c r="B1213" i="3"/>
  <c r="D1212" i="3"/>
  <c r="B1212" i="3"/>
  <c r="D1211" i="3"/>
  <c r="B1211" i="3"/>
  <c r="D1210" i="3"/>
  <c r="B1210" i="3"/>
  <c r="D1209" i="3"/>
  <c r="B1209" i="3"/>
  <c r="D1208" i="3"/>
  <c r="B1208" i="3"/>
  <c r="D1207" i="3"/>
  <c r="B1207" i="3"/>
  <c r="D1206" i="3"/>
  <c r="B1206" i="3"/>
  <c r="D1205" i="3"/>
  <c r="B1205" i="3"/>
  <c r="D1204" i="3"/>
  <c r="B1204" i="3"/>
  <c r="D1203" i="3"/>
  <c r="B1203" i="3"/>
  <c r="D1202" i="3"/>
  <c r="B1202" i="3"/>
  <c r="D1201" i="3"/>
  <c r="B1201" i="3"/>
  <c r="D1200" i="3"/>
  <c r="B1200" i="3"/>
  <c r="D1199" i="3"/>
  <c r="B1199" i="3"/>
  <c r="D1198" i="3"/>
  <c r="B1198" i="3"/>
  <c r="D1197" i="3"/>
  <c r="B1197" i="3"/>
  <c r="D1196" i="3"/>
  <c r="B1196" i="3"/>
  <c r="D1195" i="3"/>
  <c r="B1195" i="3"/>
  <c r="D1194" i="3"/>
  <c r="B1194" i="3"/>
  <c r="D1193" i="3"/>
  <c r="B1193" i="3"/>
  <c r="D1192" i="3"/>
  <c r="B1192" i="3"/>
  <c r="D1191" i="3"/>
  <c r="B1191" i="3"/>
  <c r="D1190" i="3"/>
  <c r="B1190" i="3"/>
  <c r="D1189" i="3"/>
  <c r="B1189" i="3"/>
  <c r="D1188" i="3"/>
  <c r="B1188" i="3"/>
  <c r="D1187" i="3"/>
  <c r="B1187" i="3"/>
  <c r="D1186" i="3"/>
  <c r="B1186" i="3"/>
  <c r="D1185" i="3"/>
  <c r="B1185" i="3"/>
  <c r="D1184" i="3"/>
  <c r="B1184" i="3"/>
  <c r="D1183" i="3"/>
  <c r="B1183" i="3"/>
  <c r="D1182" i="3"/>
  <c r="B1182" i="3"/>
  <c r="D1181" i="3"/>
  <c r="B1181" i="3"/>
  <c r="D1180" i="3"/>
  <c r="B1180" i="3"/>
  <c r="D1179" i="3"/>
  <c r="B1179" i="3"/>
  <c r="D1178" i="3"/>
  <c r="B1178" i="3"/>
  <c r="D1177" i="3"/>
  <c r="B1177" i="3"/>
  <c r="D1176" i="3"/>
  <c r="B1176" i="3"/>
  <c r="D1175" i="3"/>
  <c r="B1175" i="3"/>
  <c r="D1174" i="3"/>
  <c r="B1174" i="3"/>
  <c r="D1173" i="3"/>
  <c r="B1173" i="3"/>
  <c r="D1172" i="3"/>
  <c r="B1172" i="3"/>
  <c r="D1171" i="3"/>
  <c r="B1171" i="3"/>
  <c r="D1170" i="3"/>
  <c r="B1170" i="3"/>
  <c r="D1169" i="3"/>
  <c r="B1169" i="3"/>
  <c r="D1168" i="3"/>
  <c r="B1168" i="3"/>
  <c r="D1167" i="3"/>
  <c r="B1167" i="3"/>
  <c r="D1166" i="3"/>
  <c r="B1166" i="3"/>
  <c r="D1165" i="3"/>
  <c r="B1165" i="3"/>
  <c r="D1164" i="3"/>
  <c r="B1164" i="3"/>
  <c r="D1163" i="3"/>
  <c r="B1163" i="3"/>
  <c r="D1162" i="3"/>
  <c r="B1162" i="3"/>
  <c r="D1161" i="3"/>
  <c r="B1161" i="3"/>
  <c r="D1160" i="3"/>
  <c r="B1160" i="3"/>
  <c r="D1159" i="3"/>
  <c r="B1159" i="3"/>
  <c r="D1158" i="3"/>
  <c r="B1158" i="3"/>
  <c r="D1157" i="3"/>
  <c r="B1157" i="3"/>
  <c r="D1156" i="3"/>
  <c r="B1156" i="3"/>
  <c r="D1155" i="3"/>
  <c r="B1155" i="3"/>
  <c r="D1154" i="3"/>
  <c r="B1154" i="3"/>
  <c r="D1153" i="3"/>
  <c r="B1153" i="3"/>
  <c r="D1152" i="3"/>
  <c r="B1152" i="3"/>
  <c r="D1151" i="3"/>
  <c r="B1151" i="3"/>
  <c r="D1150" i="3"/>
  <c r="B1150" i="3"/>
  <c r="D1149" i="3"/>
  <c r="B1149" i="3"/>
  <c r="D1148" i="3"/>
  <c r="B1148" i="3"/>
  <c r="D1147" i="3"/>
  <c r="B1147" i="3"/>
  <c r="D1146" i="3"/>
  <c r="B1146" i="3"/>
  <c r="D1145" i="3"/>
  <c r="B1145" i="3"/>
  <c r="D1144" i="3"/>
  <c r="B1144" i="3"/>
  <c r="D1143" i="3"/>
  <c r="B1143" i="3"/>
  <c r="D1142" i="3"/>
  <c r="B1142" i="3"/>
  <c r="D1141" i="3"/>
  <c r="B1141" i="3"/>
  <c r="D1140" i="3"/>
  <c r="B1140" i="3"/>
  <c r="D1139" i="3"/>
  <c r="B1139" i="3"/>
  <c r="D1138" i="3"/>
  <c r="B1138" i="3"/>
  <c r="D1137" i="3"/>
  <c r="B1137" i="3"/>
  <c r="D1136" i="3"/>
  <c r="B1136" i="3"/>
  <c r="D1135" i="3"/>
  <c r="B1135" i="3"/>
  <c r="D1134" i="3"/>
  <c r="B1134" i="3"/>
  <c r="D1133" i="3"/>
  <c r="B1133" i="3"/>
  <c r="D1132" i="3"/>
  <c r="B1132" i="3"/>
  <c r="D1131" i="3"/>
  <c r="B1131" i="3"/>
  <c r="D1130" i="3"/>
  <c r="B1130" i="3"/>
  <c r="D1129" i="3"/>
  <c r="B1129" i="3"/>
  <c r="D1128" i="3"/>
  <c r="B1128" i="3"/>
  <c r="D1127" i="3"/>
  <c r="B1127" i="3"/>
  <c r="D1126" i="3"/>
  <c r="B1126" i="3"/>
  <c r="D1125" i="3"/>
  <c r="B1125" i="3"/>
  <c r="D1124" i="3"/>
  <c r="B1124" i="3"/>
  <c r="D1123" i="3"/>
  <c r="B1123" i="3"/>
  <c r="D1122" i="3"/>
  <c r="B1122" i="3"/>
  <c r="D1121" i="3"/>
  <c r="B1121" i="3"/>
  <c r="D1120" i="3"/>
  <c r="B1120" i="3"/>
  <c r="D1119" i="3"/>
  <c r="B1119" i="3"/>
  <c r="D1118" i="3"/>
  <c r="B1118" i="3"/>
  <c r="D1117" i="3"/>
  <c r="B1117" i="3"/>
  <c r="D1116" i="3"/>
  <c r="B1116" i="3"/>
  <c r="D1115" i="3"/>
  <c r="B1115" i="3"/>
  <c r="D1114" i="3"/>
  <c r="B1114" i="3"/>
  <c r="D1113" i="3"/>
  <c r="B1113" i="3"/>
  <c r="D1112" i="3"/>
  <c r="B1112" i="3"/>
  <c r="D1111" i="3"/>
  <c r="B1111" i="3"/>
  <c r="D1110" i="3"/>
  <c r="B1110" i="3"/>
  <c r="D1109" i="3"/>
  <c r="B1109" i="3"/>
  <c r="D1108" i="3"/>
  <c r="B1108" i="3"/>
  <c r="D1107" i="3"/>
  <c r="B1107" i="3"/>
  <c r="D1106" i="3"/>
  <c r="B1106" i="3"/>
  <c r="D1105" i="3"/>
  <c r="B1105" i="3"/>
  <c r="D1104" i="3"/>
  <c r="B1104" i="3"/>
  <c r="D1103" i="3"/>
  <c r="B1103" i="3"/>
  <c r="D1102" i="3"/>
  <c r="B1102" i="3"/>
  <c r="D1101" i="3"/>
  <c r="B1101" i="3"/>
  <c r="D1100" i="3"/>
  <c r="B1100" i="3"/>
  <c r="D1099" i="3"/>
  <c r="B1099" i="3"/>
  <c r="D1098" i="3"/>
  <c r="B1098" i="3"/>
  <c r="D1097" i="3"/>
  <c r="B1097" i="3"/>
  <c r="D1096" i="3"/>
  <c r="B1096" i="3"/>
  <c r="D1095" i="3"/>
  <c r="B1095" i="3"/>
  <c r="D1094" i="3"/>
  <c r="B1094" i="3"/>
  <c r="D1093" i="3"/>
  <c r="B1093" i="3"/>
  <c r="D1092" i="3"/>
  <c r="B1092" i="3"/>
  <c r="D1091" i="3"/>
  <c r="B1091" i="3"/>
  <c r="D1090" i="3"/>
  <c r="B1090" i="3"/>
  <c r="D1089" i="3"/>
  <c r="B1089" i="3"/>
  <c r="D1088" i="3"/>
  <c r="B1088" i="3"/>
  <c r="D1087" i="3"/>
  <c r="B1087" i="3"/>
  <c r="D1086" i="3"/>
  <c r="B1086" i="3"/>
  <c r="D1085" i="3"/>
  <c r="B1085" i="3"/>
  <c r="D1084" i="3"/>
  <c r="B1084" i="3"/>
  <c r="D1083" i="3"/>
  <c r="B1083" i="3"/>
  <c r="D1082" i="3"/>
  <c r="B1082" i="3"/>
  <c r="D1081" i="3"/>
  <c r="B1081" i="3"/>
  <c r="D1080" i="3"/>
  <c r="B1080" i="3"/>
  <c r="D1079" i="3"/>
  <c r="B1079" i="3"/>
  <c r="D1078" i="3"/>
  <c r="B1078" i="3"/>
  <c r="D1077" i="3"/>
  <c r="B1077" i="3"/>
  <c r="D1076" i="3"/>
  <c r="B1076" i="3"/>
  <c r="D1075" i="3"/>
  <c r="B1075" i="3"/>
  <c r="D1074" i="3"/>
  <c r="B1074" i="3"/>
  <c r="D1073" i="3"/>
  <c r="B1073" i="3"/>
  <c r="D1072" i="3"/>
  <c r="B1072" i="3"/>
  <c r="D1071" i="3"/>
  <c r="B1071" i="3"/>
  <c r="D1070" i="3"/>
  <c r="B1070" i="3"/>
  <c r="D1069" i="3"/>
  <c r="B1069" i="3"/>
  <c r="D1068" i="3"/>
  <c r="B1068" i="3"/>
  <c r="D1067" i="3"/>
  <c r="B1067" i="3"/>
  <c r="D1066" i="3"/>
  <c r="B1066" i="3"/>
  <c r="D1065" i="3"/>
  <c r="B1065" i="3"/>
  <c r="D1064" i="3"/>
  <c r="B1064" i="3"/>
  <c r="D1063" i="3"/>
  <c r="B1063" i="3"/>
  <c r="D1062" i="3"/>
  <c r="B1062" i="3"/>
  <c r="D1061" i="3"/>
  <c r="B1061" i="3"/>
  <c r="D1060" i="3"/>
  <c r="B1060" i="3"/>
  <c r="D1059" i="3"/>
  <c r="B1059" i="3"/>
  <c r="D1058" i="3"/>
  <c r="B1058" i="3"/>
  <c r="D1057" i="3"/>
  <c r="B1057" i="3"/>
  <c r="D1056" i="3"/>
  <c r="B1056" i="3"/>
  <c r="D1055" i="3"/>
  <c r="B1055" i="3"/>
  <c r="D1054" i="3"/>
  <c r="B1054" i="3"/>
  <c r="D1053" i="3"/>
  <c r="B1053" i="3"/>
  <c r="D1052" i="3"/>
  <c r="B1052" i="3"/>
  <c r="D1051" i="3"/>
  <c r="B1051" i="3"/>
  <c r="D1050" i="3"/>
  <c r="B1050" i="3"/>
  <c r="D1049" i="3"/>
  <c r="B1049" i="3"/>
  <c r="D1048" i="3"/>
  <c r="B1048" i="3"/>
  <c r="D1047" i="3"/>
  <c r="B1047" i="3"/>
  <c r="D1046" i="3"/>
  <c r="B1046" i="3"/>
  <c r="D1045" i="3"/>
  <c r="B1045" i="3"/>
  <c r="D1044" i="3"/>
  <c r="B1044" i="3"/>
  <c r="D1043" i="3"/>
  <c r="B1043" i="3"/>
  <c r="D1042" i="3"/>
  <c r="B1042" i="3"/>
  <c r="D1041" i="3"/>
  <c r="B1041" i="3"/>
  <c r="D1040" i="3"/>
  <c r="B1040" i="3"/>
  <c r="D1039" i="3"/>
  <c r="B1039" i="3"/>
  <c r="D1038" i="3"/>
  <c r="B1038" i="3"/>
  <c r="D1037" i="3"/>
  <c r="B1037" i="3"/>
  <c r="D1036" i="3"/>
  <c r="B1036" i="3"/>
  <c r="D1035" i="3"/>
  <c r="B1035" i="3"/>
  <c r="D1034" i="3"/>
  <c r="B1034" i="3"/>
  <c r="D1033" i="3"/>
  <c r="B1033" i="3"/>
  <c r="D1032" i="3"/>
  <c r="B1032" i="3"/>
  <c r="D1031" i="3"/>
  <c r="B1031" i="3"/>
  <c r="D1030" i="3"/>
  <c r="B1030" i="3"/>
  <c r="D1029" i="3"/>
  <c r="B1029" i="3"/>
  <c r="D1028" i="3"/>
  <c r="B1028" i="3"/>
  <c r="D1027" i="3"/>
  <c r="B1027" i="3"/>
  <c r="D1026" i="3"/>
  <c r="B1026" i="3"/>
  <c r="D1025" i="3"/>
  <c r="B1025" i="3"/>
  <c r="D1024" i="3"/>
  <c r="B1024" i="3"/>
  <c r="D1023" i="3"/>
  <c r="B1023" i="3"/>
  <c r="D1022" i="3"/>
  <c r="B1022" i="3"/>
  <c r="D1021" i="3"/>
  <c r="B1021" i="3"/>
  <c r="D1020" i="3"/>
  <c r="B1020" i="3"/>
  <c r="D1019" i="3"/>
  <c r="B1019" i="3"/>
  <c r="D1018" i="3"/>
  <c r="B1018" i="3"/>
  <c r="D1017" i="3"/>
  <c r="B1017" i="3"/>
  <c r="D1016" i="3"/>
  <c r="B1016" i="3"/>
  <c r="D1015" i="3"/>
  <c r="B1015" i="3"/>
  <c r="D1014" i="3"/>
  <c r="B1014" i="3"/>
  <c r="D1013" i="3"/>
  <c r="B1013" i="3"/>
  <c r="D1012" i="3"/>
  <c r="B1012" i="3"/>
  <c r="D1011" i="3"/>
  <c r="B1011" i="3"/>
  <c r="D1010" i="3"/>
  <c r="B1010" i="3"/>
  <c r="D1009" i="3"/>
  <c r="B1009" i="3"/>
  <c r="D1008" i="3"/>
  <c r="B1008" i="3"/>
  <c r="D1007" i="3"/>
  <c r="B1007" i="3"/>
  <c r="D1006" i="3"/>
  <c r="B1006" i="3"/>
  <c r="D1005" i="3"/>
  <c r="B1005" i="3"/>
  <c r="D1004" i="3"/>
  <c r="B1004" i="3"/>
  <c r="D1003" i="3"/>
  <c r="B1003" i="3"/>
  <c r="D1002" i="3"/>
  <c r="B1002" i="3"/>
  <c r="D1001" i="3"/>
  <c r="B1001" i="3"/>
  <c r="D1000" i="3"/>
  <c r="B1000" i="3"/>
  <c r="D999" i="3"/>
  <c r="B999" i="3"/>
  <c r="D998" i="3"/>
  <c r="B998" i="3"/>
  <c r="D997" i="3"/>
  <c r="B997" i="3"/>
  <c r="D996" i="3"/>
  <c r="B996" i="3"/>
  <c r="D995" i="3"/>
  <c r="B995" i="3"/>
  <c r="D994" i="3"/>
  <c r="B994" i="3"/>
  <c r="D993" i="3"/>
  <c r="B993" i="3"/>
  <c r="D992" i="3"/>
  <c r="B992" i="3"/>
  <c r="D991" i="3"/>
  <c r="B991" i="3"/>
  <c r="D990" i="3"/>
  <c r="B990" i="3"/>
  <c r="D989" i="3"/>
  <c r="B989" i="3"/>
  <c r="D988" i="3"/>
  <c r="B988" i="3"/>
  <c r="D987" i="3"/>
  <c r="B987" i="3"/>
  <c r="D986" i="3"/>
  <c r="B986" i="3"/>
  <c r="D985" i="3"/>
  <c r="B985" i="3"/>
  <c r="D984" i="3"/>
  <c r="B984" i="3"/>
  <c r="D983" i="3"/>
  <c r="B983" i="3"/>
  <c r="D982" i="3"/>
  <c r="B982" i="3"/>
  <c r="D981" i="3"/>
  <c r="B981" i="3"/>
  <c r="D980" i="3"/>
  <c r="B980" i="3"/>
  <c r="D979" i="3"/>
  <c r="B979" i="3"/>
  <c r="D978" i="3"/>
  <c r="B978" i="3"/>
  <c r="D977" i="3"/>
  <c r="B977" i="3"/>
  <c r="D976" i="3"/>
  <c r="B976" i="3"/>
  <c r="D975" i="3"/>
  <c r="B975" i="3"/>
  <c r="D974" i="3"/>
  <c r="B974" i="3"/>
  <c r="D973" i="3"/>
  <c r="B973" i="3"/>
  <c r="D972" i="3"/>
  <c r="B972" i="3"/>
  <c r="D971" i="3"/>
  <c r="B971" i="3"/>
  <c r="D970" i="3"/>
  <c r="B970" i="3"/>
  <c r="D969" i="3"/>
  <c r="B969" i="3"/>
  <c r="D968" i="3"/>
  <c r="B968" i="3"/>
  <c r="D967" i="3"/>
  <c r="B967" i="3"/>
  <c r="D966" i="3"/>
  <c r="B966" i="3"/>
  <c r="D965" i="3"/>
  <c r="B965" i="3"/>
  <c r="D964" i="3"/>
  <c r="B964" i="3"/>
  <c r="D963" i="3"/>
  <c r="B963" i="3"/>
  <c r="D962" i="3"/>
  <c r="B962" i="3"/>
  <c r="D961" i="3"/>
  <c r="B961" i="3"/>
  <c r="D960" i="3"/>
  <c r="B960" i="3"/>
  <c r="D959" i="3"/>
  <c r="B959" i="3"/>
  <c r="D958" i="3"/>
  <c r="B958" i="3"/>
  <c r="D957" i="3"/>
  <c r="B957" i="3"/>
  <c r="D956" i="3"/>
  <c r="B956" i="3"/>
  <c r="D955" i="3"/>
  <c r="B955" i="3"/>
  <c r="D954" i="3"/>
  <c r="B954" i="3"/>
  <c r="D953" i="3"/>
  <c r="B953" i="3"/>
  <c r="D952" i="3"/>
  <c r="B952" i="3"/>
  <c r="D951" i="3"/>
  <c r="B951" i="3"/>
  <c r="D950" i="3"/>
  <c r="B950" i="3"/>
  <c r="D949" i="3"/>
  <c r="B949" i="3"/>
  <c r="D948" i="3"/>
  <c r="B948" i="3"/>
  <c r="D947" i="3"/>
  <c r="B947" i="3"/>
  <c r="D946" i="3"/>
  <c r="B946" i="3"/>
  <c r="D945" i="3"/>
  <c r="B945" i="3"/>
  <c r="D944" i="3"/>
  <c r="B944" i="3"/>
  <c r="D943" i="3"/>
  <c r="B943" i="3"/>
  <c r="D942" i="3"/>
  <c r="B942" i="3"/>
  <c r="D941" i="3"/>
  <c r="B941" i="3"/>
  <c r="D940" i="3"/>
  <c r="B940" i="3"/>
  <c r="D939" i="3"/>
  <c r="B939" i="3"/>
  <c r="D938" i="3"/>
  <c r="B938" i="3"/>
  <c r="D937" i="3"/>
  <c r="B937" i="3"/>
  <c r="D936" i="3"/>
  <c r="B936" i="3"/>
  <c r="D935" i="3"/>
  <c r="B935" i="3"/>
  <c r="D934" i="3"/>
  <c r="B934" i="3"/>
  <c r="D933" i="3"/>
  <c r="B933" i="3"/>
  <c r="D932" i="3"/>
  <c r="B932" i="3"/>
  <c r="D931" i="3"/>
  <c r="B931" i="3"/>
  <c r="D930" i="3"/>
  <c r="B930" i="3"/>
  <c r="D929" i="3"/>
  <c r="B929" i="3"/>
  <c r="D928" i="3"/>
  <c r="B928" i="3"/>
  <c r="D927" i="3"/>
  <c r="B927" i="3"/>
  <c r="D926" i="3"/>
  <c r="B926" i="3"/>
  <c r="D925" i="3"/>
  <c r="B925" i="3"/>
  <c r="D924" i="3"/>
  <c r="B924" i="3"/>
  <c r="D923" i="3"/>
  <c r="B923" i="3"/>
  <c r="D922" i="3"/>
  <c r="B922" i="3"/>
  <c r="D921" i="3"/>
  <c r="B921" i="3"/>
  <c r="D920" i="3"/>
  <c r="B920" i="3"/>
  <c r="D919" i="3"/>
  <c r="B919" i="3"/>
  <c r="D918" i="3"/>
  <c r="B918" i="3"/>
  <c r="D917" i="3"/>
  <c r="B917" i="3"/>
  <c r="D916" i="3"/>
  <c r="B916" i="3"/>
  <c r="D915" i="3"/>
  <c r="B915" i="3"/>
  <c r="D914" i="3"/>
  <c r="B914" i="3"/>
  <c r="D913" i="3"/>
  <c r="B913" i="3"/>
  <c r="D912" i="3"/>
  <c r="B912" i="3"/>
  <c r="D911" i="3"/>
  <c r="B911" i="3"/>
  <c r="D910" i="3"/>
  <c r="B910" i="3"/>
  <c r="D909" i="3"/>
  <c r="B909" i="3"/>
  <c r="D908" i="3"/>
  <c r="B908" i="3"/>
  <c r="D907" i="3"/>
  <c r="B907" i="3"/>
  <c r="D906" i="3"/>
  <c r="B906" i="3"/>
  <c r="D905" i="3"/>
  <c r="B905" i="3"/>
  <c r="D904" i="3"/>
  <c r="B904" i="3"/>
  <c r="D903" i="3"/>
  <c r="B903" i="3"/>
  <c r="D902" i="3"/>
  <c r="B902" i="3"/>
  <c r="D901" i="3"/>
  <c r="B901" i="3"/>
  <c r="D900" i="3"/>
  <c r="B900" i="3"/>
  <c r="D899" i="3"/>
  <c r="B899" i="3"/>
  <c r="D898" i="3"/>
  <c r="B898" i="3"/>
  <c r="D897" i="3"/>
  <c r="B897" i="3"/>
  <c r="D896" i="3"/>
  <c r="B896" i="3"/>
  <c r="D895" i="3"/>
  <c r="B895" i="3"/>
  <c r="D894" i="3"/>
  <c r="B894" i="3"/>
  <c r="D893" i="3"/>
  <c r="B893" i="3"/>
  <c r="D892" i="3"/>
  <c r="B892" i="3"/>
  <c r="D891" i="3"/>
  <c r="B891" i="3"/>
  <c r="D890" i="3"/>
  <c r="B890" i="3"/>
  <c r="D889" i="3"/>
  <c r="B889" i="3"/>
  <c r="D888" i="3"/>
  <c r="B888" i="3"/>
  <c r="D887" i="3"/>
  <c r="B887" i="3"/>
  <c r="D886" i="3"/>
  <c r="B886" i="3"/>
  <c r="D885" i="3"/>
  <c r="B885" i="3"/>
  <c r="D884" i="3"/>
  <c r="B884" i="3"/>
  <c r="D883" i="3"/>
  <c r="B883" i="3"/>
  <c r="D882" i="3"/>
  <c r="B882" i="3"/>
  <c r="D881" i="3"/>
  <c r="B881" i="3"/>
  <c r="D880" i="3"/>
  <c r="B880" i="3"/>
  <c r="D879" i="3"/>
  <c r="B879" i="3"/>
  <c r="D878" i="3"/>
  <c r="B878" i="3"/>
  <c r="D877" i="3"/>
  <c r="B877" i="3"/>
  <c r="D876" i="3"/>
  <c r="B876" i="3"/>
  <c r="D875" i="3"/>
  <c r="B875" i="3"/>
  <c r="D874" i="3"/>
  <c r="B874" i="3"/>
  <c r="D873" i="3"/>
  <c r="B873" i="3"/>
  <c r="D872" i="3"/>
  <c r="B872" i="3"/>
  <c r="D871" i="3"/>
  <c r="B871" i="3"/>
  <c r="D870" i="3"/>
  <c r="B870" i="3"/>
  <c r="D869" i="3"/>
  <c r="B869" i="3"/>
  <c r="D868" i="3"/>
  <c r="B868" i="3"/>
  <c r="D867" i="3"/>
  <c r="B867" i="3"/>
  <c r="D866" i="3"/>
  <c r="B866" i="3"/>
  <c r="D865" i="3"/>
  <c r="B865" i="3"/>
  <c r="D864" i="3"/>
  <c r="B864" i="3"/>
  <c r="D863" i="3"/>
  <c r="B863" i="3"/>
  <c r="D862" i="3"/>
  <c r="B862" i="3"/>
  <c r="D861" i="3"/>
  <c r="B861" i="3"/>
  <c r="D860" i="3"/>
  <c r="B860" i="3"/>
  <c r="D859" i="3"/>
  <c r="B859" i="3"/>
  <c r="D858" i="3"/>
  <c r="B858" i="3"/>
  <c r="D857" i="3"/>
  <c r="B857" i="3"/>
  <c r="D856" i="3"/>
  <c r="B856" i="3"/>
  <c r="D855" i="3"/>
  <c r="B855" i="3"/>
  <c r="D854" i="3"/>
  <c r="B854" i="3"/>
  <c r="D853" i="3"/>
  <c r="B853" i="3"/>
  <c r="D852" i="3"/>
  <c r="B852" i="3"/>
  <c r="D851" i="3"/>
  <c r="B851" i="3"/>
  <c r="D850" i="3"/>
  <c r="B850" i="3"/>
  <c r="D849" i="3"/>
  <c r="B849" i="3"/>
  <c r="D848" i="3"/>
  <c r="B848" i="3"/>
  <c r="D847" i="3"/>
  <c r="B847" i="3"/>
  <c r="D846" i="3"/>
  <c r="B846" i="3"/>
  <c r="D845" i="3"/>
  <c r="B845" i="3"/>
  <c r="D844" i="3"/>
  <c r="B844" i="3"/>
  <c r="D843" i="3"/>
  <c r="B843" i="3"/>
  <c r="D842" i="3"/>
  <c r="B842" i="3"/>
  <c r="D841" i="3"/>
  <c r="B841" i="3"/>
  <c r="D840" i="3"/>
  <c r="B840" i="3"/>
  <c r="D839" i="3"/>
  <c r="B839" i="3"/>
  <c r="D838" i="3"/>
  <c r="B838" i="3"/>
  <c r="D837" i="3"/>
  <c r="B837" i="3"/>
  <c r="D836" i="3"/>
  <c r="B836" i="3"/>
  <c r="D835" i="3"/>
  <c r="B835" i="3"/>
  <c r="D834" i="3"/>
  <c r="B834" i="3"/>
  <c r="D833" i="3"/>
  <c r="B833" i="3"/>
  <c r="D832" i="3"/>
  <c r="B832" i="3"/>
  <c r="D831" i="3"/>
  <c r="B831" i="3"/>
  <c r="D830" i="3"/>
  <c r="B830" i="3"/>
  <c r="D829" i="3"/>
  <c r="B829" i="3"/>
  <c r="D828" i="3"/>
  <c r="B828" i="3"/>
  <c r="D827" i="3"/>
  <c r="B827" i="3"/>
  <c r="D826" i="3"/>
  <c r="B826" i="3"/>
  <c r="D825" i="3"/>
  <c r="B825" i="3"/>
  <c r="D824" i="3"/>
  <c r="B824" i="3"/>
  <c r="D823" i="3"/>
  <c r="B823" i="3"/>
  <c r="D822" i="3"/>
  <c r="B822" i="3"/>
  <c r="D821" i="3"/>
  <c r="B821" i="3"/>
  <c r="D820" i="3"/>
  <c r="B820" i="3"/>
  <c r="D819" i="3"/>
  <c r="B819" i="3"/>
  <c r="D818" i="3"/>
  <c r="B818" i="3"/>
  <c r="D817" i="3"/>
  <c r="B817" i="3"/>
  <c r="D816" i="3"/>
  <c r="B816" i="3"/>
  <c r="D815" i="3"/>
  <c r="B815" i="3"/>
  <c r="D814" i="3"/>
  <c r="B814" i="3"/>
  <c r="D813" i="3"/>
  <c r="B813" i="3"/>
  <c r="D812" i="3"/>
  <c r="B812" i="3"/>
  <c r="D811" i="3"/>
  <c r="B811" i="3"/>
  <c r="D810" i="3"/>
  <c r="B810" i="3"/>
  <c r="D809" i="3"/>
  <c r="B809" i="3"/>
  <c r="D808" i="3"/>
  <c r="B808" i="3"/>
  <c r="D807" i="3"/>
  <c r="B807" i="3"/>
  <c r="D806" i="3"/>
  <c r="B806" i="3"/>
  <c r="D805" i="3"/>
  <c r="B805" i="3"/>
  <c r="D804" i="3"/>
  <c r="B804" i="3"/>
  <c r="D803" i="3"/>
  <c r="B803" i="3"/>
  <c r="D802" i="3"/>
  <c r="B802" i="3"/>
  <c r="D801" i="3"/>
  <c r="B801" i="3"/>
  <c r="D800" i="3"/>
  <c r="B800" i="3"/>
  <c r="D799" i="3"/>
  <c r="B799" i="3"/>
  <c r="D798" i="3"/>
  <c r="B798" i="3"/>
  <c r="D797" i="3"/>
  <c r="B797" i="3"/>
  <c r="D796" i="3"/>
  <c r="B796" i="3"/>
  <c r="D795" i="3"/>
  <c r="B795" i="3"/>
  <c r="D794" i="3"/>
  <c r="B794" i="3"/>
  <c r="D793" i="3"/>
  <c r="B793" i="3"/>
  <c r="D792" i="3"/>
  <c r="B792" i="3"/>
  <c r="D791" i="3"/>
  <c r="B791" i="3"/>
  <c r="D790" i="3"/>
  <c r="B790" i="3"/>
  <c r="D789" i="3"/>
  <c r="B789" i="3"/>
  <c r="D788" i="3"/>
  <c r="B788" i="3"/>
  <c r="D787" i="3"/>
  <c r="B787" i="3"/>
  <c r="D786" i="3"/>
  <c r="B786" i="3"/>
  <c r="D785" i="3"/>
  <c r="B785" i="3"/>
  <c r="D784" i="3"/>
  <c r="B784" i="3"/>
  <c r="D783" i="3"/>
  <c r="B783" i="3"/>
  <c r="D782" i="3"/>
  <c r="B782" i="3"/>
  <c r="D781" i="3"/>
  <c r="B781" i="3"/>
  <c r="D780" i="3"/>
  <c r="B780" i="3"/>
  <c r="D779" i="3"/>
  <c r="B779" i="3"/>
  <c r="D778" i="3"/>
  <c r="B778" i="3"/>
  <c r="D777" i="3"/>
  <c r="B777" i="3"/>
  <c r="D776" i="3"/>
  <c r="B776" i="3"/>
  <c r="D775" i="3"/>
  <c r="B775" i="3"/>
  <c r="D774" i="3"/>
  <c r="B774" i="3"/>
  <c r="D773" i="3"/>
  <c r="B773" i="3"/>
  <c r="D772" i="3"/>
  <c r="B772" i="3"/>
  <c r="D771" i="3"/>
  <c r="B771" i="3"/>
  <c r="D770" i="3"/>
  <c r="B770" i="3"/>
  <c r="D769" i="3"/>
  <c r="B769" i="3"/>
  <c r="D768" i="3"/>
  <c r="B768" i="3"/>
  <c r="D767" i="3"/>
  <c r="B767" i="3"/>
  <c r="D766" i="3"/>
  <c r="B766" i="3"/>
  <c r="D765" i="3"/>
  <c r="B765" i="3"/>
  <c r="D764" i="3"/>
  <c r="B764" i="3"/>
  <c r="D763" i="3"/>
  <c r="B763" i="3"/>
  <c r="D762" i="3"/>
  <c r="B762" i="3"/>
  <c r="D761" i="3"/>
  <c r="B761" i="3"/>
  <c r="D760" i="3"/>
  <c r="B760" i="3"/>
  <c r="D759" i="3"/>
  <c r="B759" i="3"/>
  <c r="D758" i="3"/>
  <c r="B758" i="3"/>
  <c r="D757" i="3"/>
  <c r="B757" i="3"/>
  <c r="D756" i="3"/>
  <c r="B756" i="3"/>
  <c r="D755" i="3"/>
  <c r="B755" i="3"/>
  <c r="D754" i="3"/>
  <c r="B754" i="3"/>
  <c r="D753" i="3"/>
  <c r="B753" i="3"/>
  <c r="D752" i="3"/>
  <c r="B752" i="3"/>
  <c r="D751" i="3"/>
  <c r="B751" i="3"/>
  <c r="D750" i="3"/>
  <c r="B750" i="3"/>
  <c r="D749" i="3"/>
  <c r="B749" i="3"/>
  <c r="D748" i="3"/>
  <c r="B748" i="3"/>
  <c r="D747" i="3"/>
  <c r="B747" i="3"/>
  <c r="D746" i="3"/>
  <c r="B746" i="3"/>
  <c r="D745" i="3"/>
  <c r="B745" i="3"/>
  <c r="D744" i="3"/>
  <c r="B744" i="3"/>
  <c r="D743" i="3"/>
  <c r="B743" i="3"/>
  <c r="D742" i="3"/>
  <c r="B742" i="3"/>
  <c r="D741" i="3"/>
  <c r="B741" i="3"/>
  <c r="D740" i="3"/>
  <c r="B740" i="3"/>
  <c r="D739" i="3"/>
  <c r="B739" i="3"/>
  <c r="D738" i="3"/>
  <c r="B738" i="3"/>
  <c r="D737" i="3"/>
  <c r="B737" i="3"/>
  <c r="D736" i="3"/>
  <c r="B736" i="3"/>
  <c r="D735" i="3"/>
  <c r="B735" i="3"/>
  <c r="D734" i="3"/>
  <c r="B734" i="3"/>
  <c r="D733" i="3"/>
  <c r="B733" i="3"/>
  <c r="D732" i="3"/>
  <c r="B732" i="3"/>
  <c r="D731" i="3"/>
  <c r="B731" i="3"/>
  <c r="D730" i="3"/>
  <c r="B730" i="3"/>
  <c r="D729" i="3"/>
  <c r="B729" i="3"/>
  <c r="D728" i="3"/>
  <c r="B728" i="3"/>
  <c r="D727" i="3"/>
  <c r="B727" i="3"/>
  <c r="D726" i="3"/>
  <c r="B726" i="3"/>
  <c r="D725" i="3"/>
  <c r="B725" i="3"/>
  <c r="D724" i="3"/>
  <c r="B724" i="3"/>
  <c r="D723" i="3"/>
  <c r="B723" i="3"/>
  <c r="D722" i="3"/>
  <c r="B722" i="3"/>
  <c r="D721" i="3"/>
  <c r="B721" i="3"/>
  <c r="D720" i="3"/>
  <c r="B720" i="3"/>
  <c r="D719" i="3"/>
  <c r="B719" i="3"/>
  <c r="D718" i="3"/>
  <c r="B718" i="3"/>
  <c r="D717" i="3"/>
  <c r="B717" i="3"/>
  <c r="D716" i="3"/>
  <c r="B716" i="3"/>
  <c r="D715" i="3"/>
  <c r="B715" i="3"/>
  <c r="D714" i="3"/>
  <c r="B714" i="3"/>
  <c r="D713" i="3"/>
  <c r="B713" i="3"/>
  <c r="D712" i="3"/>
  <c r="B712" i="3"/>
  <c r="D711" i="3"/>
  <c r="B711" i="3"/>
  <c r="D710" i="3"/>
  <c r="B710" i="3"/>
  <c r="D709" i="3"/>
  <c r="B709" i="3"/>
  <c r="D708" i="3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D673" i="3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602" i="3"/>
  <c r="B602" i="3"/>
  <c r="D601" i="3"/>
  <c r="B601" i="3"/>
  <c r="D600" i="3"/>
  <c r="B600" i="3"/>
  <c r="D599" i="3"/>
  <c r="B599" i="3"/>
  <c r="D598" i="3"/>
  <c r="B598" i="3"/>
  <c r="D597" i="3"/>
  <c r="B597" i="3"/>
  <c r="D596" i="3"/>
  <c r="B596" i="3"/>
  <c r="D595" i="3"/>
  <c r="B595" i="3"/>
  <c r="D594" i="3"/>
  <c r="B594" i="3"/>
  <c r="D593" i="3"/>
  <c r="B593" i="3"/>
  <c r="D592" i="3"/>
  <c r="B592" i="3"/>
  <c r="D591" i="3"/>
  <c r="B591" i="3"/>
  <c r="D590" i="3"/>
  <c r="B590" i="3"/>
  <c r="D589" i="3"/>
  <c r="B589" i="3"/>
  <c r="D588" i="3"/>
  <c r="B588" i="3"/>
  <c r="D587" i="3"/>
  <c r="B587" i="3"/>
  <c r="D586" i="3"/>
  <c r="B586" i="3"/>
  <c r="D585" i="3"/>
  <c r="B585" i="3"/>
  <c r="D584" i="3"/>
  <c r="B584" i="3"/>
  <c r="D583" i="3"/>
  <c r="B583" i="3"/>
  <c r="D582" i="3"/>
  <c r="B582" i="3"/>
  <c r="D581" i="3"/>
  <c r="B581" i="3"/>
  <c r="D580" i="3"/>
  <c r="B580" i="3"/>
  <c r="D579" i="3"/>
  <c r="B579" i="3"/>
  <c r="D578" i="3"/>
  <c r="B578" i="3"/>
  <c r="D577" i="3"/>
  <c r="B577" i="3"/>
  <c r="D576" i="3"/>
  <c r="B576" i="3"/>
  <c r="D575" i="3"/>
  <c r="B575" i="3"/>
  <c r="D574" i="3"/>
  <c r="B574" i="3"/>
  <c r="D573" i="3"/>
  <c r="B573" i="3"/>
  <c r="D572" i="3"/>
  <c r="B572" i="3"/>
  <c r="D571" i="3"/>
  <c r="B571" i="3"/>
  <c r="D570" i="3"/>
  <c r="B570" i="3"/>
  <c r="D569" i="3"/>
  <c r="B569" i="3"/>
  <c r="D568" i="3"/>
  <c r="B568" i="3"/>
  <c r="D567" i="3"/>
  <c r="B567" i="3"/>
  <c r="D566" i="3"/>
  <c r="B566" i="3"/>
  <c r="D565" i="3"/>
  <c r="B565" i="3"/>
  <c r="D564" i="3"/>
  <c r="B564" i="3"/>
  <c r="D563" i="3"/>
  <c r="B563" i="3"/>
  <c r="D562" i="3"/>
  <c r="B562" i="3"/>
  <c r="D561" i="3"/>
  <c r="B561" i="3"/>
  <c r="D560" i="3"/>
  <c r="B560" i="3"/>
  <c r="D559" i="3"/>
  <c r="B559" i="3"/>
  <c r="D558" i="3"/>
  <c r="B558" i="3"/>
  <c r="D557" i="3"/>
  <c r="B557" i="3"/>
  <c r="D556" i="3"/>
  <c r="B556" i="3"/>
  <c r="D555" i="3"/>
  <c r="B555" i="3"/>
  <c r="D554" i="3"/>
  <c r="B554" i="3"/>
  <c r="D553" i="3"/>
  <c r="B553" i="3"/>
  <c r="D552" i="3"/>
  <c r="B552" i="3"/>
  <c r="D551" i="3"/>
  <c r="B551" i="3"/>
  <c r="D550" i="3"/>
  <c r="B550" i="3"/>
  <c r="D549" i="3"/>
  <c r="B549" i="3"/>
  <c r="D548" i="3"/>
  <c r="B548" i="3"/>
  <c r="D547" i="3"/>
  <c r="B547" i="3"/>
  <c r="D546" i="3"/>
  <c r="B546" i="3"/>
  <c r="D545" i="3"/>
  <c r="B545" i="3"/>
  <c r="D544" i="3"/>
  <c r="B544" i="3"/>
  <c r="D543" i="3"/>
  <c r="B543" i="3"/>
  <c r="D542" i="3"/>
  <c r="B542" i="3"/>
  <c r="D541" i="3"/>
  <c r="B541" i="3"/>
  <c r="D540" i="3"/>
  <c r="B540" i="3"/>
  <c r="D539" i="3"/>
  <c r="B539" i="3"/>
  <c r="D538" i="3"/>
  <c r="B538" i="3"/>
  <c r="D537" i="3"/>
  <c r="B537" i="3"/>
  <c r="D536" i="3"/>
  <c r="B536" i="3"/>
  <c r="D535" i="3"/>
  <c r="B535" i="3"/>
  <c r="D534" i="3"/>
  <c r="B534" i="3"/>
  <c r="D533" i="3"/>
  <c r="B533" i="3"/>
  <c r="D532" i="3"/>
  <c r="B532" i="3"/>
  <c r="D531" i="3"/>
  <c r="B531" i="3"/>
  <c r="D530" i="3"/>
  <c r="B530" i="3"/>
  <c r="D529" i="3"/>
  <c r="B529" i="3"/>
  <c r="D528" i="3"/>
  <c r="B528" i="3"/>
  <c r="D527" i="3"/>
  <c r="B527" i="3"/>
  <c r="D526" i="3"/>
  <c r="B526" i="3"/>
  <c r="D525" i="3"/>
  <c r="B525" i="3"/>
  <c r="D524" i="3"/>
  <c r="B524" i="3"/>
  <c r="D523" i="3"/>
  <c r="B523" i="3"/>
  <c r="D522" i="3"/>
  <c r="B522" i="3"/>
  <c r="D521" i="3"/>
  <c r="B521" i="3"/>
  <c r="D520" i="3"/>
  <c r="B520" i="3"/>
  <c r="D519" i="3"/>
  <c r="B519" i="3"/>
  <c r="D518" i="3"/>
  <c r="B518" i="3"/>
  <c r="D517" i="3"/>
  <c r="B517" i="3"/>
  <c r="D516" i="3"/>
  <c r="B516" i="3"/>
  <c r="D515" i="3"/>
  <c r="B515" i="3"/>
  <c r="D514" i="3"/>
  <c r="B514" i="3"/>
  <c r="D513" i="3"/>
  <c r="B513" i="3"/>
  <c r="D512" i="3"/>
  <c r="B512" i="3"/>
  <c r="D511" i="3"/>
  <c r="B511" i="3"/>
  <c r="D510" i="3"/>
  <c r="B510" i="3"/>
  <c r="D509" i="3"/>
  <c r="B509" i="3"/>
  <c r="D508" i="3"/>
  <c r="B508" i="3"/>
  <c r="D507" i="3"/>
  <c r="B507" i="3"/>
  <c r="D506" i="3"/>
  <c r="B506" i="3"/>
  <c r="D505" i="3"/>
  <c r="B505" i="3"/>
  <c r="D504" i="3"/>
  <c r="B504" i="3"/>
  <c r="D503" i="3"/>
  <c r="B503" i="3"/>
  <c r="D502" i="3"/>
  <c r="B502" i="3"/>
  <c r="D501" i="3"/>
  <c r="B501" i="3"/>
  <c r="D500" i="3"/>
  <c r="B500" i="3"/>
  <c r="D499" i="3"/>
  <c r="B499" i="3"/>
  <c r="D498" i="3"/>
  <c r="B498" i="3"/>
  <c r="D497" i="3"/>
  <c r="B497" i="3"/>
  <c r="D496" i="3"/>
  <c r="B496" i="3"/>
  <c r="D495" i="3"/>
  <c r="B495" i="3"/>
  <c r="D494" i="3"/>
  <c r="B494" i="3"/>
  <c r="D493" i="3"/>
  <c r="B493" i="3"/>
  <c r="D492" i="3"/>
  <c r="B492" i="3"/>
  <c r="D491" i="3"/>
  <c r="B491" i="3"/>
  <c r="D490" i="3"/>
  <c r="B490" i="3"/>
  <c r="D489" i="3"/>
  <c r="B489" i="3"/>
  <c r="D488" i="3"/>
  <c r="B488" i="3"/>
  <c r="D487" i="3"/>
  <c r="B487" i="3"/>
  <c r="D486" i="3"/>
  <c r="B486" i="3"/>
  <c r="D485" i="3"/>
  <c r="B485" i="3"/>
  <c r="D484" i="3"/>
  <c r="B484" i="3"/>
  <c r="D483" i="3"/>
  <c r="B483" i="3"/>
  <c r="D482" i="3"/>
  <c r="B482" i="3"/>
  <c r="D481" i="3"/>
  <c r="B481" i="3"/>
  <c r="D480" i="3"/>
  <c r="B480" i="3"/>
  <c r="D479" i="3"/>
  <c r="B479" i="3"/>
  <c r="D478" i="3"/>
  <c r="B478" i="3"/>
  <c r="D477" i="3"/>
  <c r="B477" i="3"/>
  <c r="D476" i="3"/>
  <c r="B476" i="3"/>
  <c r="D475" i="3"/>
  <c r="B475" i="3"/>
  <c r="D474" i="3"/>
  <c r="B474" i="3"/>
  <c r="D473" i="3"/>
  <c r="B473" i="3"/>
  <c r="D472" i="3"/>
  <c r="B472" i="3"/>
  <c r="D471" i="3"/>
  <c r="B471" i="3"/>
  <c r="D470" i="3"/>
  <c r="B470" i="3"/>
  <c r="D469" i="3"/>
  <c r="B469" i="3"/>
  <c r="D468" i="3"/>
  <c r="B468" i="3"/>
  <c r="D467" i="3"/>
  <c r="B467" i="3"/>
  <c r="D466" i="3"/>
  <c r="B466" i="3"/>
  <c r="D465" i="3"/>
  <c r="B465" i="3"/>
  <c r="D464" i="3"/>
  <c r="B464" i="3"/>
  <c r="D463" i="3"/>
  <c r="B463" i="3"/>
  <c r="D462" i="3"/>
  <c r="B462" i="3"/>
  <c r="D461" i="3"/>
  <c r="B461" i="3"/>
  <c r="D460" i="3"/>
  <c r="B460" i="3"/>
  <c r="D459" i="3"/>
  <c r="B459" i="3"/>
  <c r="D458" i="3"/>
  <c r="B458" i="3"/>
  <c r="D457" i="3"/>
  <c r="B457" i="3"/>
  <c r="D456" i="3"/>
  <c r="B456" i="3"/>
  <c r="D455" i="3"/>
  <c r="B455" i="3"/>
  <c r="D454" i="3"/>
  <c r="B454" i="3"/>
  <c r="D453" i="3"/>
  <c r="B453" i="3"/>
  <c r="D452" i="3"/>
  <c r="B452" i="3"/>
  <c r="D451" i="3"/>
  <c r="B451" i="3"/>
  <c r="D450" i="3"/>
  <c r="B450" i="3"/>
  <c r="D449" i="3"/>
  <c r="B449" i="3"/>
  <c r="D448" i="3"/>
  <c r="B448" i="3"/>
  <c r="D447" i="3"/>
  <c r="B447" i="3"/>
  <c r="D446" i="3"/>
  <c r="B446" i="3"/>
  <c r="D445" i="3"/>
  <c r="B445" i="3"/>
  <c r="D444" i="3"/>
  <c r="B444" i="3"/>
  <c r="D443" i="3"/>
  <c r="B443" i="3"/>
  <c r="D442" i="3"/>
  <c r="B442" i="3"/>
  <c r="D441" i="3"/>
  <c r="B441" i="3"/>
  <c r="D440" i="3"/>
  <c r="B440" i="3"/>
  <c r="D439" i="3"/>
  <c r="B439" i="3"/>
  <c r="D438" i="3"/>
  <c r="B438" i="3"/>
  <c r="D437" i="3"/>
  <c r="B437" i="3"/>
  <c r="D436" i="3"/>
  <c r="B436" i="3"/>
  <c r="D435" i="3"/>
  <c r="B435" i="3"/>
  <c r="D434" i="3"/>
  <c r="B434" i="3"/>
  <c r="D433" i="3"/>
  <c r="B433" i="3"/>
  <c r="D432" i="3"/>
  <c r="B432" i="3"/>
  <c r="D431" i="3"/>
  <c r="B431" i="3"/>
  <c r="D430" i="3"/>
  <c r="B430" i="3"/>
  <c r="D429" i="3"/>
  <c r="B429" i="3"/>
  <c r="D428" i="3"/>
  <c r="B428" i="3"/>
  <c r="D427" i="3"/>
  <c r="B427" i="3"/>
  <c r="D426" i="3"/>
  <c r="B426" i="3"/>
  <c r="D425" i="3"/>
  <c r="B425" i="3"/>
  <c r="D424" i="3"/>
  <c r="B424" i="3"/>
  <c r="D423" i="3"/>
  <c r="B423" i="3"/>
  <c r="D422" i="3"/>
  <c r="B422" i="3"/>
  <c r="D421" i="3"/>
  <c r="B421" i="3"/>
  <c r="D420" i="3"/>
  <c r="B420" i="3"/>
  <c r="D419" i="3"/>
  <c r="B419" i="3"/>
  <c r="D418" i="3"/>
  <c r="B418" i="3"/>
  <c r="D417" i="3"/>
  <c r="B417" i="3"/>
  <c r="D416" i="3"/>
  <c r="B416" i="3"/>
  <c r="D415" i="3"/>
  <c r="B415" i="3"/>
  <c r="D414" i="3"/>
  <c r="B414" i="3"/>
  <c r="D413" i="3"/>
  <c r="B413" i="3"/>
  <c r="D412" i="3"/>
  <c r="B412" i="3"/>
  <c r="D411" i="3"/>
  <c r="B411" i="3"/>
  <c r="D410" i="3"/>
  <c r="B410" i="3"/>
  <c r="D409" i="3"/>
  <c r="B409" i="3"/>
  <c r="D408" i="3"/>
  <c r="B408" i="3"/>
  <c r="D407" i="3"/>
  <c r="B407" i="3"/>
  <c r="D406" i="3"/>
  <c r="B406" i="3"/>
  <c r="D405" i="3"/>
  <c r="B405" i="3"/>
  <c r="D404" i="3"/>
  <c r="B404" i="3"/>
  <c r="D403" i="3"/>
  <c r="B403" i="3"/>
  <c r="D402" i="3"/>
  <c r="B402" i="3"/>
  <c r="D401" i="3"/>
  <c r="B401" i="3"/>
  <c r="D400" i="3"/>
  <c r="B400" i="3"/>
  <c r="D399" i="3"/>
  <c r="B399" i="3"/>
  <c r="D398" i="3"/>
  <c r="B398" i="3"/>
  <c r="D397" i="3"/>
  <c r="B397" i="3"/>
  <c r="D396" i="3"/>
  <c r="B396" i="3"/>
  <c r="D395" i="3"/>
  <c r="B395" i="3"/>
  <c r="D394" i="3"/>
  <c r="B394" i="3"/>
  <c r="D393" i="3"/>
  <c r="B393" i="3"/>
  <c r="D392" i="3"/>
  <c r="B392" i="3"/>
  <c r="D391" i="3"/>
  <c r="B391" i="3"/>
  <c r="D390" i="3"/>
  <c r="B390" i="3"/>
  <c r="D389" i="3"/>
  <c r="B389" i="3"/>
  <c r="D388" i="3"/>
  <c r="B388" i="3"/>
  <c r="D387" i="3"/>
  <c r="B387" i="3"/>
  <c r="D386" i="3"/>
  <c r="B386" i="3"/>
  <c r="D385" i="3"/>
  <c r="B385" i="3"/>
  <c r="D384" i="3"/>
  <c r="B384" i="3"/>
  <c r="D383" i="3"/>
  <c r="B383" i="3"/>
  <c r="D382" i="3"/>
  <c r="B382" i="3"/>
  <c r="D381" i="3"/>
  <c r="B381" i="3"/>
  <c r="D380" i="3"/>
  <c r="B380" i="3"/>
  <c r="D379" i="3"/>
  <c r="B379" i="3"/>
  <c r="D378" i="3"/>
  <c r="B378" i="3"/>
  <c r="D377" i="3"/>
  <c r="B377" i="3"/>
  <c r="D376" i="3"/>
  <c r="B376" i="3"/>
  <c r="D375" i="3"/>
  <c r="B375" i="3"/>
  <c r="D374" i="3"/>
  <c r="B374" i="3"/>
  <c r="D373" i="3"/>
  <c r="B373" i="3"/>
  <c r="D372" i="3"/>
  <c r="B372" i="3"/>
  <c r="D371" i="3"/>
  <c r="B371" i="3"/>
  <c r="D370" i="3"/>
  <c r="B370" i="3"/>
  <c r="D369" i="3"/>
  <c r="B369" i="3"/>
  <c r="D368" i="3"/>
  <c r="B368" i="3"/>
  <c r="D367" i="3"/>
  <c r="B367" i="3"/>
  <c r="D366" i="3"/>
  <c r="B366" i="3"/>
  <c r="D365" i="3"/>
  <c r="B365" i="3"/>
  <c r="D364" i="3"/>
  <c r="B364" i="3"/>
  <c r="D363" i="3"/>
  <c r="B363" i="3"/>
  <c r="D362" i="3"/>
  <c r="B362" i="3"/>
  <c r="D361" i="3"/>
  <c r="B361" i="3"/>
  <c r="D360" i="3"/>
  <c r="B360" i="3"/>
  <c r="D359" i="3"/>
  <c r="B359" i="3"/>
  <c r="D358" i="3"/>
  <c r="B358" i="3"/>
  <c r="D357" i="3"/>
  <c r="B357" i="3"/>
  <c r="D356" i="3"/>
  <c r="B356" i="3"/>
  <c r="D355" i="3"/>
  <c r="B355" i="3"/>
  <c r="D354" i="3"/>
  <c r="B354" i="3"/>
  <c r="D353" i="3"/>
  <c r="B353" i="3"/>
  <c r="D352" i="3"/>
  <c r="B352" i="3"/>
  <c r="D351" i="3"/>
  <c r="B351" i="3"/>
  <c r="D350" i="3"/>
  <c r="B350" i="3"/>
  <c r="D349" i="3"/>
  <c r="B349" i="3"/>
  <c r="D348" i="3"/>
  <c r="B348" i="3"/>
  <c r="D347" i="3"/>
  <c r="B347" i="3"/>
  <c r="D346" i="3"/>
  <c r="B346" i="3"/>
  <c r="D345" i="3"/>
  <c r="B345" i="3"/>
  <c r="D344" i="3"/>
  <c r="B344" i="3"/>
  <c r="D343" i="3"/>
  <c r="B343" i="3"/>
  <c r="D342" i="3"/>
  <c r="B342" i="3"/>
  <c r="D341" i="3"/>
  <c r="B341" i="3"/>
  <c r="D340" i="3"/>
  <c r="B340" i="3"/>
  <c r="D339" i="3"/>
  <c r="B339" i="3"/>
  <c r="D338" i="3"/>
  <c r="B338" i="3"/>
  <c r="D337" i="3"/>
  <c r="B337" i="3"/>
  <c r="D336" i="3"/>
  <c r="B336" i="3"/>
  <c r="D335" i="3"/>
  <c r="B335" i="3"/>
  <c r="D334" i="3"/>
  <c r="B334" i="3"/>
  <c r="D333" i="3"/>
  <c r="B333" i="3"/>
  <c r="D332" i="3"/>
  <c r="B332" i="3"/>
  <c r="D331" i="3"/>
  <c r="B331" i="3"/>
  <c r="D330" i="3"/>
  <c r="B330" i="3"/>
  <c r="D329" i="3"/>
  <c r="B329" i="3"/>
  <c r="D328" i="3"/>
  <c r="B328" i="3"/>
  <c r="D327" i="3"/>
  <c r="B327" i="3"/>
  <c r="D326" i="3"/>
  <c r="B326" i="3"/>
  <c r="D325" i="3"/>
  <c r="B325" i="3"/>
  <c r="D324" i="3"/>
  <c r="B324" i="3"/>
  <c r="D323" i="3"/>
  <c r="B323" i="3"/>
  <c r="D322" i="3"/>
  <c r="B322" i="3"/>
  <c r="D321" i="3"/>
  <c r="B321" i="3"/>
  <c r="D320" i="3"/>
  <c r="B320" i="3"/>
  <c r="D319" i="3"/>
  <c r="B319" i="3"/>
  <c r="D318" i="3"/>
  <c r="B318" i="3"/>
  <c r="D317" i="3"/>
  <c r="B317" i="3"/>
  <c r="D316" i="3"/>
  <c r="B316" i="3"/>
  <c r="D315" i="3"/>
  <c r="B315" i="3"/>
  <c r="D314" i="3"/>
  <c r="B314" i="3"/>
  <c r="D313" i="3"/>
  <c r="B313" i="3"/>
  <c r="D312" i="3"/>
  <c r="B312" i="3"/>
  <c r="D311" i="3"/>
  <c r="B311" i="3"/>
  <c r="D310" i="3"/>
  <c r="B310" i="3"/>
  <c r="D309" i="3"/>
  <c r="B309" i="3"/>
  <c r="D308" i="3"/>
  <c r="B308" i="3"/>
  <c r="D307" i="3"/>
  <c r="B307" i="3"/>
  <c r="D306" i="3"/>
  <c r="B306" i="3"/>
  <c r="D305" i="3"/>
  <c r="B305" i="3"/>
  <c r="D304" i="3"/>
  <c r="B304" i="3"/>
  <c r="D303" i="3"/>
  <c r="B303" i="3"/>
  <c r="D302" i="3"/>
  <c r="B302" i="3"/>
  <c r="D301" i="3"/>
  <c r="B301" i="3"/>
  <c r="D300" i="3"/>
  <c r="B300" i="3"/>
  <c r="D299" i="3"/>
  <c r="B299" i="3"/>
  <c r="D298" i="3"/>
  <c r="B298" i="3"/>
  <c r="D297" i="3"/>
  <c r="B297" i="3"/>
  <c r="D296" i="3"/>
  <c r="B296" i="3"/>
  <c r="D295" i="3"/>
  <c r="B295" i="3"/>
  <c r="D294" i="3"/>
  <c r="B294" i="3"/>
  <c r="D293" i="3"/>
  <c r="B293" i="3"/>
  <c r="D292" i="3"/>
  <c r="B292" i="3"/>
  <c r="D291" i="3"/>
  <c r="B291" i="3"/>
  <c r="D290" i="3"/>
  <c r="B290" i="3"/>
  <c r="D289" i="3"/>
  <c r="B289" i="3"/>
  <c r="D288" i="3"/>
  <c r="B288" i="3"/>
  <c r="D287" i="3"/>
  <c r="B287" i="3"/>
  <c r="D286" i="3"/>
  <c r="B286" i="3"/>
  <c r="D285" i="3"/>
  <c r="B285" i="3"/>
  <c r="D284" i="3"/>
  <c r="B284" i="3"/>
  <c r="D283" i="3"/>
  <c r="B283" i="3"/>
  <c r="D282" i="3"/>
  <c r="B282" i="3"/>
  <c r="D281" i="3"/>
  <c r="B281" i="3"/>
  <c r="D280" i="3"/>
  <c r="B280" i="3"/>
  <c r="D279" i="3"/>
  <c r="B279" i="3"/>
  <c r="D278" i="3"/>
  <c r="B278" i="3"/>
  <c r="D277" i="3"/>
  <c r="B277" i="3"/>
  <c r="D276" i="3"/>
  <c r="B276" i="3"/>
  <c r="D275" i="3"/>
  <c r="B275" i="3"/>
  <c r="D274" i="3"/>
  <c r="B274" i="3"/>
  <c r="D273" i="3"/>
  <c r="B273" i="3"/>
  <c r="D272" i="3"/>
  <c r="B272" i="3"/>
  <c r="D271" i="3"/>
  <c r="B271" i="3"/>
  <c r="D270" i="3"/>
  <c r="B270" i="3"/>
  <c r="D269" i="3"/>
  <c r="B269" i="3"/>
  <c r="D268" i="3"/>
  <c r="B268" i="3"/>
  <c r="D267" i="3"/>
  <c r="B267" i="3"/>
  <c r="D266" i="3"/>
  <c r="B266" i="3"/>
  <c r="D265" i="3"/>
  <c r="B265" i="3"/>
  <c r="D264" i="3"/>
  <c r="B264" i="3"/>
  <c r="D263" i="3"/>
  <c r="B263" i="3"/>
  <c r="D262" i="3"/>
  <c r="B262" i="3"/>
  <c r="D261" i="3"/>
  <c r="B261" i="3"/>
  <c r="D260" i="3"/>
  <c r="B260" i="3"/>
  <c r="D259" i="3"/>
  <c r="B259" i="3"/>
  <c r="D258" i="3"/>
  <c r="B258" i="3"/>
  <c r="D257" i="3"/>
  <c r="B257" i="3"/>
  <c r="D256" i="3"/>
  <c r="B256" i="3"/>
  <c r="D255" i="3"/>
  <c r="B255" i="3"/>
  <c r="D254" i="3"/>
  <c r="B254" i="3"/>
  <c r="D253" i="3"/>
  <c r="B253" i="3"/>
  <c r="D252" i="3"/>
  <c r="B252" i="3"/>
  <c r="D251" i="3"/>
  <c r="B251" i="3"/>
  <c r="D250" i="3"/>
  <c r="B250" i="3"/>
  <c r="D249" i="3"/>
  <c r="B249" i="3"/>
  <c r="D248" i="3"/>
  <c r="B248" i="3"/>
  <c r="D247" i="3"/>
  <c r="B247" i="3"/>
  <c r="D246" i="3"/>
  <c r="B246" i="3"/>
  <c r="D245" i="3"/>
  <c r="B245" i="3"/>
  <c r="D244" i="3"/>
  <c r="B244" i="3"/>
  <c r="D243" i="3"/>
  <c r="B243" i="3"/>
  <c r="D242" i="3"/>
  <c r="B242" i="3"/>
  <c r="D241" i="3"/>
  <c r="B241" i="3"/>
  <c r="D240" i="3"/>
  <c r="B240" i="3"/>
  <c r="D239" i="3"/>
  <c r="B239" i="3"/>
  <c r="D238" i="3"/>
  <c r="B238" i="3"/>
  <c r="D237" i="3"/>
  <c r="B237" i="3"/>
  <c r="D236" i="3"/>
  <c r="B236" i="3"/>
  <c r="D235" i="3"/>
  <c r="B235" i="3"/>
  <c r="D234" i="3"/>
  <c r="B234" i="3"/>
  <c r="D233" i="3"/>
  <c r="B233" i="3"/>
  <c r="D232" i="3"/>
  <c r="B232" i="3"/>
  <c r="D231" i="3"/>
  <c r="B231" i="3"/>
  <c r="D230" i="3"/>
  <c r="B230" i="3"/>
  <c r="D229" i="3"/>
  <c r="B229" i="3"/>
  <c r="D228" i="3"/>
  <c r="B228" i="3"/>
  <c r="D227" i="3"/>
  <c r="B227" i="3"/>
  <c r="D226" i="3"/>
  <c r="B226" i="3"/>
  <c r="D225" i="3"/>
  <c r="B225" i="3"/>
  <c r="D224" i="3"/>
  <c r="B224" i="3"/>
  <c r="D223" i="3"/>
  <c r="B223" i="3"/>
  <c r="D222" i="3"/>
  <c r="B222" i="3"/>
  <c r="D221" i="3"/>
  <c r="B221" i="3"/>
  <c r="D220" i="3"/>
  <c r="B220" i="3"/>
  <c r="D219" i="3"/>
  <c r="B219" i="3"/>
  <c r="D218" i="3"/>
  <c r="B218" i="3"/>
  <c r="D217" i="3"/>
  <c r="B217" i="3"/>
  <c r="D216" i="3"/>
  <c r="B216" i="3"/>
  <c r="D215" i="3"/>
  <c r="B215" i="3"/>
  <c r="D214" i="3"/>
  <c r="B214" i="3"/>
  <c r="D213" i="3"/>
  <c r="B213" i="3"/>
  <c r="D212" i="3"/>
  <c r="B212" i="3"/>
  <c r="D211" i="3"/>
  <c r="B211" i="3"/>
  <c r="D210" i="3"/>
  <c r="B210" i="3"/>
  <c r="D209" i="3"/>
  <c r="B209" i="3"/>
  <c r="D208" i="3"/>
  <c r="B208" i="3"/>
  <c r="D207" i="3"/>
  <c r="B207" i="3"/>
  <c r="D206" i="3"/>
  <c r="B206" i="3"/>
  <c r="D205" i="3"/>
  <c r="B205" i="3"/>
  <c r="D204" i="3"/>
  <c r="B204" i="3"/>
  <c r="D203" i="3"/>
  <c r="B203" i="3"/>
  <c r="D202" i="3"/>
  <c r="B202" i="3"/>
  <c r="D201" i="3"/>
  <c r="B201" i="3"/>
  <c r="D200" i="3"/>
  <c r="B200" i="3"/>
  <c r="D199" i="3"/>
  <c r="B199" i="3"/>
  <c r="D198" i="3"/>
  <c r="B198" i="3"/>
  <c r="D197" i="3"/>
  <c r="B197" i="3"/>
  <c r="D196" i="3"/>
  <c r="B196" i="3"/>
  <c r="D195" i="3"/>
  <c r="B195" i="3"/>
  <c r="D194" i="3"/>
  <c r="B194" i="3"/>
  <c r="D193" i="3"/>
  <c r="B193" i="3"/>
  <c r="D192" i="3"/>
  <c r="B192" i="3"/>
  <c r="D191" i="3"/>
  <c r="B191" i="3"/>
  <c r="D190" i="3"/>
  <c r="B190" i="3"/>
  <c r="D189" i="3"/>
  <c r="B189" i="3"/>
  <c r="D188" i="3"/>
  <c r="B188" i="3"/>
  <c r="D187" i="3"/>
  <c r="B187" i="3"/>
  <c r="D186" i="3"/>
  <c r="B186" i="3"/>
  <c r="D185" i="3"/>
  <c r="B185" i="3"/>
  <c r="D184" i="3"/>
  <c r="B184" i="3"/>
  <c r="D183" i="3"/>
  <c r="B183" i="3"/>
  <c r="D182" i="3"/>
  <c r="B182" i="3"/>
  <c r="D181" i="3"/>
  <c r="B181" i="3"/>
  <c r="D180" i="3"/>
  <c r="B180" i="3"/>
  <c r="D179" i="3"/>
  <c r="B179" i="3"/>
  <c r="D178" i="3"/>
  <c r="B178" i="3"/>
  <c r="D177" i="3"/>
  <c r="B177" i="3"/>
  <c r="D176" i="3"/>
  <c r="B176" i="3"/>
  <c r="D175" i="3"/>
  <c r="B175" i="3"/>
  <c r="D174" i="3"/>
  <c r="B174" i="3"/>
  <c r="D173" i="3"/>
  <c r="B173" i="3"/>
  <c r="D172" i="3"/>
  <c r="B172" i="3"/>
  <c r="D171" i="3"/>
  <c r="B171" i="3"/>
  <c r="D170" i="3"/>
  <c r="B170" i="3"/>
  <c r="D169" i="3"/>
  <c r="B169" i="3"/>
  <c r="D168" i="3"/>
  <c r="B168" i="3"/>
  <c r="D167" i="3"/>
  <c r="B167" i="3"/>
  <c r="D166" i="3"/>
  <c r="B166" i="3"/>
  <c r="D165" i="3"/>
  <c r="B165" i="3"/>
  <c r="D164" i="3"/>
  <c r="B164" i="3"/>
  <c r="D163" i="3"/>
  <c r="B163" i="3"/>
  <c r="D162" i="3"/>
  <c r="B162" i="3"/>
  <c r="D161" i="3"/>
  <c r="B161" i="3"/>
  <c r="D160" i="3"/>
  <c r="B160" i="3"/>
  <c r="D159" i="3"/>
  <c r="B159" i="3"/>
  <c r="D158" i="3"/>
  <c r="B158" i="3"/>
  <c r="D157" i="3"/>
  <c r="B157" i="3"/>
  <c r="D156" i="3"/>
  <c r="B156" i="3"/>
  <c r="D155" i="3"/>
  <c r="B155" i="3"/>
  <c r="D154" i="3"/>
  <c r="B154" i="3"/>
  <c r="D153" i="3"/>
  <c r="B153" i="3"/>
  <c r="D152" i="3"/>
  <c r="B152" i="3"/>
  <c r="D151" i="3"/>
  <c r="B151" i="3"/>
  <c r="D150" i="3"/>
  <c r="B150" i="3"/>
  <c r="D149" i="3"/>
  <c r="B149" i="3"/>
  <c r="D148" i="3"/>
  <c r="B148" i="3"/>
  <c r="D147" i="3"/>
  <c r="B147" i="3"/>
  <c r="D146" i="3"/>
  <c r="B146" i="3"/>
  <c r="D145" i="3"/>
  <c r="B145" i="3"/>
  <c r="D144" i="3"/>
  <c r="B144" i="3"/>
  <c r="D143" i="3"/>
  <c r="B143" i="3"/>
  <c r="D142" i="3"/>
  <c r="B142" i="3"/>
  <c r="D141" i="3"/>
  <c r="B141" i="3"/>
  <c r="D140" i="3"/>
  <c r="B140" i="3"/>
  <c r="D139" i="3"/>
  <c r="B139" i="3"/>
  <c r="D138" i="3"/>
  <c r="B138" i="3"/>
  <c r="D137" i="3"/>
  <c r="B137" i="3"/>
  <c r="D136" i="3"/>
  <c r="B136" i="3"/>
  <c r="D135" i="3"/>
  <c r="B135" i="3"/>
  <c r="D134" i="3"/>
  <c r="B134" i="3"/>
  <c r="D133" i="3"/>
  <c r="B133" i="3"/>
  <c r="D132" i="3"/>
  <c r="B132" i="3"/>
  <c r="D131" i="3"/>
  <c r="B131" i="3"/>
  <c r="D130" i="3"/>
  <c r="B130" i="3"/>
  <c r="D129" i="3"/>
  <c r="B129" i="3"/>
  <c r="D128" i="3"/>
  <c r="B128" i="3"/>
  <c r="D127" i="3"/>
  <c r="B127" i="3"/>
  <c r="D126" i="3"/>
  <c r="B126" i="3"/>
  <c r="D125" i="3"/>
  <c r="B125" i="3"/>
  <c r="D124" i="3"/>
  <c r="B124" i="3"/>
  <c r="D123" i="3"/>
  <c r="B123" i="3"/>
  <c r="D122" i="3"/>
  <c r="B122" i="3"/>
  <c r="D121" i="3"/>
  <c r="B121" i="3"/>
  <c r="D120" i="3"/>
  <c r="B120" i="3"/>
  <c r="D119" i="3"/>
  <c r="B119" i="3"/>
  <c r="D118" i="3"/>
  <c r="B118" i="3"/>
  <c r="D117" i="3"/>
  <c r="B117" i="3"/>
  <c r="D116" i="3"/>
  <c r="B116" i="3"/>
  <c r="D115" i="3"/>
  <c r="B115" i="3"/>
  <c r="D114" i="3"/>
  <c r="B114" i="3"/>
  <c r="D113" i="3"/>
  <c r="B113" i="3"/>
  <c r="D112" i="3"/>
  <c r="B112" i="3"/>
  <c r="D111" i="3"/>
  <c r="B111" i="3"/>
  <c r="D110" i="3"/>
  <c r="B110" i="3"/>
  <c r="D109" i="3"/>
  <c r="B109" i="3"/>
  <c r="D108" i="3"/>
  <c r="B108" i="3"/>
  <c r="D107" i="3"/>
  <c r="B107" i="3"/>
  <c r="D106" i="3"/>
  <c r="B106" i="3"/>
  <c r="D105" i="3"/>
  <c r="B105" i="3"/>
  <c r="D104" i="3"/>
  <c r="B104" i="3"/>
  <c r="D103" i="3"/>
  <c r="B103" i="3"/>
  <c r="D102" i="3"/>
  <c r="B102" i="3"/>
  <c r="D101" i="3"/>
  <c r="B101" i="3"/>
  <c r="D100" i="3"/>
  <c r="B100" i="3"/>
  <c r="D99" i="3"/>
  <c r="B99" i="3"/>
  <c r="D98" i="3"/>
  <c r="B98" i="3"/>
  <c r="D97" i="3"/>
  <c r="B97" i="3"/>
  <c r="D96" i="3"/>
  <c r="B96" i="3"/>
  <c r="D95" i="3"/>
  <c r="B95" i="3"/>
  <c r="D94" i="3"/>
  <c r="B94" i="3"/>
  <c r="D93" i="3"/>
  <c r="B93" i="3"/>
  <c r="D92" i="3"/>
  <c r="B92" i="3"/>
  <c r="D91" i="3"/>
  <c r="B91" i="3"/>
  <c r="D90" i="3"/>
  <c r="B90" i="3"/>
  <c r="D89" i="3"/>
  <c r="B89" i="3"/>
  <c r="D88" i="3"/>
  <c r="B88" i="3"/>
  <c r="D87" i="3"/>
  <c r="B87" i="3"/>
  <c r="D86" i="3"/>
  <c r="B86" i="3"/>
  <c r="D85" i="3"/>
  <c r="B85" i="3"/>
  <c r="D84" i="3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  <c r="D3" i="3"/>
  <c r="B3" i="3"/>
  <c r="D2" i="3"/>
  <c r="B2" i="3"/>
  <c r="B537" i="2" l="1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Q41" i="1"/>
  <c r="P72" i="1"/>
  <c r="Q40" i="1"/>
  <c r="P40" i="1"/>
  <c r="Q105" i="1"/>
  <c r="P105" i="1"/>
  <c r="Q39" i="1"/>
  <c r="Q64" i="1"/>
  <c r="P64" i="1"/>
  <c r="P38" i="1"/>
  <c r="Q38" i="1"/>
  <c r="P3" i="1"/>
  <c r="P2" i="1"/>
  <c r="Q2" i="1"/>
  <c r="Q3" i="1"/>
  <c r="P4" i="1"/>
  <c r="Q4" i="1"/>
  <c r="P5" i="1"/>
  <c r="Q5" i="1"/>
  <c r="Q6" i="1"/>
  <c r="P7" i="1"/>
  <c r="Q7" i="1"/>
  <c r="P8" i="1"/>
  <c r="Q8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Q72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6" i="1"/>
  <c r="Q106" i="1"/>
  <c r="P107" i="1"/>
  <c r="Q107" i="1"/>
</calcChain>
</file>

<file path=xl/sharedStrings.xml><?xml version="1.0" encoding="utf-8"?>
<sst xmlns="http://schemas.openxmlformats.org/spreadsheetml/2006/main" count="5911" uniqueCount="843">
  <si>
    <t>idPan</t>
  </si>
  <si>
    <t>panNome</t>
  </si>
  <si>
    <t>panNomeCompleto</t>
  </si>
  <si>
    <t>idPan2</t>
  </si>
  <si>
    <t>panNomeFantasia</t>
  </si>
  <si>
    <t>panAbrangenciaTaxonomica</t>
  </si>
  <si>
    <t>panAbrangenciaGeografica</t>
  </si>
  <si>
    <t>panCiclo</t>
  </si>
  <si>
    <t>panStatus</t>
  </si>
  <si>
    <t>panCentro</t>
  </si>
  <si>
    <t>panInicioData</t>
  </si>
  <si>
    <t>panInicioAno</t>
  </si>
  <si>
    <t>Data da portaria vigente do PAN</t>
  </si>
  <si>
    <t>Data do início da vigência do PAN na portaria 
(último artigo da portaria)</t>
  </si>
  <si>
    <t>panFimData</t>
  </si>
  <si>
    <t>panFimAno</t>
  </si>
  <si>
    <t>panStatusLegal</t>
  </si>
  <si>
    <t>panPortaria</t>
  </si>
  <si>
    <t>panProcesso</t>
  </si>
  <si>
    <t>panLogo</t>
  </si>
  <si>
    <t>panSite</t>
  </si>
  <si>
    <t>CBC_01.01</t>
  </si>
  <si>
    <t>(Finalizado) Lepidópteros</t>
  </si>
  <si>
    <t>Plano de Ação Nacional para a Conservação de Lepidópteros</t>
  </si>
  <si>
    <t>Lepidópteros</t>
  </si>
  <si>
    <t>Intraclasse</t>
  </si>
  <si>
    <t>Nacional</t>
  </si>
  <si>
    <t>1º ciclo</t>
  </si>
  <si>
    <t>Finalizado</t>
  </si>
  <si>
    <t>CBC</t>
  </si>
  <si>
    <t>Portaria 92 (27/08/2010)</t>
  </si>
  <si>
    <t>02070.002646/2010-11</t>
  </si>
  <si>
    <t>https://www.gov.br/icmbio/pt-br/assuntos/biodiversidade/pan/pan-lepidopteros</t>
  </si>
  <si>
    <t>CBC_02.01</t>
  </si>
  <si>
    <t>Insetos Polinizadores</t>
  </si>
  <si>
    <t>Plano de Ação Nacional para a Conservação Plano de Ação Nacional para a Conservação dos Insetos Polinizadores Ameaçados de Extinção</t>
  </si>
  <si>
    <t>Em execução</t>
  </si>
  <si>
    <t>Portaira 1145 (05/12/2022)</t>
  </si>
  <si>
    <t>02176.000061/2019-17</t>
  </si>
  <si>
    <t>https://www.gov.br/icmbio/pt-br/assuntos/biodiversidade/pan/pan-insetos-polinizadores</t>
  </si>
  <si>
    <t>CECAV_01.01</t>
  </si>
  <si>
    <t>(Finalizado) Morceguinho-do-cerrado</t>
  </si>
  <si>
    <t>Plano de Ação Nacional para Conservação do Morceguinho-do-cerrado</t>
  </si>
  <si>
    <t>Morceguinho-do-cerrado</t>
  </si>
  <si>
    <t>Monoespecífico</t>
  </si>
  <si>
    <t>Bioma</t>
  </si>
  <si>
    <t>CECAV</t>
  </si>
  <si>
    <t>Portaria 89 (27/08/2010)</t>
  </si>
  <si>
    <t>02070.003685/2009-94</t>
  </si>
  <si>
    <t>https://www.gov.br/icmbio/pt-br/assuntos/biodiversidade/pan/pan-morceguinho-do-cerrado</t>
  </si>
  <si>
    <t>CECAV_02.01</t>
  </si>
  <si>
    <t>(Finalizado) Cavernas do Rio São Francisco</t>
  </si>
  <si>
    <t>Plano de Ação Nacional para a Conservação do Patrimônio Espeleológico nas Áreas Cársticas da Bacia do Rio São Francisco</t>
  </si>
  <si>
    <t>Cavernas do Rio São Francisco</t>
  </si>
  <si>
    <t>Multiclasse</t>
  </si>
  <si>
    <t>Ecossistema</t>
  </si>
  <si>
    <t>Portaria 18 (17/02/2012)</t>
  </si>
  <si>
    <t>02070.002654/2010-50</t>
  </si>
  <si>
    <t>https://www.gov.br/icmbio/pt-br/assuntos/biodiversidade/pan/pan-cavernas</t>
  </si>
  <si>
    <t>CECAV_03.01</t>
  </si>
  <si>
    <t>Cavernas do Brasil</t>
  </si>
  <si>
    <t>Plano de Ação Nacional para a Conservação do Patrimônio Espeleológico Brasileiro</t>
  </si>
  <si>
    <t>Portaria 646 (09/08/2022)</t>
  </si>
  <si>
    <t>02667.000076/2019-45</t>
  </si>
  <si>
    <t>https://www.gov.br/icmbio/pt-br/assuntos/biodiversidade/pan/pan-cavernas-do-brasil</t>
  </si>
  <si>
    <t>CEMAVE_01.01</t>
  </si>
  <si>
    <t>(Finalizado) Mutum-do-sudeste</t>
  </si>
  <si>
    <t>Plano de Ação Nacional para a Conservação do Mutum-do-sudeste</t>
  </si>
  <si>
    <t>Mutum-do-sudeste</t>
  </si>
  <si>
    <t>Específico (distribuição da espécie)</t>
  </si>
  <si>
    <t>CEMAVE</t>
  </si>
  <si>
    <t>Portaria 266 (12/12/2013)</t>
  </si>
  <si>
    <t>https://www.gov.br/icmbio/pt-br/assuntos/biodiversidade/pan/pan-mutum-do-sudeste</t>
  </si>
  <si>
    <t>CEMAVE_02.01</t>
  </si>
  <si>
    <t>(Finalizado) Albatrozes e Petréis - 1º ciclo</t>
  </si>
  <si>
    <t>Plano de Ação Nacional para a Conservação dos Albatrozes e Petréis</t>
  </si>
  <si>
    <t>Albatrozes e Petréis</t>
  </si>
  <si>
    <t>Livro (2006)</t>
  </si>
  <si>
    <t>https://www.gov.br/icmbio/pt-br/assuntos/biodiversidade/pan/pan-albatrozes-e-petreis</t>
  </si>
  <si>
    <t>CEMAVE_03.01</t>
  </si>
  <si>
    <t>(Finalizado) Arara-azul-de-Lear - 1º ciclo</t>
  </si>
  <si>
    <t>Plano de Ação Nacional para Conservação da Arara-azul-de-lear (Anodorhynchus leari)</t>
  </si>
  <si>
    <t>Arara-azul-de-Lear</t>
  </si>
  <si>
    <t>Portaria com prazo expirado</t>
  </si>
  <si>
    <t>02070.002414/2009-11</t>
  </si>
  <si>
    <t>https://www.gov.br/icmbio/pt-br/assuntos/biodiversidade/pan/pan-arara-azul-de-lear</t>
  </si>
  <si>
    <t>CEMAVE_04.01</t>
  </si>
  <si>
    <t>(Finalizado) Aves de Rapina</t>
  </si>
  <si>
    <t>Plano de Ação Nacional para a Conservação de Aves de Rapina</t>
  </si>
  <si>
    <t>Aves de Rapina</t>
  </si>
  <si>
    <t>Livro (2008)</t>
  </si>
  <si>
    <t>https://www.gov.br/icmbio/pt-br/assuntos/biodiversidade/pan/pan-aves-de-rapina</t>
  </si>
  <si>
    <t>CEMAVE_05.01</t>
  </si>
  <si>
    <t>(Finalizado) Galliformes</t>
  </si>
  <si>
    <t>Plano de Ação Nacional para a Conservação dos Galliformes</t>
  </si>
  <si>
    <t>Galliformes</t>
  </si>
  <si>
    <t>https://www.gov.br/icmbio/pt-br/assuntos/biodiversidade/pan/pan-galliformes</t>
  </si>
  <si>
    <t>CEMAVE_06.01</t>
  </si>
  <si>
    <t>(Finalizado) Mutum-de-alagoas</t>
  </si>
  <si>
    <t>Plano de Ação Nacional para a Conservação do Mutum-de-alagoas</t>
  </si>
  <si>
    <t>Mutum-de-alagoas</t>
  </si>
  <si>
    <t>Portaria 20 (17/02/2012)</t>
  </si>
  <si>
    <t>https://www.gov.br/icmbio/pt-br/assuntos/biodiversidade/pan/pan-mutum-de-alagoas</t>
  </si>
  <si>
    <t>CEMAVE_07.01</t>
  </si>
  <si>
    <t>(Finalizado) Formigueiro-do-litoral</t>
  </si>
  <si>
    <t>Plano de Ação Nacional para Conservação do Formigueiro-do-litoral</t>
  </si>
  <si>
    <t>Formigueiro-do-litoral</t>
  </si>
  <si>
    <t>Portaria 22 (06/04/2015)</t>
  </si>
  <si>
    <t>https://www.gov.br/icmbio/pt-br/assuntos/biodiversidade/pan/pan-formigueiro-do-litoral</t>
  </si>
  <si>
    <t>CEMAVE_08.01</t>
  </si>
  <si>
    <t>(Finalizado) Soldadinho-do-araripe - 1º ciclo</t>
  </si>
  <si>
    <t>Plano de Ação Nacional para Conservação do Soldadinho-do-araripe</t>
  </si>
  <si>
    <t>Soldadinho-do-araripe</t>
  </si>
  <si>
    <t>Portaria 30 (27/03/2014)</t>
  </si>
  <si>
    <t>https://www.gov.br/icmbio/pt-br/assuntos/biodiversidade/pan/pan-soldadinho-do-araripe</t>
  </si>
  <si>
    <t>CEMAVE_09.01</t>
  </si>
  <si>
    <t>(Finalizado) Papagaios da Mata Atlântica - 1º ciclo</t>
  </si>
  <si>
    <t>Plano de Ação Nacional para a Conservação dos Papagaios</t>
  </si>
  <si>
    <t>Papagaios</t>
  </si>
  <si>
    <t>Portaria 130 (14/12/2010)</t>
  </si>
  <si>
    <t>https://www.gov.br/icmbio/pt-br/assuntos/biodiversidade/pan/pan-papagaios</t>
  </si>
  <si>
    <t>CEMAVE_10.02</t>
  </si>
  <si>
    <t>(Finalizado) Albatrozes e Petréis - 2º ciclo</t>
  </si>
  <si>
    <t>2º ciclo</t>
  </si>
  <si>
    <t>Portaria 15 (17/02/2012)</t>
  </si>
  <si>
    <t>02070.003431/2011-91</t>
  </si>
  <si>
    <t>CEMAVE_11.01</t>
  </si>
  <si>
    <t>(Finalizado) Ararinha-azul - 1º ciclo</t>
  </si>
  <si>
    <t>Plano de Ação Nacional para a Conservação da Ararinha-azul</t>
  </si>
  <si>
    <t>Ararinha-azul</t>
  </si>
  <si>
    <t>Portaria 80 (08/08/2016)</t>
  </si>
  <si>
    <t>https://www.gov.br/icmbio/pt-br/assuntos/biodiversidade/pan/pan-ararinha-azul</t>
  </si>
  <si>
    <t>CEMAVE_12.01</t>
  </si>
  <si>
    <t>(Finalizado) Passeriformes dos Campos Sulinos - 1º ciclo</t>
  </si>
  <si>
    <t>Plano de Ação Nacional para a Conservação das Aves dos Campos Sulinos</t>
  </si>
  <si>
    <t>Aves dos Campos Sulinos</t>
  </si>
  <si>
    <t>Portaria 21 (17/02/2012)</t>
  </si>
  <si>
    <t>https://www.gov.br/icmbio/pt-br/assuntos/biodiversidade/pan/pan-aves-dos-campos-sulinos</t>
  </si>
  <si>
    <t>CEMAVE_13.01</t>
  </si>
  <si>
    <t>(Finalizado) Aves da Caatinga - 1º ciclo</t>
  </si>
  <si>
    <t>Plano de Ação Nacional para Conservação das Aves da Caatinga</t>
  </si>
  <si>
    <t>Aves da Caatinga</t>
  </si>
  <si>
    <t>Portaria 18 (09/03/2016)</t>
  </si>
  <si>
    <t>https://www.gov.br/icmbio/pt-br/assuntos/biodiversidade/pan/pan-aves-da-caatinga</t>
  </si>
  <si>
    <t>CEMAVE_14.01</t>
  </si>
  <si>
    <t>(Finalizado) Aves Limícolas Migratórias - 1º ciclo</t>
  </si>
  <si>
    <t>Plano de Ação Nacional para Conservação das Aves Limícolas Migratórias</t>
  </si>
  <si>
    <t>Aves Limícolas Migratórias</t>
  </si>
  <si>
    <t>Portaria 77 (27/07/2016)</t>
  </si>
  <si>
    <t>02061.000023/2012-77</t>
  </si>
  <si>
    <t>https://www.gov.br/icmbio/pt-br/assuntos/biodiversidade/pan/pan-aves-limicolas-migratorias</t>
  </si>
  <si>
    <t>CEMAVE_15.02</t>
  </si>
  <si>
    <t>(Finalizado) Arara-azul-de-Lear - 2º ciclo</t>
  </si>
  <si>
    <t>Portaria 33 (27/03/2014)</t>
  </si>
  <si>
    <t>CEMAVE_16.01</t>
  </si>
  <si>
    <t>(Finalizado) Aves da Amazônia - 1º ciclo</t>
  </si>
  <si>
    <t>Plano de Ação Nacional para Conservação das Aves da Amazônia</t>
  </si>
  <si>
    <t>Aves da Amazônia</t>
  </si>
  <si>
    <t>Portaria 45 (16/05/2016)</t>
  </si>
  <si>
    <t>02061.000007/2012-84</t>
  </si>
  <si>
    <t>https://www.gov.br/icmbio/pt-br/assuntos/biodiversidade/pan/img/logo/cemave_16-01.png</t>
  </si>
  <si>
    <t>https://www.gov.br/icmbio/pt-br/assuntos/biodiversidade/pan/pan-aves-da-amazonia</t>
  </si>
  <si>
    <t>CEMAVE_17.01</t>
  </si>
  <si>
    <t>(Finalizado) Aves do Cerrado e Pantanal - 1º ciclo</t>
  </si>
  <si>
    <t>Plano de Ação Nacional para Conservação das Aves do Cerrado e Pantanal</t>
  </si>
  <si>
    <t>Aves do Cerrado e Pantanal</t>
  </si>
  <si>
    <t>Portaria 34 (27/03/2014)</t>
  </si>
  <si>
    <t>02061.000009/2013-54</t>
  </si>
  <si>
    <t>https://www.gov.br/icmbio/pt-br/assuntos/biodiversidade/pan/img/logo/cemave_17-01.png</t>
  </si>
  <si>
    <t>https://www.gov.br/icmbio/pt-br/assuntos/biodiversidade/pan/pan-aves-do-cerrado-e-pantanal</t>
  </si>
  <si>
    <t>CEMAVE_18.01</t>
  </si>
  <si>
    <t>(Finalizado) Pato-mergulhão - 1º ciclo</t>
  </si>
  <si>
    <t>Plano de Ação Nacional para a Conservação do Pato-mergulhão</t>
  </si>
  <si>
    <t>Pato-mergulhão</t>
  </si>
  <si>
    <t>Portaria 44 (08/04/2014)</t>
  </si>
  <si>
    <t>02070.000860/2012-97</t>
  </si>
  <si>
    <t>https://www.gov.br/icmbio/pt-br/assuntos/biodiversidade/pan/pan-pato-mergulhao</t>
  </si>
  <si>
    <t>CEMAVE_19.02</t>
  </si>
  <si>
    <t>(Finalizado) Soldadinho-do-araripe - 2º ciclo</t>
  </si>
  <si>
    <t>Portaria 92 (29/09/2016)</t>
  </si>
  <si>
    <t>02070.002655/2010-02</t>
  </si>
  <si>
    <t>https://www.gov.br/icmbio/pt-br/assuntos/biodiversidade/pan/img/logo/cemave_19-02.png</t>
  </si>
  <si>
    <t>CEMAVE_20.01</t>
  </si>
  <si>
    <t>(Finalizado) Aves da Mata Atlântica - 1º ciclo</t>
  </si>
  <si>
    <t>Plano de Ação Nacional para Conservação das Aves da Mata Atlântica</t>
  </si>
  <si>
    <t>Aves da Mata Atlântica</t>
  </si>
  <si>
    <t>Portaria 208 (14/03/2018)</t>
  </si>
  <si>
    <t>02061.000001/2014-79</t>
  </si>
  <si>
    <t>https://www.gov.br/icmbio/pt-br/assuntos/biodiversidade/pan/img/logo/cemave_20-01.png</t>
  </si>
  <si>
    <t>https://www.gov.br/icmbio/pt-br/assuntos/biodiversidade/pan/pan-aves-da-mata-atlantica</t>
  </si>
  <si>
    <t>CEMAVE_21.02</t>
  </si>
  <si>
    <t>(Finalizado) Papagaios - 2º ciclo</t>
  </si>
  <si>
    <t>Portaria 530 (17/08/2017)</t>
  </si>
  <si>
    <t>02061.000013/2017-46</t>
  </si>
  <si>
    <t>https://www.gov.br/icmbio/pt-br/assuntos/biodiversidade/pan/img/logo/cemave_21-02.png</t>
  </si>
  <si>
    <t>CEMAVE_22.02</t>
  </si>
  <si>
    <t>Aves dos Campos Sulinos - 2º ciclo</t>
  </si>
  <si>
    <t>Portaria 856 (26/12/2017)</t>
  </si>
  <si>
    <t>02061.000060/2017-90</t>
  </si>
  <si>
    <t>https://www.gov.br/icmbio/pt-br/assuntos/biodiversidade/pan/img/logo/cemave_22-02.png</t>
  </si>
  <si>
    <t>CEMAVE_23.02</t>
  </si>
  <si>
    <t>Pato-mergulhão - 2º ciclo</t>
  </si>
  <si>
    <t>Portaria 122 (08/02/2018)</t>
  </si>
  <si>
    <t>02061.000077/2017-47</t>
  </si>
  <si>
    <t>https://www.gov.br/icmbio/pt-br/assuntos/biodiversidade/pan/img/logo/cemave_23-02.png</t>
  </si>
  <si>
    <t>CEMAVE_24.01</t>
  </si>
  <si>
    <t>Aves Marinhas</t>
  </si>
  <si>
    <t>Plano de Ação Nacional para a Conservação das Aves Marinhas</t>
  </si>
  <si>
    <t>Portaria 286 (04/04/2018)</t>
  </si>
  <si>
    <t>02061.000847/2017-51</t>
  </si>
  <si>
    <t>https://www.gov.br/icmbio/pt-br/assuntos/biodiversidade/pan/img/logo/cemave_24-01.png</t>
  </si>
  <si>
    <t>https://www.gov.br/icmbio/pt-br/assuntos/biodiversidade/pan/pan-aves-marinhas</t>
  </si>
  <si>
    <t>CEMAVE_25.02</t>
  </si>
  <si>
    <t>Aves da Caatinga - 2º ciclo</t>
  </si>
  <si>
    <t>Portaria 304 (09/04/2018)</t>
  </si>
  <si>
    <t>02061.000832/2017-93</t>
  </si>
  <si>
    <t>https://www.gov.br/icmbio/pt-br/assuntos/biodiversidade/pan/img/logo/cemave_25-02.png</t>
  </si>
  <si>
    <t>CEMAVE_26.03</t>
  </si>
  <si>
    <t>Albatrozes e Petréis - 3º ciclo</t>
  </si>
  <si>
    <t>3º ciclo</t>
  </si>
  <si>
    <t>Portaria 378 (24/04/2018)</t>
  </si>
  <si>
    <t>02061.000878/2017-11</t>
  </si>
  <si>
    <t>https://www.gov.br/icmbio/pt-br/assuntos/biodiversidade/pan/img/logo/cemave_26-03.png</t>
  </si>
  <si>
    <t>CEMAVE_27.02</t>
  </si>
  <si>
    <t>Ararinha-azul - 2º ciclo</t>
  </si>
  <si>
    <t>Portaria 353 (25/07/2019)</t>
  </si>
  <si>
    <t>02061.000869/2017-11</t>
  </si>
  <si>
    <t>https://www.gov.br/icmbio/pt-br/assuntos/biodiversidade/pan/img/logo/cemave_27-02.png</t>
  </si>
  <si>
    <t>CEMAVE_28.02</t>
  </si>
  <si>
    <t>Aves Limícolas Migratórias - 2º ciclo</t>
  </si>
  <si>
    <t>Portaria 491 (10/09/2019)</t>
  </si>
  <si>
    <t>02061.000030/2019-45</t>
  </si>
  <si>
    <t>https://www.gov.br/icmbio/pt-br/assuntos/biodiversidade/pan/img/logo/cemave_28-02.png</t>
  </si>
  <si>
    <t>CEMAVE_29.02</t>
  </si>
  <si>
    <t>Aves do Cerrado e Pantanal - 2º ciclo</t>
  </si>
  <si>
    <t>Portaria 2811 (23/08/2023)</t>
  </si>
  <si>
    <t>02061.000038/2020-45</t>
  </si>
  <si>
    <t>CEMAVE_30.02</t>
  </si>
  <si>
    <t>Aves da Amazônia - 2º ciclo</t>
  </si>
  <si>
    <t>Portaria 2402 (26/07/2023)</t>
  </si>
  <si>
    <t>02061.000203/2021-40</t>
  </si>
  <si>
    <t>CEMAVE_31.02</t>
  </si>
  <si>
    <t>Aves da Mata Atlântica - 2º ciclo</t>
  </si>
  <si>
    <t>Portaria 3369 (04/10/2023)</t>
  </si>
  <si>
    <t>02061.000248/2022-03</t>
  </si>
  <si>
    <t>CEMAVE_32.03</t>
  </si>
  <si>
    <t>(Previsto) Aves dos Campos Sulinos - 3º ciclo</t>
  </si>
  <si>
    <t>Previsto</t>
  </si>
  <si>
    <t>CEMAVE_33.03</t>
  </si>
  <si>
    <t>(Previsto) Aves da Caatinga - 3º ciclo</t>
  </si>
  <si>
    <t>CEMAVE_34.02</t>
  </si>
  <si>
    <t>(Previsto) Aves Marinhas - 2º ciclo</t>
  </si>
  <si>
    <t>CEMAVE_35.03</t>
  </si>
  <si>
    <t>(Previsto) Pato-mergulhão - 3º ciclo</t>
  </si>
  <si>
    <t>CENAP_01.01</t>
  </si>
  <si>
    <t>(Finalizado) Ariranha - 1º ciclo</t>
  </si>
  <si>
    <t>Plano de Ação Nacional para a Conservação da Ariranha (Pteronura brasiliensis)</t>
  </si>
  <si>
    <t>Ariranha</t>
  </si>
  <si>
    <t>CENAP</t>
  </si>
  <si>
    <t>Portaria 88 (27/08/2010)</t>
  </si>
  <si>
    <t>02070.004196/2010-93</t>
  </si>
  <si>
    <t>https://www.gov.br/icmbio/pt-br/assuntos/biodiversidade/pan/pan-ariranha</t>
  </si>
  <si>
    <t>CENAP_02.01</t>
  </si>
  <si>
    <t>(Finalizado) Cervídeos</t>
  </si>
  <si>
    <t>Plano de Ação Nacional para a Conservação dos Cervídeos Brasileiros</t>
  </si>
  <si>
    <t>Cervídeos</t>
  </si>
  <si>
    <t>Portaria 97 (27/08/2010)</t>
  </si>
  <si>
    <t>02070.001984/2010- 28</t>
  </si>
  <si>
    <t>https://www.gov.br/icmbio/pt-br/assuntos/biodiversidade/pan/pan-cervideos</t>
  </si>
  <si>
    <t>CENAP_03.01</t>
  </si>
  <si>
    <t>(Finalizado) Onça-pintada</t>
  </si>
  <si>
    <t>Plano de Ação Nacional para Conservação da Onça-pintada</t>
  </si>
  <si>
    <t>Onça-pintada</t>
  </si>
  <si>
    <t>Portaria 63 (09/07/2014)</t>
  </si>
  <si>
    <t>02070.003690/2009-05</t>
  </si>
  <si>
    <t>https://www.gov.br/icmbio/pt-br/assuntos/biodiversidade/pan/pan-onca-pintada</t>
  </si>
  <si>
    <t>CENAP_04.01</t>
  </si>
  <si>
    <t>(Finalizado) Onça-parda</t>
  </si>
  <si>
    <t>Plano de Ação Nacional para Conservação da Onça-parda</t>
  </si>
  <si>
    <t>Onça-parda</t>
  </si>
  <si>
    <t>Portaria 76 (17/06/2014)</t>
  </si>
  <si>
    <t>02070.002648/2010-01</t>
  </si>
  <si>
    <t>https://www.gov.br/icmbio/pt-br/assuntos/biodiversidade/pan/pan-onca-parda</t>
  </si>
  <si>
    <t>CENAP_05.01</t>
  </si>
  <si>
    <t>(Finalizado) Lobo-guará</t>
  </si>
  <si>
    <t>Plano de Ação Nacional para a Conservação do Lobo-guará</t>
  </si>
  <si>
    <t>Lobo-guará</t>
  </si>
  <si>
    <t>Portaria 31 (27/03/2014)</t>
  </si>
  <si>
    <t>02070.004223/2010-28</t>
  </si>
  <si>
    <t>https://www.gov.br/icmbio/pt-br/assuntos/biodiversidade/pan/pan-lobo-guara</t>
  </si>
  <si>
    <t>CENAP_06.01</t>
  </si>
  <si>
    <t>(Finalizado) Cachorro-vinagre</t>
  </si>
  <si>
    <t>Plano de Ação Nacional para Conservação do Cachorro Vinagre, Speothos venaticus</t>
  </si>
  <si>
    <t>Cachorro-vinagre</t>
  </si>
  <si>
    <t>Portaria 202 (05/07/2013)</t>
  </si>
  <si>
    <t>02070.001039/2012-98</t>
  </si>
  <si>
    <t>https://www.gov.br/icmbio/pt-br/assuntos/biodiversidade/pan/pan-cachorro-vinagre</t>
  </si>
  <si>
    <t>CENAP_07.01</t>
  </si>
  <si>
    <t>(Finalizado) Pequenos Felinos - 1º ciclo</t>
  </si>
  <si>
    <t>Plano de Ação Nacional para a Conservação dos Pequenos Felinos</t>
  </si>
  <si>
    <t>Pequenos Felinos</t>
  </si>
  <si>
    <t>Portaria 32 (27/03/2014)</t>
  </si>
  <si>
    <t>02070.001040/2012-12</t>
  </si>
  <si>
    <t>https://www.gov.br/icmbio/pt-br/assuntos/biodiversidade/pan/pan-pequenos-felinos</t>
  </si>
  <si>
    <t>CENAP_08.02</t>
  </si>
  <si>
    <t>Ariranha - 2º ciclo</t>
  </si>
  <si>
    <t>Portaria 85 (24/08/2016)</t>
  </si>
  <si>
    <t>CENAP_09.01</t>
  </si>
  <si>
    <t>Grandes Felinos</t>
  </si>
  <si>
    <t>Plano de Ação Nacional para a Conservação dos Grandes Felinos</t>
  </si>
  <si>
    <t>Portaria 612 (22/06/2018)</t>
  </si>
  <si>
    <t>02068.000015/2018-56</t>
  </si>
  <si>
    <t>https://www.gov.br/icmbio/pt-br/assuntos/biodiversidade/pan/pan-grandes-felinos</t>
  </si>
  <si>
    <t>CENAP_10.01</t>
  </si>
  <si>
    <t>Canídeos</t>
  </si>
  <si>
    <t>Plano de Ação Nacional para a Conservação dos Canídeos Silvestres</t>
  </si>
  <si>
    <t>Portaria 664 (06/07/2018)</t>
  </si>
  <si>
    <t>02068.000014/2018-10</t>
  </si>
  <si>
    <t>https://www.gov.br/icmbio/pt-br/assuntos/biodiversidade/pan/pan-canideos</t>
  </si>
  <si>
    <t>CENAP_11.01</t>
  </si>
  <si>
    <t>Ungulados</t>
  </si>
  <si>
    <t>Plano de Ação Nacional para a Conservação dos Ungulados</t>
  </si>
  <si>
    <t>Portaria 356 (25/07/2019)</t>
  </si>
  <si>
    <t>02068.000078/2018-11</t>
  </si>
  <si>
    <t>https://www.gov.br/icmbio/pt-br/assuntos/biodiversidade/pan/pan-ungulados</t>
  </si>
  <si>
    <t>CENAP_12.02</t>
  </si>
  <si>
    <t>Pequenos Felinos - 2º ciclo</t>
  </si>
  <si>
    <t>Portaria 493 (21/06/2022)</t>
  </si>
  <si>
    <t>02068.000061/2019-36</t>
  </si>
  <si>
    <t>CENAP_13.01</t>
  </si>
  <si>
    <t>Pequenos Mamíferos de Áreas Abertas</t>
  </si>
  <si>
    <t>Plano de Ação Nacional para a Conservação dos Pequenos Mamíferos de Áreas Abertas</t>
  </si>
  <si>
    <t>Portaria 560 (5/07/2022)</t>
  </si>
  <si>
    <t>02068.000056/2019-23</t>
  </si>
  <si>
    <t>https://www.gov.br/icmbio/pt-br/assuntos/biodiversidade/pan/pan-pequenos-mamiferos-areas-abertas</t>
  </si>
  <si>
    <t>CENAP_14.01</t>
  </si>
  <si>
    <t>Pequenos Mamíferos de Áreas Florestais</t>
  </si>
  <si>
    <t>Plano de Ação Nacional para a Conservação dos Pequenos Mamíferos de Áreas Florestais</t>
  </si>
  <si>
    <t>Portaria 561 (4/07/2022)</t>
  </si>
  <si>
    <t>02068.000063/2019-25</t>
  </si>
  <si>
    <t>https://www.gov.br/icmbio/pt-br/assuntos/biodiversidade/pan/pan-pequenos-mamiferos-areas-florestais</t>
  </si>
  <si>
    <t>CENAP_15.03</t>
  </si>
  <si>
    <t>(Previsto) Ariranha - 3º ciclo</t>
  </si>
  <si>
    <t>CEPAM_01.01</t>
  </si>
  <si>
    <t>(Finalizado) Baixo e Médio Xingu</t>
  </si>
  <si>
    <t>Plano de Ação Nacional para Conservação das Espécies Endêmicas Ameaçadas de Extinção da Fauna da Região do Baixo e Médio Xingu</t>
  </si>
  <si>
    <t>Baixo e Médio Xingu</t>
  </si>
  <si>
    <t>Bacia</t>
  </si>
  <si>
    <t>CEPAM</t>
  </si>
  <si>
    <t>Portaria 16 (17/02/2012)</t>
  </si>
  <si>
    <t>02070.001962/0110-0</t>
  </si>
  <si>
    <t>https://www.gov.br/icmbio/pt-br/assuntos/biodiversidade/pan/pan-xingu</t>
  </si>
  <si>
    <t>CEPAM_02.01</t>
  </si>
  <si>
    <t>Peixes Amazônicos</t>
  </si>
  <si>
    <t>Plano de Ação Nacional para a Conservação de Espécies de Peixes Ameaçados de Extinção da Amazônia</t>
  </si>
  <si>
    <t>Portaria 374 (01/08/2019)</t>
  </si>
  <si>
    <t>02083000012/2018-24</t>
  </si>
  <si>
    <t>https://www.gov.br/icmbio/pt-br/assuntos/biodiversidade/pan/pan-peixes-amazonicos</t>
  </si>
  <si>
    <t>CEPENE_01.01</t>
  </si>
  <si>
    <t>Peixe-boi Marinho</t>
  </si>
  <si>
    <t>Plano de Ação Nacional para Conservação dos Peixes-bois Marinhos (Trichechus manatus)</t>
  </si>
  <si>
    <t>CMA</t>
  </si>
  <si>
    <t>Portaria 249 (04/04/2018)</t>
  </si>
  <si>
    <t>02030.000037/2017-62</t>
  </si>
  <si>
    <t>https://www.gov.br/icmbio/pt-br/assuntos/biodiversidade/pan/pan-peixe-boi-marinho</t>
  </si>
  <si>
    <t>CEPSUL_01.01</t>
  </si>
  <si>
    <t>(Finalizado) Tubarões - 1º ciclo</t>
  </si>
  <si>
    <t>Plano de Ação Nacional para a Conservação dos Tubarões e Raias Marinhas Ameaçados de Extinção</t>
  </si>
  <si>
    <t>Tubarões</t>
  </si>
  <si>
    <t>CEPSUL</t>
  </si>
  <si>
    <t>Portaria 125 (04/12/2014)</t>
  </si>
  <si>
    <t>02070.002911/ 2011-34</t>
  </si>
  <si>
    <t>https://www.gov.br/icmbio/pt-br/assuntos/biodiversidade/pan/pan-tubaroes</t>
  </si>
  <si>
    <t>CEPSUL_02.01</t>
  </si>
  <si>
    <t>Corais</t>
  </si>
  <si>
    <t>Plano de Ação Nacional para a Conservação dos Ambientes Coralíneos</t>
  </si>
  <si>
    <t>Portaria 19 (09/03/2016)</t>
  </si>
  <si>
    <t>02070.001393/2013-01</t>
  </si>
  <si>
    <t>https://www.gov.br/icmbio/pt-br/assuntos/biodiversidade/pan/pan-corais</t>
  </si>
  <si>
    <t>CEPSUL_03.01</t>
  </si>
  <si>
    <t>Lagoas do Sul</t>
  </si>
  <si>
    <t>Plano de Ação Nacional para a Conservação dos Sistemas Lacustres e Lagunares do Sul do Brasil</t>
  </si>
  <si>
    <t>Portaria 751 (27/08/2018)</t>
  </si>
  <si>
    <t>02032.010059/2016-30</t>
  </si>
  <si>
    <t>https://www.gov.br/icmbio/pt-br/assuntos/biodiversidade/pan/pan-lagoas-do-sul</t>
  </si>
  <si>
    <t>CEPSUL_04.02</t>
  </si>
  <si>
    <t>(Previsto) Tubarões - 2º ciclo</t>
  </si>
  <si>
    <t>CEPSUL_05.02</t>
  </si>
  <si>
    <t>(Previsto) Corais - 2º ciclo</t>
  </si>
  <si>
    <t>CEPTA_01.01</t>
  </si>
  <si>
    <t>(Finalizado) Paraíba do Sul - 1º ciclo</t>
  </si>
  <si>
    <t>Plano de Ação Nacional para Conservação das Espécies Aquáticas Ameaçadas de Extinção do Rio Paraíba do Sul</t>
  </si>
  <si>
    <t>Paraíba do Sul</t>
  </si>
  <si>
    <t>CEPTA</t>
  </si>
  <si>
    <t>Portaria 284 (04/04/2018)</t>
  </si>
  <si>
    <t>02031.000099/2009-54</t>
  </si>
  <si>
    <t>https://www.gov.br/icmbio/pt-br/assuntos/biodiversidade/pan/pan-paraiba-do-sul</t>
  </si>
  <si>
    <t>CEPTA_02.01</t>
  </si>
  <si>
    <t>(Finalizado) Mogi/Pardo/Sapucaí-Mirim/Grande - 1º ciclo</t>
  </si>
  <si>
    <t>Plano de Ação Nacional para a Conservação das Espécies da Fauna Aquática Ameaçadas de Extinção do Ecossistema Mogi/Pardo/Sapucaí-Mirim/Grande</t>
  </si>
  <si>
    <t>Mogi/Pardo/Sapucaí-Mirim/Grande</t>
  </si>
  <si>
    <t>Portaria 20 (16/01/2017)</t>
  </si>
  <si>
    <t>02031.000021/2011-54</t>
  </si>
  <si>
    <t>https://www.gov.br/icmbio/pt-br/assuntos/biodiversidade/pan/pan-mogi-pardo-sapucai-mirim-grande</t>
  </si>
  <si>
    <t>CEPTA_03.01</t>
  </si>
  <si>
    <t>(Finalizado) Rivulideos - 1º ciclo</t>
  </si>
  <si>
    <t>Plano de Ação Nacional para a Conservação dos Peixes Rivulídeos Ameaçados de Extinção</t>
  </si>
  <si>
    <t>Rivulideos</t>
  </si>
  <si>
    <t>Portaria 198 (19/06/2013)</t>
  </si>
  <si>
    <t>02031.000001/2012-64</t>
  </si>
  <si>
    <t>https://www.gov.br/icmbio/pt-br/assuntos/biodiversidade/pan/pan-rivulideos</t>
  </si>
  <si>
    <t>CEPTA_04.01</t>
  </si>
  <si>
    <t>(Finalizado) São Francisco - 1º ciclo</t>
  </si>
  <si>
    <t>Plano de Ação Nacional para Conservação das Espécies Ameaçadas de Extinção da Fauna Aquática da Bacia do Rio São Francisco</t>
  </si>
  <si>
    <t>São Francisco</t>
  </si>
  <si>
    <t>Portaria 34 (27/05/2015)</t>
  </si>
  <si>
    <t>02031.000013/2013-70</t>
  </si>
  <si>
    <t>https://www.gov.br/icmbio/pt-br/assuntos/biodiversidade/pan/pan-sao-francisco</t>
  </si>
  <si>
    <t>CEPTA_05.01</t>
  </si>
  <si>
    <t>(Finalizado) Baixo Iguaçu - 1º ciclo</t>
  </si>
  <si>
    <t>Plano de Ação Nacional para a Conservação das Espécies Ameaçadas de Extinção da Fauna Aquática e Semiaquática da Bacia do Baixo Iguaçu</t>
  </si>
  <si>
    <t>Baixo Iguaçu</t>
  </si>
  <si>
    <t>Portaria 767 (24/11/2017)</t>
  </si>
  <si>
    <t>02031.010037/2016-80</t>
  </si>
  <si>
    <t>https://www.gov.br/icmbio/pt-br/assuntos/biodiversidade/pan/pan-baixo-iguacu</t>
  </si>
  <si>
    <t>CEPTA_06.01</t>
  </si>
  <si>
    <t>Peixes e Eglas da Mata Atlântica</t>
  </si>
  <si>
    <t>Plano de Ação Nacional para a Conservação de Espécies de Peixes e Eglas Ameaçados de Extinção da Mata Atlântica</t>
  </si>
  <si>
    <t>Peixes da Mata Atlântica</t>
  </si>
  <si>
    <t>Portaria 370 (01/08/2019)</t>
  </si>
  <si>
    <t>02031000220/2017-58</t>
  </si>
  <si>
    <t>https://www.gov.br/icmbio/pt-br/assuntos/biodiversidade/pan/pan-peixes-e-eglas-da-ma</t>
  </si>
  <si>
    <t>CEPTA_07.02</t>
  </si>
  <si>
    <t>Rivulideos - 2º ciclo</t>
  </si>
  <si>
    <t>02031.000032/2019-91</t>
  </si>
  <si>
    <t>CEPTA_08.02</t>
  </si>
  <si>
    <t>São Francisco - 2º ciclo</t>
  </si>
  <si>
    <t>Portaria 124 (16/01/2023)</t>
  </si>
  <si>
    <t>02031.000049/2021-63</t>
  </si>
  <si>
    <t>CEPTA_09.01</t>
  </si>
  <si>
    <t>(Elaborado) Alto Paraná - 1º ciclo</t>
  </si>
  <si>
    <t>Plano de Ação Nacional para a Conservação das Espécies de Peixes Ameaçadas de Extinção da Bacia do Alto Rio Paraná</t>
  </si>
  <si>
    <t>Alto Paraná</t>
  </si>
  <si>
    <t>02031.000143/2021-12</t>
  </si>
  <si>
    <t>CEPTA_10.02</t>
  </si>
  <si>
    <t>(Previsto) Paraíba do Sul - 2º ciclo</t>
  </si>
  <si>
    <t>CMA_01.01</t>
  </si>
  <si>
    <t>(Finalizado) Grandes Cetáceos e Pinípedes</t>
  </si>
  <si>
    <t>Plano de Ação Nacional para Conservação dos Mamíferos Aquáticos Grandes Cetáceos e Pinípedes</t>
  </si>
  <si>
    <t>Grandes Cetáceos e Pinípedes</t>
  </si>
  <si>
    <t>Portaria 96 (27/08/2010)</t>
  </si>
  <si>
    <t>02070.003686/2009-39</t>
  </si>
  <si>
    <t>https://www.gov.br/icmbio/pt-br/assuntos/biodiversidade/pan/pan-grandes-cetaceos-e-pinipedes</t>
  </si>
  <si>
    <t>CMA_02.01</t>
  </si>
  <si>
    <t>(Finalizado) Pequenos Cetáceos</t>
  </si>
  <si>
    <t>Plano de Ação Nacional para Conservação dos Pequenos Cetáceos</t>
  </si>
  <si>
    <t>Pequenos Cetáceos</t>
  </si>
  <si>
    <t>Portaria 86 (27/08/2010)</t>
  </si>
  <si>
    <t>02070.001447/2010-88</t>
  </si>
  <si>
    <t>https://www.gov.br/icmbio/pt-br/assuntos/biodiversidade/pan/pan-pequenos-cetaceos</t>
  </si>
  <si>
    <t>CMA_03.01</t>
  </si>
  <si>
    <t>(Finalizado) Toninha - 1º ciclo</t>
  </si>
  <si>
    <t>Plano de Ação Nacional para Conservação da Toninha</t>
  </si>
  <si>
    <t>Toninha</t>
  </si>
  <si>
    <t>Portaria 91 (27/08/2010)</t>
  </si>
  <si>
    <t>02070.000483/2008-18</t>
  </si>
  <si>
    <t>https://www.gov.br/icmbio/pt-br/assuntos/biodiversidade/pan/pan-toninha</t>
  </si>
  <si>
    <t>CMA_04.01</t>
  </si>
  <si>
    <t>(Finalizado) Sirênios</t>
  </si>
  <si>
    <r>
      <t>Plano de Ação Nacional para a Conservação dos Sirênios (</t>
    </r>
    <r>
      <rPr>
        <i/>
        <sz val="12"/>
        <color rgb="FF555555"/>
        <rFont val="Arial"/>
        <family val="2"/>
      </rPr>
      <t>Trichechus inunguis </t>
    </r>
    <r>
      <rPr>
        <sz val="12"/>
        <color rgb="FF555555"/>
        <rFont val="Arial"/>
        <family val="2"/>
      </rPr>
      <t>e</t>
    </r>
    <r>
      <rPr>
        <i/>
        <sz val="12"/>
        <color rgb="FF555555"/>
        <rFont val="Arial"/>
        <family val="2"/>
      </rPr>
      <t> Trichechus manatus</t>
    </r>
    <r>
      <rPr>
        <sz val="12"/>
        <color rgb="FF555555"/>
        <rFont val="Arial"/>
        <family val="2"/>
      </rPr>
      <t>)</t>
    </r>
  </si>
  <si>
    <t>Sirênios</t>
  </si>
  <si>
    <t>Portaria 85 (27/08/2010)</t>
  </si>
  <si>
    <t>02070.004216/2010-26</t>
  </si>
  <si>
    <t>https://www.gov.br/icmbio/pt-br/assuntos/biodiversidade/pan/pan-sirenios</t>
  </si>
  <si>
    <t>CMA_05.01</t>
  </si>
  <si>
    <t>Mamíferos Aquáticos Amazônicos</t>
  </si>
  <si>
    <t>Plano de Ação Nacional para Conservação de Mamíferos Aquáticos Amazônicos Ameaçados de Extinção</t>
  </si>
  <si>
    <t>Portaria 19 (16/01/2019)</t>
  </si>
  <si>
    <t>02034000085/2018-00</t>
  </si>
  <si>
    <t>https://www.gov.br/icmbio/pt-br/assuntos/biodiversidade/pan/pan-mamiferos-aquaticos-amazonicos</t>
  </si>
  <si>
    <t>CMA_06.01</t>
  </si>
  <si>
    <t>Cetáceos Marinhos</t>
  </si>
  <si>
    <t>Plano de Ação Nacional para Conservação de Cetáceos Marinhos Ameaçados de Extinção</t>
  </si>
  <si>
    <t>Portaria 375 (01/08/2019)</t>
  </si>
  <si>
    <t>02034000088/2018-35</t>
  </si>
  <si>
    <t>https://www.gov.br/icmbio/pt-br/assuntos/biodiversidade/pan/pan-cetaceos-marinhos</t>
  </si>
  <si>
    <t>CMA_07.02</t>
  </si>
  <si>
    <t>Toninha - 2º ciclo</t>
  </si>
  <si>
    <t xml:space="preserve">Portaria 655 (04/11/2019) </t>
  </si>
  <si>
    <t>02034.000033/2019-14</t>
  </si>
  <si>
    <t>CNPT_01.01</t>
  </si>
  <si>
    <t>(Finalizado) Manguezal</t>
  </si>
  <si>
    <t>Plano de Ação Nacional para Conservação das Espécies Ameaçadas e de Importância Socioeconômica do Ecossistema Manguezal</t>
  </si>
  <si>
    <t>Manguezal</t>
  </si>
  <si>
    <t>CNPT</t>
  </si>
  <si>
    <t>Portaria 500 (10/09/2019)</t>
  </si>
  <si>
    <t>02177.000048/2018-69</t>
  </si>
  <si>
    <t>https://www.gov.br/icmbio/pt-br/assuntos/biodiversidade/pan/pan-manguezal</t>
  </si>
  <si>
    <t>CPB_01.01</t>
  </si>
  <si>
    <t>(Finalizado) Muriquis</t>
  </si>
  <si>
    <t>Plano de Ação Nacional para a Conservação dos Muriquis (Brachyteles hypoxanthus e Brachyteles arachnoides)</t>
  </si>
  <si>
    <t>Muriquis</t>
  </si>
  <si>
    <t>CPB</t>
  </si>
  <si>
    <t>Portaria 87 (27/08/2010)</t>
  </si>
  <si>
    <t>02070.002662/2010-04</t>
  </si>
  <si>
    <t>https://www.gov.br/icmbio/pt-br/assuntos/biodiversidade/pan/pan-muriquis</t>
  </si>
  <si>
    <t>CPB_02.01</t>
  </si>
  <si>
    <t>(Finalizado) Ouriço Preto</t>
  </si>
  <si>
    <t>Plano de Ação Nacional para a Conservação do Ouriço-preto (Chaetomys subspinosus)</t>
  </si>
  <si>
    <t>Ouriço Preto</t>
  </si>
  <si>
    <t>Portaria 90 (27/08/2010)</t>
  </si>
  <si>
    <t>0270.003689/2009-72</t>
  </si>
  <si>
    <t>https://www.gov.br/icmbio/pt-br/assuntos/biodiversidade/pan/pan-ourico-preto</t>
  </si>
  <si>
    <t>CPB_03.01</t>
  </si>
  <si>
    <t>(Finalizado) Mamíferos da Mata Atlântica Central</t>
  </si>
  <si>
    <t>Plano de Ação Nacional para Conservação dos Mamíferos da Mata Atlântica Central</t>
  </si>
  <si>
    <t>Mamíferos da Mata Atlântica Central</t>
  </si>
  <si>
    <t>Portaria 134 (23/12/2010)</t>
  </si>
  <si>
    <t>02070.004236/2010-05</t>
  </si>
  <si>
    <t>https://www.gov.br/icmbio/pt-br/assuntos/biodiversidade/pan/pan-mamiferos-da-mata-atlantica-central</t>
  </si>
  <si>
    <t>CPB_04.01</t>
  </si>
  <si>
    <t>(Finalizado) Sauim-de-coleira</t>
  </si>
  <si>
    <t>Plano de Ação Nacional para a Conservação do Sauim-de-coleira</t>
  </si>
  <si>
    <t>Sauim-de-coleira</t>
  </si>
  <si>
    <t>Portaria 94 (02/12/2011)</t>
  </si>
  <si>
    <t>02070.001873/2011-01</t>
  </si>
  <si>
    <t>https://www.gov.br/icmbio/pt-br/assuntos/biodiversidade/pan/pan-sauim-de-coleira</t>
  </si>
  <si>
    <t>CPB_05.01</t>
  </si>
  <si>
    <t>(Finalizado) Primatas do Nordeste</t>
  </si>
  <si>
    <t>Plano de Ação Nacional para a Conservação dos Primatas do Nordeste</t>
  </si>
  <si>
    <t>Primatas do Nordeste</t>
  </si>
  <si>
    <t>Portaria 37 (23/03/2012)</t>
  </si>
  <si>
    <t>02070.002934/2011-49</t>
  </si>
  <si>
    <t>https://www.gov.br/icmbio/pt-br/assuntos/biodiversidade/pan/pan-primatas-do-nordeste</t>
  </si>
  <si>
    <t>CPB_06.01</t>
  </si>
  <si>
    <t>(Finalizado) Tatu-bola</t>
  </si>
  <si>
    <t>Plano de Ação Nacional para Conservação do Tatu-bola</t>
  </si>
  <si>
    <t>Tatu-bola</t>
  </si>
  <si>
    <t>Portaria 332 (13/04/2018)</t>
  </si>
  <si>
    <t>02070.001092/2014-51</t>
  </si>
  <si>
    <t>https://www.gov.br/icmbio/pt-br/assuntos/biodiversidade/pan/pan-tatu-bola</t>
  </si>
  <si>
    <t>CPB_07.01</t>
  </si>
  <si>
    <t>Primatas Amazônicos</t>
  </si>
  <si>
    <t>Plano de Ação Nacional para a Conservação dos Primatas Amazônicos</t>
  </si>
  <si>
    <t>Portaria 792 (01/12/2017)</t>
  </si>
  <si>
    <t>02062.000024/2017-16</t>
  </si>
  <si>
    <t>https://www.gov.br/icmbio/pt-br/assuntos/biodiversidade/pan/img/logo/cpb_07-01.png</t>
  </si>
  <si>
    <t>https://www.gov.br/icmbio/pt-br/assuntos/biodiversidade/pan/pan-primatas-amazonicos</t>
  </si>
  <si>
    <t>CPB_08.02</t>
  </si>
  <si>
    <t>Primatas do Nordeste - 2º ciclo</t>
  </si>
  <si>
    <t>Portaria 242 (27/03/2018)</t>
  </si>
  <si>
    <t>https://www.gov.br/icmbio/pt-br/assuntos/biodiversidade/pan/img/logo/cpb_08-02.jpg</t>
  </si>
  <si>
    <t>CPB_09.02</t>
  </si>
  <si>
    <t>Sauim-de-coleira - 2º ciclo</t>
  </si>
  <si>
    <t>Portaria 281 (04/04/2018)</t>
  </si>
  <si>
    <t>https://www.gov.br/icmbio/pt-br/assuntos/biodiversidade/pan/img/logo/cpb_09-02.png</t>
  </si>
  <si>
    <t>CPB_10.01</t>
  </si>
  <si>
    <t>Primatas da Mata Atlântica e da Preguiça-de-Coleira</t>
  </si>
  <si>
    <t>Plano de Ação Nacional para a Conservação dos Primatas da Mata Atlântica e da Preguiça-de-Coleira</t>
  </si>
  <si>
    <t>Primatas da Mata Atlântica e preguiça-de-coleira</t>
  </si>
  <si>
    <t>Portaria 702 (07/08/2018)</t>
  </si>
  <si>
    <t>02062.000014/2018-61</t>
  </si>
  <si>
    <t>https://www.gov.br/icmbio/pt-br/assuntos/biodiversidade/pan/img/logo/cpb_10-01.png</t>
  </si>
  <si>
    <t>https://www.gov.br/icmbio/pt-br/assuntos/biodiversidade/pan/pan-primatas-ma-e-preguica-de-coleira</t>
  </si>
  <si>
    <t>CPB_11.01</t>
  </si>
  <si>
    <t>Tamanduá-bandeira e Tatus</t>
  </si>
  <si>
    <t>Plano de Ação Nacional para a Conservação do Tamanduá-bandeira, Tatu-canastra e Tatu-bola</t>
  </si>
  <si>
    <t>Portaria 534 (27/06/2022)</t>
  </si>
  <si>
    <t>02062.000053/2018-69</t>
  </si>
  <si>
    <t>https://www.gov.br/icmbio/pt-br/assuntos/biodiversidade/pan/img/logo/cpb_11-01.png</t>
  </si>
  <si>
    <t>https://www.gov.br/icmbio/pt-br/assuntos/biodiversidade/pan/pan-tamandua-bandeira-e-tatu-canastra</t>
  </si>
  <si>
    <t>RAN_01.01</t>
  </si>
  <si>
    <t>(Finalizado) Herpetofauna Insular</t>
  </si>
  <si>
    <t>Plano de Ação Nacional para a Conservação da Herpetofauna Insular Ameaçada de Extinção</t>
  </si>
  <si>
    <t>Herpetofauna Insular</t>
  </si>
  <si>
    <t>RAN</t>
  </si>
  <si>
    <t>Portaria 194 (28/05/2013)</t>
  </si>
  <si>
    <t>https://www.gov.br/icmbio/pt-br/assuntos/biodiversidade/pan/pan-herpetofauna-insular</t>
  </si>
  <si>
    <t>RAN_02.01</t>
  </si>
  <si>
    <t>(Finalizado) Herpetofauna da Serra do Espinhaço</t>
  </si>
  <si>
    <t>Plano de Ação Nacional para Conservação da Herpetofauna Ameaçada da Serra do Espinhaço</t>
  </si>
  <si>
    <t>Herpetofauna da Serra do Espinhaço</t>
  </si>
  <si>
    <t>Portaria 109 (16/12/2016)</t>
  </si>
  <si>
    <t>https://www.gov.br/icmbio/pt-br/assuntos/biodiversidade/pan/pan-herpetofauna-do-espinhaco</t>
  </si>
  <si>
    <t>RAN_03.01</t>
  </si>
  <si>
    <t>(Finalizado) Herpetofauna do Sul</t>
  </si>
  <si>
    <t>Plano de Ação Nacional para Conservação de Répteis e Anfíbios Ameaçados da Região Sul do Brasil</t>
  </si>
  <si>
    <t>Herpetofauna do Sul</t>
  </si>
  <si>
    <t>Portaria 25 (17/02/2012)</t>
  </si>
  <si>
    <t>https://www.gov.br/icmbio/pt-br/assuntos/biodiversidade/pan/pan-herpetofauna-do-sul</t>
  </si>
  <si>
    <t>RAN_04.01</t>
  </si>
  <si>
    <t>(Finalizado) Herpetofauna da MA do Nordeste</t>
  </si>
  <si>
    <t>Plano de Ação Nacional para a Conservação da Herpetofauna Ameaçada do Nordeste</t>
  </si>
  <si>
    <t>Herpetofauna do Nordeste</t>
  </si>
  <si>
    <t>Portaria 38 (03/05/2016)</t>
  </si>
  <si>
    <t>https://www.gov.br/icmbio/pt-br/assuntos/biodiversidade/pan/pan-herpetofauna-do-nordeste</t>
  </si>
  <si>
    <t>RAN_05.01</t>
  </si>
  <si>
    <t>(Finalizado) Quelônios Amazônicos</t>
  </si>
  <si>
    <t>Plano de Ação Nacional para Conservação dos Quelônios Amazônicos</t>
  </si>
  <si>
    <t>Quelônios Amazônicos</t>
  </si>
  <si>
    <t>Portaria conjunta 01 (04/04/2015)</t>
  </si>
  <si>
    <t>https://www.gov.br/icmbio/pt-br/assuntos/biodiversidade/pan/pan-quelonios</t>
  </si>
  <si>
    <t>RAN_06.01</t>
  </si>
  <si>
    <t>Herpetofauna da MA do Sudeste</t>
  </si>
  <si>
    <t>Plano de Ação Nacional para Conservação da Herpetofauna Ameaçada de Extinção da Mata Atlântica da Região Sudeste do Brasil</t>
  </si>
  <si>
    <t>Portaria 48 (06/10/2015)</t>
  </si>
  <si>
    <t>02071.000021/2013-40</t>
  </si>
  <si>
    <t>https://www.gov.br/icmbio/pt-br/assuntos/biodiversidade/pan/pan-herpetofauna-do-sudeste</t>
  </si>
  <si>
    <t>RAN_07.01</t>
  </si>
  <si>
    <t>CERPAN</t>
  </si>
  <si>
    <t>Plano de Ação Nacional para Conservação das Espécies Ameaçadas de Extinção da Ictiofauna, Herpetofauna e Primatas do Cerrado e Pantanal</t>
  </si>
  <si>
    <t>Cerrado e Pantanal</t>
  </si>
  <si>
    <t>Portaria 293 (09/04/2018)</t>
  </si>
  <si>
    <t>02071.000132/2017-80</t>
  </si>
  <si>
    <t>https://www.gov.br/icmbio/pt-br/assuntos/biodiversidade/pan/img/logo/ran_07-01.png</t>
  </si>
  <si>
    <t>https://www.gov.br/icmbio/pt-br/assuntos/biodiversidade/pan/pan-cerpan</t>
  </si>
  <si>
    <t>RAN_08.02</t>
  </si>
  <si>
    <t>Herpetofauna do Espinhaço Mineiro - 2º ciclo</t>
  </si>
  <si>
    <t>Portaria 384 (24/04/2018)</t>
  </si>
  <si>
    <t>02071.000027/2018-21</t>
  </si>
  <si>
    <t>https://www.gov.br/icmbio/pt-br/assuntos/biodiversidade/pan/img/logo/ran_08-02.png</t>
  </si>
  <si>
    <t>RAN_09.02</t>
  </si>
  <si>
    <t>Herpetofauna do Sul - 2º ciclo</t>
  </si>
  <si>
    <t>Portaria 350 (23/07/2019)</t>
  </si>
  <si>
    <t>02071.000040/2018-81</t>
  </si>
  <si>
    <t>https://www.gov.br/icmbio/pt-br/assuntos/biodiversidade/pan/img/logo/ran_09-02.png</t>
  </si>
  <si>
    <t>RAN_10.02</t>
  </si>
  <si>
    <t>Herpetofauna do Nordeste - 2º ciclo</t>
  </si>
  <si>
    <t>Portaria 354 (25/07/2019)</t>
  </si>
  <si>
    <t>02071.000134/2018-50</t>
  </si>
  <si>
    <t>RAN_11.02</t>
  </si>
  <si>
    <t>(Previsto) Herpetofauna da MA do Sudeste - 2º ciclo</t>
  </si>
  <si>
    <t>RAN_12.02</t>
  </si>
  <si>
    <t>(Previsto) CERPAN - 2º ciclo</t>
  </si>
  <si>
    <t>TAMAR_01.01</t>
  </si>
  <si>
    <t>(Finalizado) Tartarugas Marinhas  - 1º ciclo</t>
  </si>
  <si>
    <t>Plano de Ação Nacional para a Conservação das Tartarugas Marinhas</t>
  </si>
  <si>
    <t>Tartarugas Marinhas</t>
  </si>
  <si>
    <t>TAMAR</t>
  </si>
  <si>
    <t>Portaria 135 (23/12/2010)</t>
  </si>
  <si>
    <t>https://www.gov.br/icmbio/pt-br/assuntos/biodiversidade/pan/pan-tartarugas-marinhas</t>
  </si>
  <si>
    <t>TAMAR_02.02</t>
  </si>
  <si>
    <t>Tartarugas Marinhas - 2º ciclo</t>
  </si>
  <si>
    <t>Portaria 287 (26/04/2017)</t>
  </si>
  <si>
    <t>02044.010042/2016-43</t>
  </si>
  <si>
    <t>siglaEstado</t>
  </si>
  <si>
    <t>AL</t>
  </si>
  <si>
    <t>BA</t>
  </si>
  <si>
    <t>CE</t>
  </si>
  <si>
    <t>DF</t>
  </si>
  <si>
    <t>ES</t>
  </si>
  <si>
    <t>GO</t>
  </si>
  <si>
    <t>MA</t>
  </si>
  <si>
    <t>MG</t>
  </si>
  <si>
    <t>PA</t>
  </si>
  <si>
    <t>PR</t>
  </si>
  <si>
    <t>PE</t>
  </si>
  <si>
    <t>PI</t>
  </si>
  <si>
    <t>RJ</t>
  </si>
  <si>
    <t>RN</t>
  </si>
  <si>
    <t>RS</t>
  </si>
  <si>
    <t>SP</t>
  </si>
  <si>
    <t>SE</t>
  </si>
  <si>
    <t>TO</t>
  </si>
  <si>
    <t>SC</t>
  </si>
  <si>
    <t>PB</t>
  </si>
  <si>
    <t>MT</t>
  </si>
  <si>
    <t>MS</t>
  </si>
  <si>
    <t> </t>
  </si>
  <si>
    <t>AC</t>
  </si>
  <si>
    <t>AP</t>
  </si>
  <si>
    <t>AM</t>
  </si>
  <si>
    <t>RO</t>
  </si>
  <si>
    <t>RR</t>
  </si>
  <si>
    <t>idTaxon</t>
  </si>
  <si>
    <t>taxonNome</t>
  </si>
  <si>
    <t>pan_nome</t>
  </si>
  <si>
    <t>IP17</t>
  </si>
  <si>
    <t>2022-257</t>
  </si>
  <si>
    <t>IP18</t>
  </si>
  <si>
    <t>IP44</t>
  </si>
  <si>
    <t>IP19</t>
  </si>
  <si>
    <t>IP20</t>
  </si>
  <si>
    <t>IP21</t>
  </si>
  <si>
    <t>IP22</t>
  </si>
  <si>
    <t>IP23</t>
  </si>
  <si>
    <t>IP30</t>
  </si>
  <si>
    <t>IP34</t>
  </si>
  <si>
    <t>IP31</t>
  </si>
  <si>
    <t>IP24</t>
  </si>
  <si>
    <t>IP25</t>
  </si>
  <si>
    <t>IP26</t>
  </si>
  <si>
    <t>IP12</t>
  </si>
  <si>
    <t>IP27</t>
  </si>
  <si>
    <t>IP32</t>
  </si>
  <si>
    <t>IP13</t>
  </si>
  <si>
    <t>IP28</t>
  </si>
  <si>
    <t>IP14</t>
  </si>
  <si>
    <t>IP40</t>
  </si>
  <si>
    <t>IP38</t>
  </si>
  <si>
    <t>IP33</t>
  </si>
  <si>
    <t>IP35</t>
  </si>
  <si>
    <t>IP45</t>
  </si>
  <si>
    <t>IP46</t>
  </si>
  <si>
    <t>IP36</t>
  </si>
  <si>
    <t>IP47</t>
  </si>
  <si>
    <t>IP41</t>
  </si>
  <si>
    <t>IP9</t>
  </si>
  <si>
    <t>IP48</t>
  </si>
  <si>
    <t>IP51</t>
  </si>
  <si>
    <t>IP50</t>
  </si>
  <si>
    <t>IP10</t>
  </si>
  <si>
    <t>IP49</t>
  </si>
  <si>
    <t>2022-277</t>
  </si>
  <si>
    <t>IP42</t>
  </si>
  <si>
    <t>2022-280</t>
  </si>
  <si>
    <t>IP37</t>
  </si>
  <si>
    <t>IP39</t>
  </si>
  <si>
    <t>IP15</t>
  </si>
  <si>
    <t>2022-283</t>
  </si>
  <si>
    <t>IP43</t>
  </si>
  <si>
    <t>IP16</t>
  </si>
  <si>
    <t>IP29</t>
  </si>
  <si>
    <t>IP52</t>
  </si>
  <si>
    <t>2022-19</t>
  </si>
  <si>
    <t>2022-236</t>
  </si>
  <si>
    <t>2022-137</t>
  </si>
  <si>
    <t>2022-181</t>
  </si>
  <si>
    <t>2022-54</t>
  </si>
  <si>
    <t>2022-122</t>
  </si>
  <si>
    <t>2022-115</t>
  </si>
  <si>
    <t>2022-117</t>
  </si>
  <si>
    <t>2022-119</t>
  </si>
  <si>
    <t>2022-120</t>
  </si>
  <si>
    <t>2022-237</t>
  </si>
  <si>
    <t>2022-238</t>
  </si>
  <si>
    <t>2022-149</t>
  </si>
  <si>
    <t>2022-156</t>
  </si>
  <si>
    <t>2022-397</t>
  </si>
  <si>
    <t>2022-351</t>
  </si>
  <si>
    <t>2022-324</t>
  </si>
  <si>
    <t>2022-325</t>
  </si>
  <si>
    <t>2022-326</t>
  </si>
  <si>
    <t>2022-327</t>
  </si>
  <si>
    <t>2022-328</t>
  </si>
  <si>
    <t>2022-330</t>
  </si>
  <si>
    <t>2022-331</t>
  </si>
  <si>
    <t>2022-213</t>
  </si>
  <si>
    <t>2022-75</t>
  </si>
  <si>
    <t>2022-76</t>
  </si>
  <si>
    <t>2022-77</t>
  </si>
  <si>
    <t>2022-78</t>
  </si>
  <si>
    <t>2022-315</t>
  </si>
  <si>
    <t>2022-74</t>
  </si>
  <si>
    <t>2022-8</t>
  </si>
  <si>
    <t>2022-9</t>
  </si>
  <si>
    <t>2022-10</t>
  </si>
  <si>
    <t>2022-11</t>
  </si>
  <si>
    <t>2022-320</t>
  </si>
  <si>
    <t>2022-234</t>
  </si>
  <si>
    <t>2022-235</t>
  </si>
  <si>
    <t>2022-214</t>
  </si>
  <si>
    <t>2022-239</t>
  </si>
  <si>
    <t>2022-215</t>
  </si>
  <si>
    <t>2022-146</t>
  </si>
  <si>
    <t>2022-138</t>
  </si>
  <si>
    <t>2022-6</t>
  </si>
  <si>
    <t>2022-179</t>
  </si>
  <si>
    <t>2022-371</t>
  </si>
  <si>
    <t>2022-372</t>
  </si>
  <si>
    <t>2022-193</t>
  </si>
  <si>
    <t>2022-190</t>
  </si>
  <si>
    <t>2022-191</t>
  </si>
  <si>
    <t>2022-55</t>
  </si>
  <si>
    <t>2022-12</t>
  </si>
  <si>
    <t>2022-379</t>
  </si>
  <si>
    <t>2022-183</t>
  </si>
  <si>
    <t>2022-323</t>
  </si>
  <si>
    <t>2022-373</t>
  </si>
  <si>
    <t>2022-13</t>
  </si>
  <si>
    <t>2022-79</t>
  </si>
  <si>
    <t>2022-1</t>
  </si>
  <si>
    <t>2022-2</t>
  </si>
  <si>
    <t>2022-3</t>
  </si>
  <si>
    <t>2022-4</t>
  </si>
  <si>
    <t>2022-5</t>
  </si>
  <si>
    <t>2022-83</t>
  </si>
  <si>
    <t>2022-240</t>
  </si>
  <si>
    <t>2022-123</t>
  </si>
  <si>
    <t>2022-241</t>
  </si>
  <si>
    <t>2022-242</t>
  </si>
  <si>
    <t>2022-243</t>
  </si>
  <si>
    <t>2022-1021</t>
  </si>
  <si>
    <t>2022-1053</t>
  </si>
  <si>
    <t>2022-1219</t>
  </si>
  <si>
    <t>2022-1076</t>
  </si>
  <si>
    <t>2022-1172</t>
  </si>
  <si>
    <t>2022-1131</t>
  </si>
  <si>
    <t>2022-1270</t>
  </si>
  <si>
    <t>2022-1279</t>
  </si>
  <si>
    <t>2022-1195</t>
  </si>
  <si>
    <t>AMA01</t>
  </si>
  <si>
    <t>AMA02</t>
  </si>
  <si>
    <t>2022-506</t>
  </si>
  <si>
    <t>2022-524</t>
  </si>
  <si>
    <t>2022-528</t>
  </si>
  <si>
    <t>2022-537</t>
  </si>
  <si>
    <t>2022-559</t>
  </si>
  <si>
    <t>2022-561</t>
  </si>
  <si>
    <t>2022-507</t>
  </si>
  <si>
    <t>2022-513</t>
  </si>
  <si>
    <t>2022-526</t>
  </si>
  <si>
    <t>2022-538</t>
  </si>
  <si>
    <t>2022-556</t>
  </si>
  <si>
    <t>2022-633</t>
  </si>
  <si>
    <t>2022-505</t>
  </si>
  <si>
    <t>2022-536</t>
  </si>
  <si>
    <t>2022-542</t>
  </si>
  <si>
    <t>2022-551</t>
  </si>
  <si>
    <t>2022-579</t>
  </si>
  <si>
    <t>2022-581</t>
  </si>
  <si>
    <t>RIVU05</t>
  </si>
  <si>
    <t>RIVU06</t>
  </si>
  <si>
    <t>RIVU07</t>
  </si>
  <si>
    <t>RIVU08</t>
  </si>
  <si>
    <t>RIVU09</t>
  </si>
  <si>
    <t>RIVU04</t>
  </si>
  <si>
    <t>RIVU03</t>
  </si>
  <si>
    <t>RIVU02</t>
  </si>
  <si>
    <t>RIVU01</t>
  </si>
  <si>
    <t>2022-824</t>
  </si>
  <si>
    <t>AP1</t>
  </si>
  <si>
    <t>2022-449</t>
  </si>
  <si>
    <t>2022-1402</t>
  </si>
  <si>
    <t>2022-1401</t>
  </si>
  <si>
    <t>panBioma</t>
  </si>
  <si>
    <t>Amazônia</t>
  </si>
  <si>
    <t>Caatinga</t>
  </si>
  <si>
    <t>Cerrado</t>
  </si>
  <si>
    <t>Mata Atlântica</t>
  </si>
  <si>
    <t>Pampa</t>
  </si>
  <si>
    <t>Pantanal</t>
  </si>
  <si>
    <t>Sistema Costeiro-Marinho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</si>
</sst>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name val="Arial"/>
    </font>
    <font>
      <sz val="11"/>
      <name val="Calibri Light"/>
      <family val="2"/>
    </font>
    <font>
      <sz val="10"/>
      <name val="Arial"/>
      <family val="2"/>
    </font>
    <font>
      <sz val="11"/>
      <name val="Calibri Light"/>
      <family val="2"/>
      <scheme val="major"/>
    </font>
    <font>
      <sz val="12"/>
      <color rgb="FF555555"/>
      <name val="Arial"/>
      <family val="2"/>
    </font>
    <font>
      <i/>
      <sz val="12"/>
      <color rgb="FF555555"/>
      <name val="Arial"/>
      <family val="2"/>
    </font>
    <font>
      <sz val="11"/>
      <color rgb="FF000000"/>
      <name val="Calibri Light"/>
      <family val="2"/>
      <scheme val="major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Calibri Light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/>
    <xf numFmtId="14" fontId="1" fillId="0" borderId="0" xfId="0" applyNumberFormat="1" applyFont="1" applyFill="1" applyBorder="1" applyAlignment="1">
      <alignment horizontal="left" vertical="center" indent="1"/>
    </xf>
    <xf numFmtId="0" fontId="7" fillId="0" borderId="0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left" vertical="center" indent="1"/>
    </xf>
    <xf numFmtId="0" fontId="11" fillId="0" borderId="0" xfId="0" applyFont="1" applyBorder="1"/>
    <xf numFmtId="0" fontId="14" fillId="0" borderId="0" xfId="0" applyFont="1" applyBorder="1"/>
    <xf numFmtId="0" fontId="8" fillId="0" borderId="0" xfId="0" applyFont="1" applyBorder="1"/>
    <xf numFmtId="0" fontId="0" fillId="0" borderId="0" xfId="0" applyBorder="1"/>
    <xf numFmtId="0" fontId="9" fillId="0" borderId="0" xfId="0" applyFont="1" applyBorder="1"/>
    <xf numFmtId="0" fontId="10" fillId="0" borderId="0" xfId="0" applyFont="1" applyBorder="1"/>
    <xf numFmtId="0" fontId="12" fillId="0" borderId="0" xfId="0" applyFont="1" applyBorder="1"/>
    <xf numFmtId="0" fontId="15" fillId="0" borderId="0" xfId="0" applyFont="1" applyFill="1" applyBorder="1"/>
    <xf numFmtId="0" fontId="15" fillId="0" borderId="0" xfId="2" applyFont="1" applyFill="1" applyBorder="1"/>
    <xf numFmtId="0" fontId="16" fillId="0" borderId="0" xfId="0" applyFont="1" applyFill="1" applyBorder="1"/>
    <xf numFmtId="0" fontId="16" fillId="0" borderId="0" xfId="2" applyFont="1" applyFill="1" applyBorder="1"/>
  </cellXfs>
  <cellStyles count="3">
    <cellStyle name="Hyperlink" xfId="1" xr:uid="{00000000-000B-0000-0000-000008000000}"/>
    <cellStyle name="Normal" xfId="0" builtinId="0"/>
    <cellStyle name="Normal 8" xfId="2" xr:uid="{1D31E769-4D0F-4B59-B202-4EAEA2B4259B}"/>
  </cellStyles>
  <dxfs count="45"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StyleMedium2 2" pivot="0" count="7" xr9:uid="{FFFECADF-1856-4B2C-ACDA-65302CF0E935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mbioe5.sharepoint.com/sites/COPAN-PowerBI/Documentos%20Compartilhados/General/dados/tabelaPanDados.xlsx" TargetMode="External"/><Relationship Id="rId1" Type="http://schemas.openxmlformats.org/officeDocument/2006/relationships/externalLinkPath" Target="https://icmbioe5.sharepoint.com/sites/COPAN-PowerBI/Documentos%20Compartilhados/General/dados/tabelaPanDad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mbioe5.sharepoint.com/sites/COPAN-PowerBI/Documentos%20Compartilhados/General/dados/tabelaEspeciesListas.xlsx" TargetMode="External"/><Relationship Id="rId1" Type="http://schemas.openxmlformats.org/officeDocument/2006/relationships/externalLinkPath" Target="https://icmbioe5.sharepoint.com/sites/COPAN-PowerBI/Documentos%20Compartilhados/General/dados/tabelaEspeciesL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9ORcy6VmE2mSlLxPheJ-ksJHWlIDJhNgV1FzpNTx5A_PPAvg8RQRpp1yeeUqwtO" itemId="012R365NYOAXF2GTJJURCYXKQHBRPTF5CB">
      <xxl21:absoluteUrl r:id="rId2"/>
    </xxl21:alternateUrls>
    <sheetNames>
      <sheetName val="tabelaPanDados"/>
    </sheetNames>
    <sheetDataSet>
      <sheetData sheetId="0">
        <row r="1">
          <cell r="A1" t="str">
            <v>idPan</v>
          </cell>
          <cell r="B1" t="str">
            <v>panNome</v>
          </cell>
          <cell r="C1" t="str">
            <v>panNomeCompleto</v>
          </cell>
          <cell r="D1" t="str">
            <v>idPan2</v>
          </cell>
        </row>
        <row r="2">
          <cell r="A2" t="str">
            <v>CBC_01.01</v>
          </cell>
          <cell r="B2" t="str">
            <v>(Finalizado) Lepidópteros</v>
          </cell>
          <cell r="C2" t="str">
            <v>Plano de Ação Nacional para a Conservação de Lepidópteros</v>
          </cell>
          <cell r="D2" t="str">
            <v>CBC_01.01</v>
          </cell>
        </row>
        <row r="3">
          <cell r="A3" t="str">
            <v>CBC_02.01</v>
          </cell>
          <cell r="B3" t="str">
            <v>Insetos Polinizadores</v>
          </cell>
          <cell r="C3" t="str">
            <v>Plano de Ação Nacional para a Conservação Plano de Ação Nacional para a Conservação dos Insetos Polinizadores Ameaçados de Extinção</v>
          </cell>
          <cell r="D3" t="str">
            <v>CBC_02.01</v>
          </cell>
        </row>
        <row r="4">
          <cell r="A4" t="str">
            <v>CECAV_01.01</v>
          </cell>
          <cell r="B4" t="str">
            <v>(Finalizado) Morceguinho-do-cerrado</v>
          </cell>
          <cell r="C4" t="str">
            <v>Plano de Ação Nacional para Conservação do Morceguinho-do-cerrado</v>
          </cell>
          <cell r="D4" t="str">
            <v>CECAV_01.01</v>
          </cell>
        </row>
        <row r="5">
          <cell r="A5" t="str">
            <v>CECAV_02.01</v>
          </cell>
          <cell r="B5" t="str">
            <v>(Finalizado) Cavernas do Rio São Francisco</v>
          </cell>
          <cell r="C5" t="str">
            <v>Plano de Ação Nacional para a Conservação do Patrimônio Espeleológico nas Áreas Cársticas da Bacia do Rio São Francisco</v>
          </cell>
          <cell r="D5" t="str">
            <v>CECAV_02.01</v>
          </cell>
        </row>
        <row r="6">
          <cell r="A6" t="str">
            <v>CECAV_03.01</v>
          </cell>
          <cell r="B6" t="str">
            <v>Cavernas do Brasil</v>
          </cell>
          <cell r="C6" t="str">
            <v>Plano de Ação Nacional para a Conservação do Patrimônio Espeleológico Brasileiro</v>
          </cell>
          <cell r="D6" t="str">
            <v>CECAV_03.01</v>
          </cell>
        </row>
        <row r="7">
          <cell r="A7" t="str">
            <v>CEMAVE_01.01</v>
          </cell>
          <cell r="B7" t="str">
            <v>(Finalizado) Mutum-do-sudeste</v>
          </cell>
          <cell r="C7" t="str">
            <v>Plano de Ação Nacional para a Conservação do Mutum-do-sudeste</v>
          </cell>
          <cell r="D7" t="str">
            <v>CEMAVE_01.01</v>
          </cell>
        </row>
        <row r="8">
          <cell r="A8" t="str">
            <v>CEMAVE_02.01</v>
          </cell>
          <cell r="B8" t="str">
            <v>(Finalizado) Albatrozes e Petréis - 1º ciclo</v>
          </cell>
          <cell r="C8" t="str">
            <v>Plano de Ação Nacional para a Conservação dos Albatrozes e Petréis</v>
          </cell>
          <cell r="D8" t="str">
            <v>CEMAVE_02.01</v>
          </cell>
        </row>
        <row r="9">
          <cell r="A9" t="str">
            <v>CEMAVE_03.01</v>
          </cell>
          <cell r="B9" t="str">
            <v>(Finalizado) Arara-azul-de-Lear - 1º ciclo</v>
          </cell>
          <cell r="C9" t="str">
            <v>Plano de Ação Nacional para Conservação da Arara-azul-de-lear (Anodorhynchus leari)</v>
          </cell>
          <cell r="D9" t="str">
            <v>CEMAVE_03.01</v>
          </cell>
        </row>
        <row r="10">
          <cell r="A10" t="str">
            <v>CEMAVE_04.01</v>
          </cell>
          <cell r="B10" t="str">
            <v>(Finalizado) Aves de Rapina</v>
          </cell>
          <cell r="C10" t="str">
            <v>Plano de Ação Nacional para a Conservação de Aves de Rapina</v>
          </cell>
          <cell r="D10" t="str">
            <v>CEMAVE_04.01</v>
          </cell>
        </row>
        <row r="11">
          <cell r="A11" t="str">
            <v>CEMAVE_05.01</v>
          </cell>
          <cell r="B11" t="str">
            <v>(Finalizado) Galliformes</v>
          </cell>
          <cell r="C11" t="str">
            <v>Plano de Ação Nacional para a Conservação dos Galliformes</v>
          </cell>
          <cell r="D11" t="str">
            <v>CEMAVE_05.01</v>
          </cell>
        </row>
        <row r="12">
          <cell r="A12" t="str">
            <v>CEMAVE_06.01</v>
          </cell>
          <cell r="B12" t="str">
            <v>(Finalizado) Mutum-de-alagoas</v>
          </cell>
          <cell r="C12" t="str">
            <v>Plano de Ação Nacional para a Conservação do Mutum-de-alagoas</v>
          </cell>
          <cell r="D12" t="str">
            <v>CEMAVE_06.01</v>
          </cell>
        </row>
        <row r="13">
          <cell r="A13" t="str">
            <v>CEMAVE_07.01</v>
          </cell>
          <cell r="B13" t="str">
            <v>(Finalizado) Formigueiro-do-litoral</v>
          </cell>
          <cell r="C13" t="str">
            <v>Plano de Ação Nacional para Conservação do Formigueiro-do-litoral</v>
          </cell>
          <cell r="D13" t="str">
            <v>CEMAVE_07.01</v>
          </cell>
        </row>
        <row r="14">
          <cell r="A14" t="str">
            <v>CEMAVE_08.01</v>
          </cell>
          <cell r="B14" t="str">
            <v>(Finalizado) Soldadinho-do-araripe - 1º ciclo</v>
          </cell>
          <cell r="C14" t="str">
            <v>Plano de Ação Nacional para Conservação do Soldadinho-do-araripe</v>
          </cell>
          <cell r="D14" t="str">
            <v>CEMAVE_08.01</v>
          </cell>
        </row>
        <row r="15">
          <cell r="A15" t="str">
            <v>CEMAVE_09.01</v>
          </cell>
          <cell r="B15" t="str">
            <v>(Finalizado) Papagaios da Mata Atlântica - 1º ciclo</v>
          </cell>
          <cell r="C15" t="str">
            <v>Plano de Ação Nacional para a Conservação dos Papagaios</v>
          </cell>
          <cell r="D15" t="str">
            <v>CEMAVE_09.01</v>
          </cell>
        </row>
        <row r="16">
          <cell r="A16" t="str">
            <v>CEMAVE_10.02</v>
          </cell>
          <cell r="B16" t="str">
            <v>(Finalizado) Albatrozes e Petréis - 2º ciclo</v>
          </cell>
          <cell r="C16" t="str">
            <v>Plano de Ação Nacional para a Conservação dos Albatrozes e Petréis</v>
          </cell>
          <cell r="D16" t="str">
            <v>CEMAVE_10.02</v>
          </cell>
        </row>
        <row r="17">
          <cell r="A17" t="str">
            <v>CEMAVE_11.01</v>
          </cell>
          <cell r="B17" t="str">
            <v>(Finalizado) Ararinha-azul - 1º ciclo</v>
          </cell>
          <cell r="C17" t="str">
            <v>Plano de Ação Nacional para a Conservação da Ararinha-azul</v>
          </cell>
          <cell r="D17" t="str">
            <v>CEMAVE_11.01</v>
          </cell>
        </row>
        <row r="18">
          <cell r="A18" t="str">
            <v>CEMAVE_12.01</v>
          </cell>
          <cell r="B18" t="str">
            <v>(Finalizado) Passeriformes dos Campos Sulinos - 1º ciclo</v>
          </cell>
          <cell r="C18" t="str">
            <v>Plano de Ação Nacional para a Conservação das Aves dos Campos Sulinos</v>
          </cell>
          <cell r="D18" t="str">
            <v>CEMAVE_12.01</v>
          </cell>
        </row>
        <row r="19">
          <cell r="A19" t="str">
            <v>CEMAVE_13.01</v>
          </cell>
          <cell r="B19" t="str">
            <v>(Finalizado) Aves da Caatinga - 1º ciclo</v>
          </cell>
          <cell r="C19" t="str">
            <v>Plano de Ação Nacional para Conservação das Aves da Caatinga</v>
          </cell>
          <cell r="D19" t="str">
            <v>CEMAVE_13.01</v>
          </cell>
        </row>
        <row r="20">
          <cell r="A20" t="str">
            <v>CEMAVE_14.01</v>
          </cell>
          <cell r="B20" t="str">
            <v>(Finalizado) Aves Limícolas Migratórias - 1º ciclo</v>
          </cell>
          <cell r="C20" t="str">
            <v>Plano de Ação Nacional para Conservação das Aves Limícolas Migratórias</v>
          </cell>
          <cell r="D20" t="str">
            <v>CEMAVE_14.01</v>
          </cell>
        </row>
        <row r="21">
          <cell r="A21" t="str">
            <v>CEMAVE_15.02</v>
          </cell>
          <cell r="B21" t="str">
            <v>(Finalizado) Arara-azul-de-Lear - 2º ciclo</v>
          </cell>
          <cell r="C21" t="str">
            <v>Plano de Ação Nacional para Conservação da Arara-azul-de-lear (Anodorhynchus leari)</v>
          </cell>
          <cell r="D21" t="str">
            <v>CEMAVE_15.02</v>
          </cell>
        </row>
        <row r="22">
          <cell r="A22" t="str">
            <v>CEMAVE_16.01</v>
          </cell>
          <cell r="B22" t="str">
            <v>(Finalizado) Aves da Amazônia - 1º ciclo</v>
          </cell>
          <cell r="C22" t="str">
            <v>Plano de Ação Nacional para Conservação das Aves da Amazônia</v>
          </cell>
          <cell r="D22" t="str">
            <v>CEMAVE_16.01</v>
          </cell>
        </row>
        <row r="23">
          <cell r="A23" t="str">
            <v>CEMAVE_17.01</v>
          </cell>
          <cell r="B23" t="str">
            <v>(Finalizado) Aves do Cerrado e Pantanal - 1º ciclo</v>
          </cell>
          <cell r="C23" t="str">
            <v>Plano de Ação Nacional para Conservação das Aves do Cerrado e Pantanal</v>
          </cell>
          <cell r="D23" t="str">
            <v>CEMAVE_17.01</v>
          </cell>
        </row>
        <row r="24">
          <cell r="A24" t="str">
            <v>CEMAVE_18.01</v>
          </cell>
          <cell r="B24" t="str">
            <v>(Finalizado) Pato-mergulhão - 1º ciclo</v>
          </cell>
          <cell r="C24" t="str">
            <v>Plano de Ação Nacional para a Conservação do Pato-mergulhão</v>
          </cell>
          <cell r="D24" t="str">
            <v>CEMAVE_18.01</v>
          </cell>
        </row>
        <row r="25">
          <cell r="A25" t="str">
            <v>CEMAVE_19.02</v>
          </cell>
          <cell r="B25" t="str">
            <v>(Finalizado) Soldadinho-do-araripe - 2º ciclo</v>
          </cell>
          <cell r="C25" t="str">
            <v>Plano de Ação Nacional para Conservação do Soldadinho-do-araripe</v>
          </cell>
          <cell r="D25" t="str">
            <v>CEMAVE_19.02</v>
          </cell>
        </row>
        <row r="26">
          <cell r="A26" t="str">
            <v>CEMAVE_20.01</v>
          </cell>
          <cell r="B26" t="str">
            <v>(Finalizado) Aves da Mata Atlântica - 1º ciclo</v>
          </cell>
          <cell r="C26" t="str">
            <v>Plano de Ação Nacional para Conservação das Aves da Mata Atlântica</v>
          </cell>
          <cell r="D26" t="str">
            <v>CEMAVE_20.01</v>
          </cell>
        </row>
        <row r="27">
          <cell r="A27" t="str">
            <v>CEMAVE_21.02</v>
          </cell>
          <cell r="B27" t="str">
            <v>(Finalizado) Papagaios - 2º ciclo</v>
          </cell>
          <cell r="C27" t="str">
            <v>Plano de Ação Nacional para a Conservação dos Papagaios</v>
          </cell>
          <cell r="D27" t="str">
            <v>CEMAVE_21.02</v>
          </cell>
        </row>
        <row r="28">
          <cell r="A28" t="str">
            <v>CEMAVE_22.02</v>
          </cell>
          <cell r="B28" t="str">
            <v>Aves dos Campos Sulinos - 2º ciclo</v>
          </cell>
          <cell r="C28" t="str">
            <v>Plano de Ação Nacional para a Conservação das Aves dos Campos Sulinos</v>
          </cell>
          <cell r="D28" t="str">
            <v>CEMAVE_22.02</v>
          </cell>
        </row>
        <row r="29">
          <cell r="A29" t="str">
            <v>CEMAVE_23.02</v>
          </cell>
          <cell r="B29" t="str">
            <v>Pato-mergulhão - 2º ciclo</v>
          </cell>
          <cell r="C29" t="str">
            <v>Plano de Ação Nacional para a Conservação do Pato-mergulhão</v>
          </cell>
          <cell r="D29" t="str">
            <v>CEMAVE_23.02</v>
          </cell>
        </row>
        <row r="30">
          <cell r="A30" t="str">
            <v>CEMAVE_24.01</v>
          </cell>
          <cell r="B30" t="str">
            <v>Aves Marinhas</v>
          </cell>
          <cell r="C30" t="str">
            <v>Plano de Ação Nacional para a Conservação das Aves Marinhas</v>
          </cell>
          <cell r="D30" t="str">
            <v>CEMAVE_24.01</v>
          </cell>
        </row>
        <row r="31">
          <cell r="A31" t="str">
            <v>CEMAVE_25.02</v>
          </cell>
          <cell r="B31" t="str">
            <v>Aves da Caatinga - 2º ciclo</v>
          </cell>
          <cell r="C31" t="str">
            <v>Plano de Ação Nacional para Conservação das Aves da Caatinga</v>
          </cell>
          <cell r="D31" t="str">
            <v>CEMAVE_25.02</v>
          </cell>
        </row>
        <row r="32">
          <cell r="A32" t="str">
            <v>CEMAVE_26.03</v>
          </cell>
          <cell r="B32" t="str">
            <v>Albatrozes e Petréis - 3º ciclo</v>
          </cell>
          <cell r="C32" t="str">
            <v>Plano de Ação Nacional para a Conservação dos Albatrozes e Petréis</v>
          </cell>
          <cell r="D32" t="str">
            <v>CEMAVE_26.03</v>
          </cell>
        </row>
        <row r="33">
          <cell r="A33" t="str">
            <v>CEMAVE_27.02</v>
          </cell>
          <cell r="B33" t="str">
            <v>Ararinha-azul - 2º ciclo</v>
          </cell>
          <cell r="C33" t="str">
            <v>Plano de Ação Nacional para a Conservação da Ararinha-azul</v>
          </cell>
          <cell r="D33" t="str">
            <v>CEMAVE_27.02</v>
          </cell>
        </row>
        <row r="34">
          <cell r="A34" t="str">
            <v>CEMAVE_28.02</v>
          </cell>
          <cell r="B34" t="str">
            <v>Aves Limícolas Migratórias - 2º ciclo</v>
          </cell>
          <cell r="C34" t="str">
            <v>Plano de Ação Nacional para Conservação das Aves Limícolas Migratórias</v>
          </cell>
          <cell r="D34" t="str">
            <v>CEMAVE_28.02</v>
          </cell>
        </row>
        <row r="35">
          <cell r="A35" t="str">
            <v>CEMAVE_29.02</v>
          </cell>
          <cell r="B35" t="str">
            <v>Aves do Cerrado e Pantanal - 2º ciclo</v>
          </cell>
          <cell r="C35" t="str">
            <v>Plano de Ação Nacional para Conservação das Aves do Cerrado e Pantanal</v>
          </cell>
          <cell r="D35" t="str">
            <v>CEMAVE_29.02</v>
          </cell>
        </row>
        <row r="36">
          <cell r="A36" t="str">
            <v>CEMAVE_30.02</v>
          </cell>
          <cell r="B36" t="str">
            <v>Aves da Amazônia - 2º ciclo</v>
          </cell>
          <cell r="C36" t="str">
            <v>Plano de Ação Nacional para Conservação das Aves da Amazônia</v>
          </cell>
          <cell r="D36" t="str">
            <v>CEMAVE_30.02</v>
          </cell>
        </row>
        <row r="37">
          <cell r="A37" t="str">
            <v>CEMAVE_31.02</v>
          </cell>
          <cell r="B37" t="str">
            <v>Aves da Mata Atlântica - 2º ciclo</v>
          </cell>
          <cell r="C37" t="str">
            <v>Plano de Ação Nacional para Conservação das Aves da Mata Atlântica</v>
          </cell>
          <cell r="D37" t="str">
            <v>CEMAVE_31.02</v>
          </cell>
        </row>
        <row r="38">
          <cell r="A38" t="str">
            <v>CEMAVE_32.03</v>
          </cell>
          <cell r="B38" t="str">
            <v>(Previsto) Aves dos Campos Sulinos - 3º ciclo</v>
          </cell>
          <cell r="C38" t="str">
            <v>Plano de Ação Nacional para a Conservação das Aves dos Campos Sulinos</v>
          </cell>
          <cell r="D38" t="str">
            <v>CEMAVE_32.03</v>
          </cell>
        </row>
        <row r="39">
          <cell r="A39" t="str">
            <v>CEMAVE_33.03</v>
          </cell>
          <cell r="B39" t="str">
            <v>(Previsto) Aves da Caatinga - 3º ciclo</v>
          </cell>
          <cell r="C39" t="str">
            <v>Plano de Ação Nacional para Conservação das Aves da Caatinga</v>
          </cell>
          <cell r="D39" t="str">
            <v>CEMAVE_33.03</v>
          </cell>
        </row>
        <row r="40">
          <cell r="A40" t="str">
            <v>CEMAVE_34.02</v>
          </cell>
          <cell r="B40" t="str">
            <v>(Previsto) Aves Marinhas - 2º ciclo</v>
          </cell>
          <cell r="C40" t="str">
            <v>Plano de Ação Nacional para a Conservação das Aves Marinhas</v>
          </cell>
          <cell r="D40" t="str">
            <v>CEMAVE_34.02</v>
          </cell>
        </row>
        <row r="41">
          <cell r="A41" t="str">
            <v>CEMAVE_35.03</v>
          </cell>
          <cell r="B41" t="str">
            <v>(Previsto) Pato-mergulhão - 3º ciclo</v>
          </cell>
          <cell r="C41" t="str">
            <v>Plano de Ação Nacional para a Conservação do Pato-mergulhão</v>
          </cell>
          <cell r="D41" t="str">
            <v>CEMAVE_35.03</v>
          </cell>
        </row>
        <row r="42">
          <cell r="A42" t="str">
            <v>CENAP_01.01</v>
          </cell>
          <cell r="B42" t="str">
            <v>(Finalizado) Ariranha - 1º ciclo</v>
          </cell>
          <cell r="C42" t="str">
            <v>Plano de Ação Nacional para a Conservação da Ariranha (Pteronura brasiliensis)</v>
          </cell>
          <cell r="D42" t="str">
            <v>CENAP_01.01</v>
          </cell>
        </row>
        <row r="43">
          <cell r="A43" t="str">
            <v>CENAP_02.01</v>
          </cell>
          <cell r="B43" t="str">
            <v>(Finalizado) Cervídeos</v>
          </cell>
          <cell r="C43" t="str">
            <v>Plano de Ação Nacional para a Conservação dos Cervídeos Brasileiros</v>
          </cell>
          <cell r="D43" t="str">
            <v>CENAP_02.01</v>
          </cell>
        </row>
        <row r="44">
          <cell r="A44" t="str">
            <v>CENAP_03.01</v>
          </cell>
          <cell r="B44" t="str">
            <v>(Finalizado) Onça-pintada</v>
          </cell>
          <cell r="C44" t="str">
            <v>Plano de Ação Nacional para Conservação da Onça-pintada</v>
          </cell>
          <cell r="D44" t="str">
            <v>CENAP_03.01</v>
          </cell>
        </row>
        <row r="45">
          <cell r="A45" t="str">
            <v>CENAP_04.01</v>
          </cell>
          <cell r="B45" t="str">
            <v>(Finalizado) Onça-parda</v>
          </cell>
          <cell r="C45" t="str">
            <v>Plano de Ação Nacional para Conservação da Onça-parda</v>
          </cell>
          <cell r="D45" t="str">
            <v>CENAP_04.01</v>
          </cell>
        </row>
        <row r="46">
          <cell r="A46" t="str">
            <v>CENAP_05.01</v>
          </cell>
          <cell r="B46" t="str">
            <v>(Finalizado) Lobo-guará</v>
          </cell>
          <cell r="C46" t="str">
            <v>Plano de Ação Nacional para a Conservação do Lobo-guará</v>
          </cell>
          <cell r="D46" t="str">
            <v>CENAP_05.01</v>
          </cell>
        </row>
        <row r="47">
          <cell r="A47" t="str">
            <v>CENAP_06.01</v>
          </cell>
          <cell r="B47" t="str">
            <v>(Finalizado) Cachorro-vinagre</v>
          </cell>
          <cell r="C47" t="str">
            <v>Plano de Ação Nacional para Conservação do Cachorro Vinagre, Speothos venaticus</v>
          </cell>
          <cell r="D47" t="str">
            <v>CENAP_06.01</v>
          </cell>
        </row>
        <row r="48">
          <cell r="A48" t="str">
            <v>CENAP_07.01</v>
          </cell>
          <cell r="B48" t="str">
            <v>(Finalizado) Pequenos Felinos - 1º ciclo</v>
          </cell>
          <cell r="C48" t="str">
            <v>Plano de Ação Nacional para a Conservação dos Pequenos Felinos</v>
          </cell>
          <cell r="D48" t="str">
            <v>CENAP_07.01</v>
          </cell>
        </row>
        <row r="49">
          <cell r="A49" t="str">
            <v>CENAP_08.02</v>
          </cell>
          <cell r="B49" t="str">
            <v>Ariranha - 2º ciclo</v>
          </cell>
          <cell r="C49" t="str">
            <v>Plano de Ação Nacional para a Conservação da Ariranha (Pteronura brasiliensis)</v>
          </cell>
          <cell r="D49" t="str">
            <v>CENAP_08.02</v>
          </cell>
        </row>
        <row r="50">
          <cell r="A50" t="str">
            <v>CENAP_09.01</v>
          </cell>
          <cell r="B50" t="str">
            <v>Grandes Felinos</v>
          </cell>
          <cell r="C50" t="str">
            <v>Plano de Ação Nacional para a Conservação dos Grandes Felinos</v>
          </cell>
          <cell r="D50" t="str">
            <v>CENAP_09.01</v>
          </cell>
        </row>
        <row r="51">
          <cell r="A51" t="str">
            <v>CENAP_10.01</v>
          </cell>
          <cell r="B51" t="str">
            <v>Canídeos</v>
          </cell>
          <cell r="C51" t="str">
            <v>Plano de Ação Nacional para a Conservação dos Canídeos Silvestres</v>
          </cell>
          <cell r="D51" t="str">
            <v>CENAP_10.01</v>
          </cell>
        </row>
        <row r="52">
          <cell r="A52" t="str">
            <v>CENAP_11.01</v>
          </cell>
          <cell r="B52" t="str">
            <v>Ungulados</v>
          </cell>
          <cell r="C52" t="str">
            <v>Plano de Ação Nacional para a Conservação dos Ungulados</v>
          </cell>
          <cell r="D52" t="str">
            <v>CENAP_11.01</v>
          </cell>
        </row>
        <row r="53">
          <cell r="A53" t="str">
            <v>CENAP_12.02</v>
          </cell>
          <cell r="B53" t="str">
            <v>Pequenos Felinos - 2º ciclo</v>
          </cell>
          <cell r="C53" t="str">
            <v>Plano de Ação Nacional para a Conservação dos Pequenos Felinos</v>
          </cell>
          <cell r="D53" t="str">
            <v>CENAP_12.02</v>
          </cell>
        </row>
        <row r="54">
          <cell r="A54" t="str">
            <v>CENAP_13.01</v>
          </cell>
          <cell r="B54" t="str">
            <v>Pequenos Mamíferos de Áreas Abertas</v>
          </cell>
          <cell r="C54" t="str">
            <v>Plano de Ação Nacional para a Conservação dos Pequenos Mamíferos de Áreas Abertas</v>
          </cell>
          <cell r="D54" t="str">
            <v>CENAP_13.01</v>
          </cell>
        </row>
        <row r="55">
          <cell r="A55" t="str">
            <v>CENAP_14.01</v>
          </cell>
          <cell r="B55" t="str">
            <v>Pequenos Mamíferos de Áreas Florestais</v>
          </cell>
          <cell r="C55" t="str">
            <v>Plano de Ação Nacional para a Conservação dos Pequenos Mamíferos de Áreas Florestais</v>
          </cell>
          <cell r="D55" t="str">
            <v>CENAP_14.01</v>
          </cell>
        </row>
        <row r="56">
          <cell r="A56" t="str">
            <v>CENAP_15.03</v>
          </cell>
          <cell r="B56" t="str">
            <v>(Previsto) Ariranha - 3º ciclo</v>
          </cell>
          <cell r="C56" t="str">
            <v>Plano de Ação Nacional para a Conservação da Ariranha (Pteronura brasiliensis)</v>
          </cell>
          <cell r="D56" t="str">
            <v>CENAP_15.03</v>
          </cell>
        </row>
        <row r="57">
          <cell r="A57" t="str">
            <v>CEPAM_01.01</v>
          </cell>
          <cell r="B57" t="str">
            <v>(Finalizado) Baixo e Médio Xingu</v>
          </cell>
          <cell r="C57" t="str">
            <v>Plano de Ação Nacional para Conservação das Espécies Endêmicas Ameaçadas de Extinção da Fauna da Região do Baixo e Médio Xingu</v>
          </cell>
          <cell r="D57" t="str">
            <v>CEPAM_01.01</v>
          </cell>
        </row>
        <row r="58">
          <cell r="A58" t="str">
            <v>CEPAM_02.01</v>
          </cell>
          <cell r="B58" t="str">
            <v>Peixes Amazônicos</v>
          </cell>
          <cell r="C58" t="str">
            <v>Plano de Ação Nacional para a Conservação de Espécies de Peixes Ameaçados de Extinção da Amazônia</v>
          </cell>
          <cell r="D58" t="str">
            <v>CEPAM_02.01</v>
          </cell>
        </row>
        <row r="59">
          <cell r="A59" t="str">
            <v>CEPENE_01.01</v>
          </cell>
          <cell r="B59" t="str">
            <v>Peixe-boi Marinho</v>
          </cell>
          <cell r="C59" t="str">
            <v>Plano de Ação Nacional para Conservação dos Peixes-bois Marinhos (Trichechus manatus)</v>
          </cell>
          <cell r="D59" t="str">
            <v>CEPENE_01.01</v>
          </cell>
        </row>
        <row r="60">
          <cell r="A60" t="str">
            <v>CEPSUL_01.01</v>
          </cell>
          <cell r="B60" t="str">
            <v>(Finalizado) Tubarões - 1º ciclo</v>
          </cell>
          <cell r="C60" t="str">
            <v>Plano de Ação Nacional para a Conservação dos Tubarões e Raias Marinhas Ameaçados de Extinção</v>
          </cell>
          <cell r="D60" t="str">
            <v>CEPSUL_01.01</v>
          </cell>
        </row>
        <row r="61">
          <cell r="A61" t="str">
            <v>CEPSUL_02.01</v>
          </cell>
          <cell r="B61" t="str">
            <v>Corais</v>
          </cell>
          <cell r="C61" t="str">
            <v>Plano de Ação Nacional para a Conservação dos Ambientes Coralíneos</v>
          </cell>
          <cell r="D61" t="str">
            <v>CEPSUL_02.01</v>
          </cell>
        </row>
        <row r="62">
          <cell r="A62" t="str">
            <v>CEPSUL_03.01</v>
          </cell>
          <cell r="B62" t="str">
            <v>Lagoas do Sul</v>
          </cell>
          <cell r="C62" t="str">
            <v>Plano de Ação Nacional para a Conservação dos Sistemas Lacustres e Lagunares do Sul do Brasil</v>
          </cell>
          <cell r="D62" t="str">
            <v>CEPSUL_03.01</v>
          </cell>
        </row>
        <row r="63">
          <cell r="A63" t="str">
            <v>CEPSUL_04.02</v>
          </cell>
          <cell r="B63" t="str">
            <v>(Previsto) Tubarões - 2º ciclo</v>
          </cell>
          <cell r="C63" t="str">
            <v>Plano de Ação Nacional para a Conservação dos Tubarões e Raias Marinhas Ameaçados de Extinção</v>
          </cell>
          <cell r="D63" t="str">
            <v>CEPSUL_04.02</v>
          </cell>
        </row>
        <row r="64">
          <cell r="A64" t="str">
            <v>CEPSUL_05.02</v>
          </cell>
          <cell r="B64" t="str">
            <v>(Previsto) Corais - 2º ciclo</v>
          </cell>
          <cell r="C64" t="str">
            <v>Plano de Ação Nacional para a Conservação dos Ambientes Coralíneos</v>
          </cell>
          <cell r="D64" t="str">
            <v>CEPSUL_05.02</v>
          </cell>
        </row>
        <row r="65">
          <cell r="A65" t="str">
            <v>CEPTA_01.01</v>
          </cell>
          <cell r="B65" t="str">
            <v>(Finalizado) Paraíba do Sul - 1º ciclo</v>
          </cell>
          <cell r="C65" t="str">
            <v>Plano de Ação Nacional para Conservação das Espécies Aquáticas Ameaçadas de Extinção do Rio Paraíba do Sul</v>
          </cell>
          <cell r="D65" t="str">
            <v>CEPTA_01.01</v>
          </cell>
        </row>
        <row r="66">
          <cell r="A66" t="str">
            <v>CEPTA_02.01</v>
          </cell>
          <cell r="B66" t="str">
            <v>(Finalizado) Mogi/Pardo/Sapucaí-Mirim/Grande - 1º ciclo</v>
          </cell>
          <cell r="C66" t="str">
            <v>Plano de Ação Nacional para a Conservação das Espécies da Fauna Aquática Ameaçadas de Extinção do Ecossistema Mogi/Pardo/Sapucaí-Mirim/Grande</v>
          </cell>
          <cell r="D66" t="str">
            <v>CEPTA_02.01</v>
          </cell>
        </row>
        <row r="67">
          <cell r="A67" t="str">
            <v>CEPTA_03.01</v>
          </cell>
          <cell r="B67" t="str">
            <v>(Finalizado) Rivulideos - 1º ciclo</v>
          </cell>
          <cell r="C67" t="str">
            <v>Plano de Ação Nacional para a Conservação dos Peixes Rivulídeos Ameaçados de Extinção</v>
          </cell>
          <cell r="D67" t="str">
            <v>CEPTA_03.01</v>
          </cell>
        </row>
        <row r="68">
          <cell r="A68" t="str">
            <v>CEPTA_04.01</v>
          </cell>
          <cell r="B68" t="str">
            <v>(Finalizado) São Francisco - 1º ciclo</v>
          </cell>
          <cell r="C68" t="str">
            <v>Plano de Ação Nacional para Conservação das Espécies Ameaçadas de Extinção da Fauna Aquática da Bacia do Rio São Francisco</v>
          </cell>
          <cell r="D68" t="str">
            <v>CEPTA_04.01</v>
          </cell>
        </row>
        <row r="69">
          <cell r="A69" t="str">
            <v>CEPTA_05.01</v>
          </cell>
          <cell r="B69" t="str">
            <v>(Finalizado) Baixo Iguaçu - 1º ciclo</v>
          </cell>
          <cell r="C69" t="str">
            <v>Plano de Ação Nacional para a Conservação das Espécies Ameaçadas de Extinção da Fauna Aquática e Semiaquática da Bacia do Baixo Iguaçu</v>
          </cell>
          <cell r="D69" t="str">
            <v>CEPTA_05.01</v>
          </cell>
        </row>
        <row r="70">
          <cell r="A70" t="str">
            <v>CEPTA_06.01</v>
          </cell>
          <cell r="B70" t="str">
            <v>Peixes e Eglas da Mata Atlântica</v>
          </cell>
          <cell r="C70" t="str">
            <v>Plano de Ação Nacional para a Conservação de Espécies de Peixes e Eglas Ameaçados de Extinção da Mata Atlântica</v>
          </cell>
          <cell r="D70" t="str">
            <v>CEPTA_06.01</v>
          </cell>
        </row>
        <row r="71">
          <cell r="A71" t="str">
            <v>CEPTA_07.02</v>
          </cell>
          <cell r="B71" t="str">
            <v>Rivulideos - 2º ciclo</v>
          </cell>
          <cell r="C71" t="str">
            <v>Plano de Ação Nacional para a Conservação dos Peixes Rivulídeos Ameaçados de Extinção</v>
          </cell>
          <cell r="D71" t="str">
            <v>CEPTA_07.02</v>
          </cell>
        </row>
        <row r="72">
          <cell r="A72" t="str">
            <v>CEPTA_08.02</v>
          </cell>
          <cell r="B72" t="str">
            <v>São Francisco - 2º ciclo</v>
          </cell>
          <cell r="C72" t="str">
            <v>Plano de Ação Nacional para Conservação das Espécies Ameaçadas de Extinção da Fauna Aquática da Bacia do Rio São Francisco</v>
          </cell>
          <cell r="D72" t="str">
            <v>CEPTA_08.02</v>
          </cell>
        </row>
        <row r="73">
          <cell r="A73" t="str">
            <v>CEPTA_09.01</v>
          </cell>
          <cell r="B73" t="str">
            <v>(Elaborado) Alto Paraná - 1º ciclo</v>
          </cell>
          <cell r="C73" t="str">
            <v>Plano de Ação Nacional para a Conservação das Espécies de Peixes Ameaçadas de Extinção da Bacia do Alto Rio Paraná</v>
          </cell>
          <cell r="D73" t="str">
            <v>CEPTA_09.01</v>
          </cell>
        </row>
        <row r="74">
          <cell r="A74" t="str">
            <v>CEPTA_10.02</v>
          </cell>
          <cell r="B74" t="str">
            <v>(Previsto) Paraíba do Sul - 2º ciclo</v>
          </cell>
          <cell r="C74" t="str">
            <v>Plano de Ação Nacional para Conservação das Espécies Aquáticas Ameaçadas de Extinção do Rio Paraíba do Sul</v>
          </cell>
          <cell r="D74" t="str">
            <v>CEPTA_10.02</v>
          </cell>
        </row>
        <row r="75">
          <cell r="A75" t="str">
            <v>CMA_01.01</v>
          </cell>
          <cell r="B75" t="str">
            <v>(Finalizado) Grandes Cetáceos e Pinípedes</v>
          </cell>
          <cell r="C75" t="str">
            <v>Plano de Ação Nacional para Conservação dos Mamíferos Aquáticos Grandes Cetáceos e Pinípedes</v>
          </cell>
          <cell r="D75" t="str">
            <v>CMA_01.01</v>
          </cell>
        </row>
        <row r="76">
          <cell r="A76" t="str">
            <v>CMA_02.01</v>
          </cell>
          <cell r="B76" t="str">
            <v>(Finalizado) Pequenos Cetáceos</v>
          </cell>
          <cell r="C76" t="str">
            <v>Plano de Ação Nacional para Conservação dos Pequenos Cetáceos</v>
          </cell>
          <cell r="D76" t="str">
            <v>CMA_02.01</v>
          </cell>
        </row>
        <row r="77">
          <cell r="A77" t="str">
            <v>CMA_03.01</v>
          </cell>
          <cell r="B77" t="str">
            <v>(Finalizado) Toninha - 1º ciclo</v>
          </cell>
          <cell r="C77" t="str">
            <v>Plano de Ação Nacional para Conservação da Toninha</v>
          </cell>
          <cell r="D77" t="str">
            <v>CMA_03.01</v>
          </cell>
        </row>
        <row r="78">
          <cell r="A78" t="str">
            <v>CMA_04.01</v>
          </cell>
          <cell r="B78" t="str">
            <v>(Finalizado) Sirênios</v>
          </cell>
          <cell r="C78" t="str">
            <v>Plano de Ação Nacional para a Conservação dos Sirênios (Trichechus inunguis e Trichechus manatus)</v>
          </cell>
          <cell r="D78" t="str">
            <v>CMA_04.01</v>
          </cell>
        </row>
        <row r="79">
          <cell r="A79" t="str">
            <v>CMA_05.01</v>
          </cell>
          <cell r="B79" t="str">
            <v>Mamíferos Aquáticos Amazônicos</v>
          </cell>
          <cell r="C79" t="str">
            <v>Plano de Ação Nacional para Conservação de Mamíferos Aquáticos Amazônicos Ameaçados de Extinção</v>
          </cell>
          <cell r="D79" t="str">
            <v>CMA_05.01</v>
          </cell>
        </row>
        <row r="80">
          <cell r="A80" t="str">
            <v>CMA_06.01</v>
          </cell>
          <cell r="B80" t="str">
            <v>Cetáceos Marinhos</v>
          </cell>
          <cell r="C80" t="str">
            <v>Plano de Ação Nacional para Conservação de Cetáceos Marinhos Ameaçados de Extinção</v>
          </cell>
          <cell r="D80" t="str">
            <v>CMA_06.01</v>
          </cell>
        </row>
        <row r="81">
          <cell r="A81" t="str">
            <v>CMA_07.02</v>
          </cell>
          <cell r="B81" t="str">
            <v>Toninha - 2º ciclo</v>
          </cell>
          <cell r="C81" t="str">
            <v>Plano de Ação Nacional para Conservação da Toninha</v>
          </cell>
          <cell r="D81" t="str">
            <v>CMA_07.02</v>
          </cell>
        </row>
        <row r="82">
          <cell r="A82" t="str">
            <v>CNPT_01.01</v>
          </cell>
          <cell r="B82" t="str">
            <v>(Finalizado) Manguezal</v>
          </cell>
          <cell r="C82" t="str">
            <v>Plano de Ação Nacional para Conservação das Espécies Ameaçadas e de Importância Socioeconômica do Ecossistema Manguezal</v>
          </cell>
          <cell r="D82" t="str">
            <v>CNPT_01.01</v>
          </cell>
        </row>
        <row r="83">
          <cell r="A83" t="str">
            <v>CPB_01.01</v>
          </cell>
          <cell r="B83" t="str">
            <v>(Finalizado) Muriquis</v>
          </cell>
          <cell r="C83" t="str">
            <v>Plano de Ação Nacional para a Conservação dos Muriquis (Brachyteles hypoxanthus e Brachyteles arachnoides)</v>
          </cell>
          <cell r="D83" t="str">
            <v>CPB_01.01</v>
          </cell>
        </row>
        <row r="84">
          <cell r="A84" t="str">
            <v>CPB_02.01</v>
          </cell>
          <cell r="B84" t="str">
            <v>(Finalizado) Ouriço Preto</v>
          </cell>
          <cell r="C84" t="str">
            <v>Plano de Ação Nacional para a Conservação do Ouriço-preto (Chaetomys subspinosus)</v>
          </cell>
          <cell r="D84" t="str">
            <v>CPB_02.01</v>
          </cell>
        </row>
        <row r="85">
          <cell r="A85" t="str">
            <v>CPB_03.01</v>
          </cell>
          <cell r="B85" t="str">
            <v>(Finalizado) Mamíferos da Mata Atlântica Central</v>
          </cell>
          <cell r="C85" t="str">
            <v>Plano de Ação Nacional para Conservação dos Mamíferos da Mata Atlântica Central</v>
          </cell>
          <cell r="D85" t="str">
            <v>CPB_03.01</v>
          </cell>
        </row>
        <row r="86">
          <cell r="A86" t="str">
            <v>CPB_04.01</v>
          </cell>
          <cell r="B86" t="str">
            <v>(Finalizado) Sauim-de-coleira</v>
          </cell>
          <cell r="C86" t="str">
            <v>Plano de Ação Nacional para a Conservação do Sauim-de-coleira</v>
          </cell>
          <cell r="D86" t="str">
            <v>CPB_04.01</v>
          </cell>
        </row>
        <row r="87">
          <cell r="A87" t="str">
            <v>CPB_05.01</v>
          </cell>
          <cell r="B87" t="str">
            <v>(Finalizado) Primatas do Nordeste</v>
          </cell>
          <cell r="C87" t="str">
            <v>Plano de Ação Nacional para a Conservação dos Primatas do Nordeste</v>
          </cell>
          <cell r="D87" t="str">
            <v>CPB_05.01</v>
          </cell>
        </row>
        <row r="88">
          <cell r="A88" t="str">
            <v>CPB_06.01</v>
          </cell>
          <cell r="B88" t="str">
            <v>(Finalizado) Tatu-bola</v>
          </cell>
          <cell r="C88" t="str">
            <v>Plano de Ação Nacional para Conservação do Tatu-bola</v>
          </cell>
          <cell r="D88" t="str">
            <v>CPB_06.01</v>
          </cell>
        </row>
        <row r="89">
          <cell r="A89" t="str">
            <v>CPB_07.01</v>
          </cell>
          <cell r="B89" t="str">
            <v>Primatas Amazônicos</v>
          </cell>
          <cell r="C89" t="str">
            <v>Plano de Ação Nacional para a Conservação dos Primatas Amazônicos</v>
          </cell>
          <cell r="D89" t="str">
            <v>CPB_07.01</v>
          </cell>
        </row>
        <row r="90">
          <cell r="A90" t="str">
            <v>CPB_08.02</v>
          </cell>
          <cell r="B90" t="str">
            <v>Primatas do Nordeste - 2º ciclo</v>
          </cell>
          <cell r="C90" t="str">
            <v>Plano de Ação Nacional para a Conservação dos Primatas do Nordeste</v>
          </cell>
          <cell r="D90" t="str">
            <v>CPB_08.02</v>
          </cell>
        </row>
        <row r="91">
          <cell r="A91" t="str">
            <v>CPB_09.02</v>
          </cell>
          <cell r="B91" t="str">
            <v>Sauim-de-coleira - 2º ciclo</v>
          </cell>
          <cell r="C91" t="str">
            <v>Plano de Ação Nacional para a Conservação do Sauim-de-coleira</v>
          </cell>
          <cell r="D91" t="str">
            <v>CPB_09.02</v>
          </cell>
        </row>
        <row r="92">
          <cell r="A92" t="str">
            <v>CPB_10.01</v>
          </cell>
          <cell r="B92" t="str">
            <v>Primatas da Mata Atlântica e da Preguiça-de-Coleira</v>
          </cell>
          <cell r="C92" t="str">
            <v>Plano de Ação Nacional para a Conservação dos Primatas da Mata Atlântica e da Preguiça-de-Coleira</v>
          </cell>
          <cell r="D92" t="str">
            <v>CPB_10.01</v>
          </cell>
        </row>
        <row r="93">
          <cell r="A93" t="str">
            <v>CPB_11.01</v>
          </cell>
          <cell r="B93" t="str">
            <v>Tamanduá-bandeira e Tatus</v>
          </cell>
          <cell r="C93" t="str">
            <v>Plano de Ação Nacional para a Conservação do Tamanduá-bandeira, Tatu-canastra e Tatu-bola</v>
          </cell>
          <cell r="D93" t="str">
            <v>CPB_11.01</v>
          </cell>
        </row>
        <row r="94">
          <cell r="A94" t="str">
            <v>RAN_01.01</v>
          </cell>
          <cell r="B94" t="str">
            <v>(Finalizado) Herpetofauna Insular</v>
          </cell>
          <cell r="C94" t="str">
            <v>Plano de Ação Nacional para a Conservação da Herpetofauna Insular Ameaçada de Extinção</v>
          </cell>
          <cell r="D94" t="str">
            <v>RAN_01.01</v>
          </cell>
        </row>
        <row r="95">
          <cell r="A95" t="str">
            <v>RAN_02.01</v>
          </cell>
          <cell r="B95" t="str">
            <v>(Finalizado) Herpetofauna da Serra do Espinhaço</v>
          </cell>
          <cell r="C95" t="str">
            <v>Plano de Ação Nacional para Conservação da Herpetofauna Ameaçada da Serra do Espinhaço</v>
          </cell>
          <cell r="D95" t="str">
            <v>RAN_02.01</v>
          </cell>
        </row>
        <row r="96">
          <cell r="A96" t="str">
            <v>RAN_03.01</v>
          </cell>
          <cell r="B96" t="str">
            <v>(Finalizado) Herpetofauna do Sul</v>
          </cell>
          <cell r="C96" t="str">
            <v>Plano de Ação Nacional para Conservação de Répteis e Anfíbios Ameaçados da Região Sul do Brasil</v>
          </cell>
          <cell r="D96" t="str">
            <v>RAN_03.01</v>
          </cell>
        </row>
        <row r="97">
          <cell r="A97" t="str">
            <v>RAN_04.01</v>
          </cell>
          <cell r="B97" t="str">
            <v>(Finalizado) Herpetofauna da MA do Nordeste</v>
          </cell>
          <cell r="C97" t="str">
            <v>Plano de Ação Nacional para a Conservação da Herpetofauna Ameaçada do Nordeste</v>
          </cell>
          <cell r="D97" t="str">
            <v>RAN_04.01</v>
          </cell>
        </row>
        <row r="98">
          <cell r="A98" t="str">
            <v>RAN_05.01</v>
          </cell>
          <cell r="B98" t="str">
            <v>(Finalizado) Quelônios Amazônicos</v>
          </cell>
          <cell r="C98" t="str">
            <v>Plano de Ação Nacional para Conservação dos Quelônios Amazônicos</v>
          </cell>
          <cell r="D98" t="str">
            <v>RAN_05.01</v>
          </cell>
        </row>
        <row r="99">
          <cell r="A99" t="str">
            <v>RAN_06.01</v>
          </cell>
          <cell r="B99" t="str">
            <v>Herpetofauna da MA do Sudeste</v>
          </cell>
          <cell r="C99" t="str">
            <v>Plano de Ação Nacional para Conservação da Herpetofauna Ameaçada de Extinção da Mata Atlântica da Região Sudeste do Brasil</v>
          </cell>
          <cell r="D99" t="str">
            <v>RAN_06.01</v>
          </cell>
        </row>
        <row r="100">
          <cell r="A100" t="str">
            <v>RAN_07.01</v>
          </cell>
          <cell r="B100" t="str">
            <v>CERPAN</v>
          </cell>
          <cell r="C100" t="str">
            <v>Plano de Ação Nacional para Conservação das Espécies Ameaçadas de Extinção da Ictiofauna, Herpetofauna e Primatas do Cerrado e Pantanal</v>
          </cell>
          <cell r="D100" t="str">
            <v>RAN_07.01</v>
          </cell>
        </row>
        <row r="101">
          <cell r="A101" t="str">
            <v>RAN_08.02</v>
          </cell>
          <cell r="B101" t="str">
            <v>Herpetofauna do Espinhaço Mineiro - 2º ciclo</v>
          </cell>
          <cell r="C101" t="str">
            <v>Plano de Ação Nacional para Conservação da Herpetofauna Ameaçada da Serra do Espinhaço</v>
          </cell>
          <cell r="D101" t="str">
            <v>RAN_08.02</v>
          </cell>
        </row>
        <row r="102">
          <cell r="A102" t="str">
            <v>RAN_09.02</v>
          </cell>
          <cell r="B102" t="str">
            <v>Herpetofauna do Sul - 2º ciclo</v>
          </cell>
          <cell r="C102" t="str">
            <v>Plano de Ação Nacional para Conservação de Répteis e Anfíbios Ameaçados da Região Sul do Brasil</v>
          </cell>
          <cell r="D102" t="str">
            <v>RAN_09.02</v>
          </cell>
        </row>
        <row r="103">
          <cell r="A103" t="str">
            <v>RAN_10.02</v>
          </cell>
          <cell r="B103" t="str">
            <v>Herpetofauna do Nordeste - 2º ciclo</v>
          </cell>
          <cell r="C103" t="str">
            <v>Plano de Ação Nacional para a Conservação da Herpetofauna Ameaçada do Nordeste</v>
          </cell>
          <cell r="D103" t="str">
            <v>RAN_10.02</v>
          </cell>
        </row>
        <row r="104">
          <cell r="A104" t="str">
            <v>RAN_11.02</v>
          </cell>
          <cell r="B104" t="str">
            <v>(Previsto) Herpetofauna da MA do Sudeste - 2º ciclo</v>
          </cell>
          <cell r="C104" t="str">
            <v>Plano de Ação Nacional para Conservação da Herpetofauna Ameaçada de Extinção da Mata Atlântica da Região Sudeste do Brasil</v>
          </cell>
          <cell r="D104" t="str">
            <v>RAN_11.02</v>
          </cell>
        </row>
        <row r="105">
          <cell r="A105" t="str">
            <v>RAN_12.02</v>
          </cell>
          <cell r="B105" t="str">
            <v>(Previsto) CERPAN - 2º ciclo</v>
          </cell>
          <cell r="C105" t="str">
            <v>Plano de Ação Nacional para Conservação das Espécies Ameaçadas de Extinção da Ictiofauna, Herpetofauna e Primatas do Cerrado e Pantanal</v>
          </cell>
          <cell r="D105" t="str">
            <v>RAN_12.02</v>
          </cell>
        </row>
        <row r="106">
          <cell r="A106" t="str">
            <v>TAMAR_01.01</v>
          </cell>
          <cell r="B106" t="str">
            <v>(Finalizado) Tartarugas Marinhas  - 1º ciclo</v>
          </cell>
          <cell r="C106" t="str">
            <v>Plano de Ação Nacional para a Conservação das Tartarugas Marinhas</v>
          </cell>
          <cell r="D106" t="str">
            <v>TAMAR_01.01</v>
          </cell>
        </row>
        <row r="107">
          <cell r="A107" t="str">
            <v>TAMAR_02.02</v>
          </cell>
          <cell r="B107" t="str">
            <v>Tartarugas Marinhas - 2º ciclo</v>
          </cell>
          <cell r="C107" t="str">
            <v>Plano de Ação Nacional para a Conservação das Tartarugas Marinhas</v>
          </cell>
          <cell r="D107" t="str">
            <v>TAMAR_02.02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EspeciesListas"/>
      <sheetName val="tabelaEspeciesListas (2)"/>
    </sheetNames>
    <sheetDataSet>
      <sheetData sheetId="0">
        <row r="1">
          <cell r="A1" t="str">
            <v>idTaxon</v>
          </cell>
          <cell r="B1" t="str">
            <v>taxon_2014</v>
          </cell>
          <cell r="C1" t="str">
            <v>taxon_nome_lv</v>
          </cell>
          <cell r="D1" t="str">
            <v>taxon_nome_2022</v>
          </cell>
          <cell r="E1" t="str">
            <v>taxonNome</v>
          </cell>
          <cell r="F1" t="str">
            <v>Coluna1</v>
          </cell>
        </row>
        <row r="2">
          <cell r="A2">
            <v>3022</v>
          </cell>
          <cell r="B2" t="str">
            <v>Aaptos aaptos</v>
          </cell>
          <cell r="C2" t="str">
            <v>Aaptos aaptos</v>
          </cell>
          <cell r="E2" t="str">
            <v>Aaptos aaptos</v>
          </cell>
          <cell r="F2">
            <v>3022</v>
          </cell>
        </row>
        <row r="3">
          <cell r="A3">
            <v>3023</v>
          </cell>
          <cell r="B3" t="str">
            <v>Aaptos glutinans</v>
          </cell>
          <cell r="C3" t="str">
            <v>Aaptos glutinans</v>
          </cell>
          <cell r="E3" t="str">
            <v>Aaptos glutinans</v>
          </cell>
          <cell r="F3">
            <v>3023</v>
          </cell>
        </row>
        <row r="4">
          <cell r="A4">
            <v>3024</v>
          </cell>
          <cell r="B4" t="str">
            <v>Aaptos hajdui</v>
          </cell>
          <cell r="C4" t="str">
            <v>Aaptos hajdui</v>
          </cell>
          <cell r="E4" t="str">
            <v>Aaptos hajdui</v>
          </cell>
          <cell r="F4">
            <v>3024</v>
          </cell>
        </row>
        <row r="5">
          <cell r="A5">
            <v>3025</v>
          </cell>
          <cell r="B5" t="str">
            <v>Aaptos potiguarensis</v>
          </cell>
          <cell r="C5" t="str">
            <v>Aaptos potiguarensis</v>
          </cell>
          <cell r="E5" t="str">
            <v>Aaptos potiguarensis</v>
          </cell>
          <cell r="F5">
            <v>3025</v>
          </cell>
        </row>
        <row r="6">
          <cell r="A6">
            <v>19</v>
          </cell>
          <cell r="B6" t="str">
            <v>Abapeba echinus</v>
          </cell>
          <cell r="C6" t="str">
            <v>Abapeba echinus</v>
          </cell>
          <cell r="E6" t="str">
            <v>Abapeba echinus</v>
          </cell>
          <cell r="F6">
            <v>19</v>
          </cell>
        </row>
        <row r="7">
          <cell r="A7">
            <v>3518</v>
          </cell>
          <cell r="B7" t="str">
            <v>Ablennes hians</v>
          </cell>
          <cell r="C7" t="str">
            <v>Ablennes hians</v>
          </cell>
          <cell r="E7" t="str">
            <v>Ablennes hians</v>
          </cell>
          <cell r="F7">
            <v>3518</v>
          </cell>
        </row>
        <row r="8">
          <cell r="A8">
            <v>3585</v>
          </cell>
          <cell r="B8" t="str">
            <v>Abramites hypselonotus</v>
          </cell>
          <cell r="C8" t="str">
            <v>Abramites hypselonotus</v>
          </cell>
          <cell r="E8" t="str">
            <v>Abramites hypselonotus</v>
          </cell>
          <cell r="F8">
            <v>3585</v>
          </cell>
        </row>
        <row r="9">
          <cell r="A9">
            <v>11288</v>
          </cell>
          <cell r="B9" t="str">
            <v>Abrawayaomys ruschii</v>
          </cell>
          <cell r="C9" t="str">
            <v>Abrawayaomys ruschii</v>
          </cell>
          <cell r="E9" t="str">
            <v>Abrawayaomys ruschii</v>
          </cell>
          <cell r="F9">
            <v>11288</v>
          </cell>
        </row>
        <row r="10">
          <cell r="A10">
            <v>6057</v>
          </cell>
          <cell r="B10" t="str">
            <v>Abudefduf saxatilis</v>
          </cell>
          <cell r="C10" t="str">
            <v>Abudefduf saxatilis</v>
          </cell>
          <cell r="E10" t="str">
            <v>Abudefduf saxatilis</v>
          </cell>
          <cell r="F10">
            <v>6057</v>
          </cell>
        </row>
        <row r="11">
          <cell r="A11">
            <v>9062</v>
          </cell>
          <cell r="B11" t="str">
            <v>Aburria cujubi</v>
          </cell>
          <cell r="C11" t="str">
            <v>Aburria cujubi</v>
          </cell>
          <cell r="D11" t="str">
            <v>Aburria cujubi</v>
          </cell>
          <cell r="E11" t="str">
            <v>Aburria cujubi</v>
          </cell>
          <cell r="F11">
            <v>9062</v>
          </cell>
        </row>
        <row r="12">
          <cell r="A12">
            <v>9063</v>
          </cell>
          <cell r="B12" t="str">
            <v>Aburria cumanensis</v>
          </cell>
          <cell r="C12" t="str">
            <v>Aburria cumanensis</v>
          </cell>
          <cell r="E12" t="str">
            <v>Aburria cumanensis</v>
          </cell>
          <cell r="F12">
            <v>9063</v>
          </cell>
        </row>
        <row r="13">
          <cell r="A13">
            <v>9064</v>
          </cell>
          <cell r="B13" t="str">
            <v>Aburria jacutinga</v>
          </cell>
          <cell r="C13" t="str">
            <v>Aburria jacutinga</v>
          </cell>
          <cell r="D13" t="str">
            <v>Aburria jacutinga</v>
          </cell>
          <cell r="E13" t="str">
            <v>Aburria jacutinga</v>
          </cell>
          <cell r="F13">
            <v>9064</v>
          </cell>
        </row>
        <row r="14">
          <cell r="A14">
            <v>3199</v>
          </cell>
          <cell r="B14" t="str">
            <v>Abyssocladia atlantica</v>
          </cell>
          <cell r="C14" t="str">
            <v>Abyssocladia atlantica</v>
          </cell>
          <cell r="E14" t="str">
            <v>Abyssocladia atlantica</v>
          </cell>
          <cell r="F14">
            <v>3199</v>
          </cell>
        </row>
        <row r="15">
          <cell r="A15">
            <v>3097</v>
          </cell>
          <cell r="B15" t="str">
            <v>Acalle recurvata</v>
          </cell>
          <cell r="C15" t="str">
            <v>Acalle recurvata</v>
          </cell>
          <cell r="E15" t="str">
            <v>Acalle recurvata</v>
          </cell>
          <cell r="F15">
            <v>3097</v>
          </cell>
        </row>
        <row r="16">
          <cell r="A16">
            <v>2431</v>
          </cell>
          <cell r="B16" t="str">
            <v>Acanthacaris caeca</v>
          </cell>
          <cell r="C16" t="str">
            <v>Acanthacaris caeca</v>
          </cell>
          <cell r="E16" t="str">
            <v>Acanthacaris caeca</v>
          </cell>
          <cell r="F16">
            <v>2431</v>
          </cell>
        </row>
        <row r="17">
          <cell r="A17">
            <v>2047</v>
          </cell>
          <cell r="B17" t="str">
            <v>Acanthagrion abunae</v>
          </cell>
          <cell r="C17" t="str">
            <v>Acanthagrion abunae</v>
          </cell>
          <cell r="E17" t="str">
            <v>Acanthagrion abunae</v>
          </cell>
          <cell r="F17">
            <v>2047</v>
          </cell>
        </row>
        <row r="18">
          <cell r="A18">
            <v>2048</v>
          </cell>
          <cell r="B18" t="str">
            <v>Acanthagrion amazonicum</v>
          </cell>
          <cell r="C18" t="str">
            <v>Acanthagrion amazonicum</v>
          </cell>
          <cell r="E18" t="str">
            <v>Acanthagrion amazonicum</v>
          </cell>
          <cell r="F18">
            <v>2048</v>
          </cell>
        </row>
        <row r="19">
          <cell r="A19">
            <v>2049</v>
          </cell>
          <cell r="B19" t="str">
            <v>Acanthagrion chacoense</v>
          </cell>
          <cell r="C19" t="str">
            <v>Acanthagrion chacoense</v>
          </cell>
          <cell r="E19" t="str">
            <v>Acanthagrion chacoense</v>
          </cell>
          <cell r="F19">
            <v>2049</v>
          </cell>
        </row>
        <row r="20">
          <cell r="A20">
            <v>2050</v>
          </cell>
          <cell r="B20" t="str">
            <v>Acanthagrion chararum</v>
          </cell>
          <cell r="C20" t="str">
            <v>Acanthagrion chararum</v>
          </cell>
          <cell r="E20" t="str">
            <v>Acanthagrion chararum</v>
          </cell>
          <cell r="F20">
            <v>2050</v>
          </cell>
        </row>
        <row r="21">
          <cell r="A21">
            <v>2051</v>
          </cell>
          <cell r="B21" t="str">
            <v>Acanthagrion cuyabae</v>
          </cell>
          <cell r="C21" t="str">
            <v>Acanthagrion cuyabae</v>
          </cell>
          <cell r="E21" t="str">
            <v>Acanthagrion cuyabae</v>
          </cell>
          <cell r="F21">
            <v>2051</v>
          </cell>
        </row>
        <row r="22">
          <cell r="A22">
            <v>2052</v>
          </cell>
          <cell r="B22" t="str">
            <v>Acanthagrion hildegarda</v>
          </cell>
          <cell r="C22" t="str">
            <v>Acanthagrion hildegarda</v>
          </cell>
          <cell r="E22" t="str">
            <v>Acanthagrion hildegarda</v>
          </cell>
          <cell r="F22">
            <v>2052</v>
          </cell>
        </row>
        <row r="23">
          <cell r="A23">
            <v>2053</v>
          </cell>
          <cell r="B23" t="str">
            <v>Acanthagrion jessei</v>
          </cell>
          <cell r="C23" t="str">
            <v>Acanthagrion jessei</v>
          </cell>
          <cell r="E23" t="str">
            <v>Acanthagrion jessei</v>
          </cell>
          <cell r="F23">
            <v>2053</v>
          </cell>
        </row>
        <row r="24">
          <cell r="A24">
            <v>2054</v>
          </cell>
          <cell r="B24" t="str">
            <v>Acanthagrion lancea</v>
          </cell>
          <cell r="C24" t="str">
            <v>Acanthagrion lancea</v>
          </cell>
          <cell r="E24" t="str">
            <v>Acanthagrion lancea</v>
          </cell>
          <cell r="F24">
            <v>2054</v>
          </cell>
        </row>
        <row r="25">
          <cell r="A25">
            <v>2055</v>
          </cell>
          <cell r="B25" t="str">
            <v>Acanthagrion longispinosum</v>
          </cell>
          <cell r="C25" t="str">
            <v>Acanthagrion longispinosum</v>
          </cell>
          <cell r="E25" t="str">
            <v>Acanthagrion longispinosum</v>
          </cell>
          <cell r="F25">
            <v>2055</v>
          </cell>
        </row>
        <row r="26">
          <cell r="A26">
            <v>2056</v>
          </cell>
          <cell r="B26" t="str">
            <v>Acanthagrion minutum</v>
          </cell>
          <cell r="C26" t="str">
            <v>Acanthagrion minutum</v>
          </cell>
          <cell r="E26" t="str">
            <v>Acanthagrion minutum</v>
          </cell>
          <cell r="F26">
            <v>2056</v>
          </cell>
        </row>
        <row r="27">
          <cell r="A27">
            <v>2057</v>
          </cell>
          <cell r="B27" t="str">
            <v>Acanthagrion peruvianum</v>
          </cell>
          <cell r="C27" t="str">
            <v>Acanthagrion peruvianum</v>
          </cell>
          <cell r="E27" t="str">
            <v>Acanthagrion peruvianum</v>
          </cell>
          <cell r="F27">
            <v>2057</v>
          </cell>
        </row>
        <row r="28">
          <cell r="A28">
            <v>2058</v>
          </cell>
          <cell r="B28" t="str">
            <v>Acanthagrion phallicorne</v>
          </cell>
          <cell r="C28" t="str">
            <v>Acanthagrion phallicorne</v>
          </cell>
          <cell r="E28" t="str">
            <v>Acanthagrion phallicorne</v>
          </cell>
          <cell r="F28">
            <v>2058</v>
          </cell>
        </row>
        <row r="29">
          <cell r="A29">
            <v>2059</v>
          </cell>
          <cell r="B29" t="str">
            <v>Acanthagrion rubrifrons</v>
          </cell>
          <cell r="C29" t="str">
            <v>Acanthagrion rubrifrons</v>
          </cell>
          <cell r="E29" t="str">
            <v>Acanthagrion rubrifrons</v>
          </cell>
          <cell r="F29">
            <v>2059</v>
          </cell>
        </row>
        <row r="30">
          <cell r="A30">
            <v>2060</v>
          </cell>
          <cell r="B30" t="str">
            <v>Acanthagrion temporale</v>
          </cell>
          <cell r="C30" t="str">
            <v>Acanthagrion temporale</v>
          </cell>
          <cell r="E30" t="str">
            <v>Acanthagrion temporale</v>
          </cell>
          <cell r="F30">
            <v>2060</v>
          </cell>
        </row>
        <row r="31">
          <cell r="A31">
            <v>2061</v>
          </cell>
          <cell r="B31" t="str">
            <v>Acanthagrion tepuiense</v>
          </cell>
          <cell r="C31" t="str">
            <v>Acanthagrion tepuiense</v>
          </cell>
          <cell r="E31" t="str">
            <v>Acanthagrion tepuiense</v>
          </cell>
          <cell r="F31">
            <v>2061</v>
          </cell>
        </row>
        <row r="32">
          <cell r="A32">
            <v>2062</v>
          </cell>
          <cell r="B32" t="str">
            <v>Acanthagrion truncatum</v>
          </cell>
          <cell r="C32" t="str">
            <v>Acanthagrion truncatum</v>
          </cell>
          <cell r="E32" t="str">
            <v>Acanthagrion truncatum</v>
          </cell>
          <cell r="F32">
            <v>2062</v>
          </cell>
        </row>
        <row r="33">
          <cell r="A33">
            <v>2063</v>
          </cell>
          <cell r="B33" t="str">
            <v>Acanthallagma caeruleum</v>
          </cell>
          <cell r="C33" t="str">
            <v>Acanthallagma caeruleum</v>
          </cell>
          <cell r="E33" t="str">
            <v>Acanthallagma caeruleum</v>
          </cell>
          <cell r="F33">
            <v>2063</v>
          </cell>
        </row>
        <row r="34">
          <cell r="A34">
            <v>2064</v>
          </cell>
          <cell r="B34" t="str">
            <v>Acanthallagma luteum</v>
          </cell>
          <cell r="C34" t="str">
            <v>Acanthallagma luteum</v>
          </cell>
          <cell r="E34" t="str">
            <v>Acanthallagma luteum</v>
          </cell>
          <cell r="F34">
            <v>2064</v>
          </cell>
        </row>
        <row r="35">
          <cell r="A35">
            <v>3056</v>
          </cell>
          <cell r="B35" t="str">
            <v>Acanthella flagelliformis</v>
          </cell>
          <cell r="C35" t="str">
            <v>Acanthella flagelliformis</v>
          </cell>
          <cell r="E35" t="str">
            <v>Acanthella flagelliformis</v>
          </cell>
          <cell r="F35">
            <v>3056</v>
          </cell>
        </row>
        <row r="36">
          <cell r="A36">
            <v>6757</v>
          </cell>
          <cell r="B36" t="str">
            <v>Acanthicus adonis</v>
          </cell>
          <cell r="C36" t="str">
            <v>Acanthicus adonis</v>
          </cell>
          <cell r="E36" t="str">
            <v>Acanthicus adonis</v>
          </cell>
          <cell r="F36">
            <v>6757</v>
          </cell>
        </row>
        <row r="37">
          <cell r="A37">
            <v>6758</v>
          </cell>
          <cell r="B37" t="str">
            <v>Acanthicus hystrix</v>
          </cell>
          <cell r="C37" t="str">
            <v>Acanthicus hystrix</v>
          </cell>
          <cell r="E37" t="str">
            <v>Acanthicus hystrix</v>
          </cell>
          <cell r="F37">
            <v>6758</v>
          </cell>
        </row>
        <row r="38">
          <cell r="A38">
            <v>6147</v>
          </cell>
          <cell r="B38" t="str">
            <v>Acanthistius brasilianus</v>
          </cell>
          <cell r="C38" t="str">
            <v>Acanthistius brasilianus</v>
          </cell>
          <cell r="E38" t="str">
            <v>Acanthistius brasilianus</v>
          </cell>
          <cell r="F38">
            <v>6147</v>
          </cell>
        </row>
        <row r="39">
          <cell r="A39">
            <v>6148</v>
          </cell>
          <cell r="B39" t="str">
            <v>Acanthistius patachonicus</v>
          </cell>
          <cell r="C39" t="str">
            <v>Acanthistius patachonicus</v>
          </cell>
          <cell r="E39" t="str">
            <v>Acanthistius patachonicus</v>
          </cell>
          <cell r="F39">
            <v>6148</v>
          </cell>
        </row>
        <row r="40">
          <cell r="A40">
            <v>6322</v>
          </cell>
          <cell r="B40" t="str">
            <v>Acanthobunocephalus nicoi</v>
          </cell>
          <cell r="C40" t="str">
            <v>Acanthobunocephalus nicoi</v>
          </cell>
          <cell r="E40" t="str">
            <v>Acanthobunocephalus nicoi</v>
          </cell>
          <cell r="F40">
            <v>6322</v>
          </cell>
        </row>
        <row r="41">
          <cell r="A41">
            <v>7536</v>
          </cell>
          <cell r="B41" t="str">
            <v>Acanthochaenus luetkenii</v>
          </cell>
          <cell r="C41" t="str">
            <v>Acanthochaenus luetkenii</v>
          </cell>
          <cell r="E41" t="str">
            <v>Acanthochaenus luetkenii</v>
          </cell>
          <cell r="F41">
            <v>7536</v>
          </cell>
        </row>
        <row r="42">
          <cell r="A42">
            <v>12227</v>
          </cell>
          <cell r="B42" t="str">
            <v>Acanthochelys macrocephala</v>
          </cell>
          <cell r="C42" t="str">
            <v>Acanthochelys macrocephala</v>
          </cell>
          <cell r="E42" t="str">
            <v>Acanthochelys macrocephala</v>
          </cell>
          <cell r="F42">
            <v>12227</v>
          </cell>
        </row>
        <row r="43">
          <cell r="A43">
            <v>12228</v>
          </cell>
          <cell r="B43" t="str">
            <v>Acanthochelys radiolata</v>
          </cell>
          <cell r="C43" t="str">
            <v>Acanthochelys radiolata</v>
          </cell>
          <cell r="E43" t="str">
            <v>Acanthochelys radiolata</v>
          </cell>
          <cell r="F43">
            <v>12228</v>
          </cell>
        </row>
        <row r="44">
          <cell r="A44">
            <v>12229</v>
          </cell>
          <cell r="B44" t="str">
            <v>Acanthochelys spixii</v>
          </cell>
          <cell r="C44" t="str">
            <v>Acanthochelys spixii</v>
          </cell>
          <cell r="E44" t="str">
            <v>Acanthochelys spixii</v>
          </cell>
          <cell r="F44">
            <v>12229</v>
          </cell>
        </row>
        <row r="45">
          <cell r="A45">
            <v>6129</v>
          </cell>
          <cell r="B45" t="str">
            <v>Acanthocybium solandri</v>
          </cell>
          <cell r="C45" t="str">
            <v>Acanthocybium solandri</v>
          </cell>
          <cell r="E45" t="str">
            <v>Acanthocybium solandri</v>
          </cell>
          <cell r="F45">
            <v>6129</v>
          </cell>
        </row>
        <row r="46">
          <cell r="A46">
            <v>6576</v>
          </cell>
          <cell r="B46" t="str">
            <v>Acanthodoras cataphractus</v>
          </cell>
          <cell r="C46" t="str">
            <v>Acanthodoras cataphractus</v>
          </cell>
          <cell r="E46" t="str">
            <v>Acanthodoras cataphractus</v>
          </cell>
          <cell r="F46">
            <v>6576</v>
          </cell>
        </row>
        <row r="47">
          <cell r="A47">
            <v>6577</v>
          </cell>
          <cell r="B47" t="str">
            <v>Acanthodoras depressus</v>
          </cell>
          <cell r="C47" t="str">
            <v>Acanthodoras depressus</v>
          </cell>
          <cell r="E47" t="str">
            <v>Acanthodoras depressus</v>
          </cell>
          <cell r="F47">
            <v>6577</v>
          </cell>
        </row>
        <row r="48">
          <cell r="A48">
            <v>6578</v>
          </cell>
          <cell r="B48" t="str">
            <v>Acanthodoras spinosissimus</v>
          </cell>
          <cell r="C48" t="str">
            <v>Acanthodoras spinosissimus</v>
          </cell>
          <cell r="E48" t="str">
            <v>Acanthodoras spinosissimus</v>
          </cell>
          <cell r="F48">
            <v>6578</v>
          </cell>
        </row>
        <row r="49">
          <cell r="A49">
            <v>2481</v>
          </cell>
          <cell r="B49" t="str">
            <v>Acantholobulus bermudensis</v>
          </cell>
          <cell r="C49" t="str">
            <v>Acantholobulus bermudensis</v>
          </cell>
          <cell r="E49" t="str">
            <v>Acantholobulus bermudensis</v>
          </cell>
          <cell r="F49">
            <v>2481</v>
          </cell>
        </row>
        <row r="50">
          <cell r="A50">
            <v>5389</v>
          </cell>
          <cell r="B50" t="str">
            <v>Acanthonus armatus</v>
          </cell>
          <cell r="C50" t="str">
            <v>Acanthonus armatus</v>
          </cell>
          <cell r="E50" t="str">
            <v>Acanthonus armatus</v>
          </cell>
          <cell r="F50">
            <v>5389</v>
          </cell>
        </row>
        <row r="51">
          <cell r="A51">
            <v>7376</v>
          </cell>
          <cell r="B51" t="str">
            <v>Acanthopoma annectens</v>
          </cell>
          <cell r="C51" t="str">
            <v>Acanthopoma annectens</v>
          </cell>
          <cell r="E51" t="str">
            <v>Acanthopoma annectens</v>
          </cell>
          <cell r="F51">
            <v>7376</v>
          </cell>
        </row>
        <row r="52">
          <cell r="A52">
            <v>1533</v>
          </cell>
          <cell r="B52" t="str">
            <v>Acanthostichus flexuosus</v>
          </cell>
          <cell r="C52" t="str">
            <v>Acanthostichus flexuosus</v>
          </cell>
          <cell r="E52" t="str">
            <v>Acanthostichus flexuosus</v>
          </cell>
          <cell r="F52">
            <v>1533</v>
          </cell>
        </row>
        <row r="53">
          <cell r="A53">
            <v>7649</v>
          </cell>
          <cell r="B53" t="str">
            <v>Acanthostracion polygonius</v>
          </cell>
          <cell r="C53" t="str">
            <v>Acanthostracion polygonius</v>
          </cell>
          <cell r="E53" t="str">
            <v>Acanthostracion polygonius</v>
          </cell>
          <cell r="F53">
            <v>7649</v>
          </cell>
        </row>
        <row r="54">
          <cell r="A54">
            <v>7650</v>
          </cell>
          <cell r="B54" t="str">
            <v>Acanthostracion quadricornis</v>
          </cell>
          <cell r="C54" t="str">
            <v>Acanthostracion quadricornis</v>
          </cell>
          <cell r="E54" t="str">
            <v>Acanthostracion quadricornis</v>
          </cell>
          <cell r="F54">
            <v>7650</v>
          </cell>
        </row>
        <row r="55">
          <cell r="A55">
            <v>3281</v>
          </cell>
          <cell r="B55" t="str">
            <v>Acanthotetilla rocasensis</v>
          </cell>
          <cell r="C55" t="str">
            <v>Acanthotetilla rocasensis</v>
          </cell>
          <cell r="E55" t="str">
            <v>Acanthotetilla rocasensis</v>
          </cell>
          <cell r="F55">
            <v>3281</v>
          </cell>
        </row>
        <row r="56">
          <cell r="A56">
            <v>3282</v>
          </cell>
          <cell r="B56" t="str">
            <v>Acanthotetilla walteri</v>
          </cell>
          <cell r="C56" t="str">
            <v>Acanthotetilla walteri</v>
          </cell>
          <cell r="E56" t="str">
            <v>Acanthotetilla walteri</v>
          </cell>
          <cell r="F56">
            <v>3282</v>
          </cell>
        </row>
        <row r="57">
          <cell r="A57">
            <v>3057</v>
          </cell>
          <cell r="B57" t="str">
            <v>Acanthotylotra alvarengai</v>
          </cell>
          <cell r="C57" t="str">
            <v>Acanthotylotra alvarengai</v>
          </cell>
          <cell r="E57" t="str">
            <v>Acanthotylotra alvarengai</v>
          </cell>
          <cell r="F57">
            <v>3057</v>
          </cell>
        </row>
        <row r="58">
          <cell r="A58">
            <v>5445</v>
          </cell>
          <cell r="B58" t="str">
            <v>Acanthurus bahianus</v>
          </cell>
          <cell r="C58" t="str">
            <v>Acanthurus bahianus</v>
          </cell>
          <cell r="E58" t="str">
            <v>Acanthurus bahianus</v>
          </cell>
          <cell r="F58">
            <v>5445</v>
          </cell>
        </row>
        <row r="59">
          <cell r="A59">
            <v>5446</v>
          </cell>
          <cell r="B59" t="str">
            <v>Acanthurus chirurgus</v>
          </cell>
          <cell r="C59" t="str">
            <v>Acanthurus chirurgus</v>
          </cell>
          <cell r="E59" t="str">
            <v>Acanthurus chirurgus</v>
          </cell>
          <cell r="F59">
            <v>5446</v>
          </cell>
        </row>
        <row r="60">
          <cell r="A60">
            <v>5447</v>
          </cell>
          <cell r="B60" t="str">
            <v>Acanthurus coeruleus</v>
          </cell>
          <cell r="C60" t="str">
            <v>Acanthurus coeruleus</v>
          </cell>
          <cell r="E60" t="str">
            <v>Acanthurus coeruleus</v>
          </cell>
          <cell r="F60">
            <v>5447</v>
          </cell>
        </row>
        <row r="61">
          <cell r="A61">
            <v>5448</v>
          </cell>
          <cell r="B61" t="str">
            <v>Acanthurus monroviae</v>
          </cell>
          <cell r="C61" t="str">
            <v>Acanthurus monroviae</v>
          </cell>
          <cell r="E61" t="str">
            <v>Acanthurus monroviae</v>
          </cell>
          <cell r="F61">
            <v>5448</v>
          </cell>
        </row>
        <row r="62">
          <cell r="A62">
            <v>5559</v>
          </cell>
          <cell r="B62" t="str">
            <v>Acarichthys heckelii</v>
          </cell>
          <cell r="C62" t="str">
            <v>Acarichthys heckelii</v>
          </cell>
          <cell r="E62" t="str">
            <v>Acarichthys heckelii</v>
          </cell>
          <cell r="F62">
            <v>5559</v>
          </cell>
        </row>
        <row r="63">
          <cell r="A63">
            <v>3188</v>
          </cell>
          <cell r="B63" t="str">
            <v>Acarnus innominatus</v>
          </cell>
          <cell r="C63" t="str">
            <v>Acarnus innominatus</v>
          </cell>
          <cell r="E63" t="str">
            <v>Acarnus innominatus</v>
          </cell>
          <cell r="F63">
            <v>3188</v>
          </cell>
        </row>
        <row r="64">
          <cell r="A64">
            <v>3189</v>
          </cell>
          <cell r="B64" t="str">
            <v>Acarnus nicoleae</v>
          </cell>
          <cell r="C64" t="str">
            <v>Acarnus nicoleae</v>
          </cell>
          <cell r="E64" t="str">
            <v>Acarnus nicoleae</v>
          </cell>
          <cell r="F64">
            <v>3189</v>
          </cell>
        </row>
        <row r="65">
          <cell r="A65">
            <v>3190</v>
          </cell>
          <cell r="B65" t="str">
            <v>Acarnus radovani</v>
          </cell>
          <cell r="C65" t="str">
            <v>Acarnus radovani</v>
          </cell>
          <cell r="E65" t="str">
            <v>Acarnus radovani</v>
          </cell>
          <cell r="F65">
            <v>3190</v>
          </cell>
        </row>
        <row r="66">
          <cell r="A66">
            <v>3191</v>
          </cell>
          <cell r="B66" t="str">
            <v>Acarnus souriei</v>
          </cell>
          <cell r="C66" t="str">
            <v>Acarnus souriei</v>
          </cell>
          <cell r="E66" t="str">
            <v>Acarnus souriei</v>
          </cell>
          <cell r="F66">
            <v>3191</v>
          </cell>
        </row>
        <row r="67">
          <cell r="A67">
            <v>3192</v>
          </cell>
          <cell r="B67" t="str">
            <v>Acarnus toxeata</v>
          </cell>
          <cell r="C67" t="str">
            <v>Acarnus toxeata</v>
          </cell>
          <cell r="E67" t="str">
            <v>Acarnus toxeata</v>
          </cell>
          <cell r="F67">
            <v>3192</v>
          </cell>
        </row>
        <row r="68">
          <cell r="A68">
            <v>5560</v>
          </cell>
          <cell r="B68" t="str">
            <v>Acaronia nassa</v>
          </cell>
          <cell r="C68" t="str">
            <v>Acaronia nassa</v>
          </cell>
          <cell r="E68" t="str">
            <v>Acaronia nassa</v>
          </cell>
          <cell r="F68">
            <v>5560</v>
          </cell>
        </row>
        <row r="69">
          <cell r="A69">
            <v>5561</v>
          </cell>
          <cell r="B69" t="str">
            <v>Acaronia vultuosa</v>
          </cell>
          <cell r="C69" t="str">
            <v>Acaronia vultuosa</v>
          </cell>
          <cell r="E69" t="str">
            <v>Acaronia vultuosa</v>
          </cell>
          <cell r="F69">
            <v>5561</v>
          </cell>
        </row>
        <row r="70">
          <cell r="A70">
            <v>8641</v>
          </cell>
          <cell r="B70" t="str">
            <v>Accipiter bicolor</v>
          </cell>
          <cell r="C70" t="str">
            <v>Accipiter bicolor</v>
          </cell>
          <cell r="E70" t="str">
            <v>Accipiter bicolor</v>
          </cell>
          <cell r="F70">
            <v>8641</v>
          </cell>
        </row>
        <row r="71">
          <cell r="A71">
            <v>8642</v>
          </cell>
          <cell r="B71" t="str">
            <v>Accipiter poliogaster</v>
          </cell>
          <cell r="C71" t="str">
            <v>Accipiter poliogaster</v>
          </cell>
          <cell r="E71" t="str">
            <v>Accipiter poliogaster</v>
          </cell>
          <cell r="F71">
            <v>8642</v>
          </cell>
        </row>
        <row r="72">
          <cell r="A72">
            <v>8643</v>
          </cell>
          <cell r="B72" t="str">
            <v>Accipiter striatus</v>
          </cell>
          <cell r="C72" t="str">
            <v>Accipiter striatus</v>
          </cell>
          <cell r="E72" t="str">
            <v>Accipiter striatus</v>
          </cell>
          <cell r="F72">
            <v>8643</v>
          </cell>
        </row>
        <row r="73">
          <cell r="A73">
            <v>8644</v>
          </cell>
          <cell r="B73" t="str">
            <v>Accipiter superciliosus</v>
          </cell>
          <cell r="C73" t="str">
            <v>Accipiter superciliosus</v>
          </cell>
          <cell r="E73" t="str">
            <v>Accipiter superciliosus</v>
          </cell>
          <cell r="F73">
            <v>8644</v>
          </cell>
        </row>
        <row r="74">
          <cell r="A74">
            <v>6646</v>
          </cell>
          <cell r="B74" t="str">
            <v>Acentronichthys leptos</v>
          </cell>
          <cell r="C74" t="str">
            <v>Acentronichthys leptos</v>
          </cell>
          <cell r="E74" t="str">
            <v>Acentronichthys leptos</v>
          </cell>
          <cell r="F74">
            <v>6646</v>
          </cell>
        </row>
        <row r="75">
          <cell r="A75">
            <v>2065</v>
          </cell>
          <cell r="B75" t="str">
            <v>Aceratobasis cornicauda</v>
          </cell>
          <cell r="C75" t="str">
            <v>Aceratobasis cornicauda</v>
          </cell>
          <cell r="D75" t="str">
            <v>Aceratobasis cornicauda</v>
          </cell>
          <cell r="E75" t="str">
            <v>Aceratobasis cornicauda</v>
          </cell>
          <cell r="F75">
            <v>2065</v>
          </cell>
        </row>
        <row r="76">
          <cell r="A76">
            <v>2066</v>
          </cell>
          <cell r="B76" t="str">
            <v>Aceratobasis macilenta</v>
          </cell>
          <cell r="C76" t="str">
            <v>Aceratobasis macilenta</v>
          </cell>
          <cell r="E76" t="str">
            <v>Aceratobasis macilenta</v>
          </cell>
          <cell r="F76">
            <v>2066</v>
          </cell>
        </row>
        <row r="77">
          <cell r="A77">
            <v>2067</v>
          </cell>
          <cell r="B77" t="str">
            <v>Aceratobasis mourei</v>
          </cell>
          <cell r="C77" t="str">
            <v>Aceratobasis mourei</v>
          </cell>
          <cell r="D77" t="str">
            <v>Aceratobasis mourei</v>
          </cell>
          <cell r="E77" t="str">
            <v>Aceratobasis mourei</v>
          </cell>
          <cell r="F77">
            <v>2067</v>
          </cell>
        </row>
        <row r="78">
          <cell r="A78">
            <v>2068</v>
          </cell>
          <cell r="B78" t="str">
            <v>Aceratobasis nathaliae</v>
          </cell>
          <cell r="C78" t="str">
            <v>Aceratobasis nathaliae</v>
          </cell>
          <cell r="E78" t="str">
            <v>Aceratobasis nathaliae</v>
          </cell>
          <cell r="F78">
            <v>2068</v>
          </cell>
        </row>
        <row r="79">
          <cell r="A79">
            <v>6759</v>
          </cell>
          <cell r="B79" t="str">
            <v>Acestridium discus</v>
          </cell>
          <cell r="C79" t="str">
            <v>Acestridium discus</v>
          </cell>
          <cell r="E79" t="str">
            <v>Acestridium discus</v>
          </cell>
          <cell r="F79">
            <v>6759</v>
          </cell>
        </row>
        <row r="80">
          <cell r="A80">
            <v>6760</v>
          </cell>
          <cell r="B80" t="str">
            <v>Acestridium gymnogaster </v>
          </cell>
          <cell r="C80" t="str">
            <v>Acestridium gymnogaster </v>
          </cell>
          <cell r="E80" t="str">
            <v>Acestridium gymnogaster </v>
          </cell>
          <cell r="F80">
            <v>6760</v>
          </cell>
        </row>
        <row r="81">
          <cell r="A81">
            <v>6761</v>
          </cell>
          <cell r="B81" t="str">
            <v>Acestridium martini</v>
          </cell>
          <cell r="C81" t="str">
            <v>Acestridium martini</v>
          </cell>
          <cell r="E81" t="str">
            <v>Acestridium martini</v>
          </cell>
          <cell r="F81">
            <v>6761</v>
          </cell>
        </row>
        <row r="82">
          <cell r="A82">
            <v>6762</v>
          </cell>
          <cell r="B82" t="str">
            <v>Acestridium scutatum</v>
          </cell>
          <cell r="C82" t="str">
            <v>Acestridium scutatum</v>
          </cell>
          <cell r="E82" t="str">
            <v>Acestridium scutatum</v>
          </cell>
          <cell r="F82">
            <v>6762</v>
          </cell>
        </row>
        <row r="83">
          <cell r="A83">
            <v>6763</v>
          </cell>
          <cell r="B83" t="str">
            <v>Acestridium triplax</v>
          </cell>
          <cell r="C83" t="str">
            <v>Acestridium triplax</v>
          </cell>
          <cell r="E83" t="str">
            <v>Acestridium triplax</v>
          </cell>
          <cell r="F83">
            <v>6763</v>
          </cell>
        </row>
        <row r="84">
          <cell r="A84">
            <v>3692</v>
          </cell>
          <cell r="B84" t="str">
            <v>Acestrocephalus acutus</v>
          </cell>
          <cell r="C84" t="str">
            <v>Acestrocephalus acutus</v>
          </cell>
          <cell r="E84" t="str">
            <v>Acestrocephalus acutus</v>
          </cell>
          <cell r="F84">
            <v>3692</v>
          </cell>
        </row>
        <row r="85">
          <cell r="A85">
            <v>3693</v>
          </cell>
          <cell r="B85" t="str">
            <v>Acestrocephalus maculosus</v>
          </cell>
          <cell r="C85" t="str">
            <v>Acestrocephalus maculosus</v>
          </cell>
          <cell r="E85" t="str">
            <v>Acestrocephalus maculosus</v>
          </cell>
          <cell r="F85">
            <v>3693</v>
          </cell>
        </row>
        <row r="86">
          <cell r="A86">
            <v>3694</v>
          </cell>
          <cell r="B86" t="str">
            <v>Acestrocephalus nigrifasciatus</v>
          </cell>
          <cell r="C86" t="str">
            <v>Acestrocephalus nigrifasciatus</v>
          </cell>
          <cell r="E86" t="str">
            <v>Acestrocephalus nigrifasciatus</v>
          </cell>
          <cell r="F86">
            <v>3694</v>
          </cell>
        </row>
        <row r="87">
          <cell r="A87">
            <v>3695</v>
          </cell>
          <cell r="B87" t="str">
            <v>Acestrocephalus pallidus</v>
          </cell>
          <cell r="C87" t="str">
            <v>Acestrocephalus pallidus</v>
          </cell>
          <cell r="E87" t="str">
            <v>Acestrocephalus pallidus</v>
          </cell>
          <cell r="F87">
            <v>3695</v>
          </cell>
        </row>
        <row r="88">
          <cell r="A88">
            <v>3696</v>
          </cell>
          <cell r="B88" t="str">
            <v>Acestrocephalus sardina</v>
          </cell>
          <cell r="C88" t="str">
            <v>Acestrocephalus sardina</v>
          </cell>
          <cell r="E88" t="str">
            <v>Acestrocephalus sardina</v>
          </cell>
          <cell r="F88">
            <v>3696</v>
          </cell>
        </row>
        <row r="89">
          <cell r="A89">
            <v>3697</v>
          </cell>
          <cell r="B89" t="str">
            <v>Acestrocephalus stigmatus</v>
          </cell>
          <cell r="C89" t="str">
            <v>Acestrocephalus stigmatus</v>
          </cell>
          <cell r="E89" t="str">
            <v>Acestrocephalus stigmatus</v>
          </cell>
          <cell r="F89">
            <v>3697</v>
          </cell>
        </row>
        <row r="90">
          <cell r="A90">
            <v>3566</v>
          </cell>
          <cell r="B90" t="str">
            <v>Acestrorhynchus abbreviatus</v>
          </cell>
          <cell r="C90" t="str">
            <v>Acestrorhynchus abbreviatus</v>
          </cell>
          <cell r="E90" t="str">
            <v>Acestrorhynchus abbreviatus</v>
          </cell>
          <cell r="F90">
            <v>3566</v>
          </cell>
        </row>
        <row r="91">
          <cell r="A91">
            <v>3567</v>
          </cell>
          <cell r="B91" t="str">
            <v>Acestrorhynchus altus</v>
          </cell>
          <cell r="C91" t="str">
            <v>Acestrorhynchus altus</v>
          </cell>
          <cell r="E91" t="str">
            <v>Acestrorhynchus altus</v>
          </cell>
          <cell r="F91">
            <v>3567</v>
          </cell>
        </row>
        <row r="92">
          <cell r="A92">
            <v>3568</v>
          </cell>
          <cell r="B92" t="str">
            <v>Acestrorhynchus britskii</v>
          </cell>
          <cell r="C92" t="str">
            <v>Acestrorhynchus britskii</v>
          </cell>
          <cell r="E92" t="str">
            <v>Acestrorhynchus britskii</v>
          </cell>
          <cell r="F92">
            <v>3568</v>
          </cell>
        </row>
        <row r="93">
          <cell r="A93">
            <v>3569</v>
          </cell>
          <cell r="B93" t="str">
            <v>Acestrorhynchus falcatus</v>
          </cell>
          <cell r="C93" t="str">
            <v>Acestrorhynchus falcatus</v>
          </cell>
          <cell r="E93" t="str">
            <v>Acestrorhynchus falcatus</v>
          </cell>
          <cell r="F93">
            <v>3569</v>
          </cell>
        </row>
        <row r="94">
          <cell r="A94">
            <v>3570</v>
          </cell>
          <cell r="B94" t="str">
            <v>Acestrorhynchus falcirostris</v>
          </cell>
          <cell r="C94" t="str">
            <v>Acestrorhynchus falcirostris</v>
          </cell>
          <cell r="E94" t="str">
            <v>Acestrorhynchus falcirostris</v>
          </cell>
          <cell r="F94">
            <v>3570</v>
          </cell>
        </row>
        <row r="95">
          <cell r="A95">
            <v>3571</v>
          </cell>
          <cell r="B95" t="str">
            <v>Acestrorhynchus grandoculis</v>
          </cell>
          <cell r="C95" t="str">
            <v>Acestrorhynchus grandoculis</v>
          </cell>
          <cell r="E95" t="str">
            <v>Acestrorhynchus grandoculis</v>
          </cell>
          <cell r="F95">
            <v>3571</v>
          </cell>
        </row>
        <row r="96">
          <cell r="A96">
            <v>3572</v>
          </cell>
          <cell r="B96" t="str">
            <v>Acestrorhynchus heterolepis</v>
          </cell>
          <cell r="C96" t="str">
            <v>Acestrorhynchus heterolepis</v>
          </cell>
          <cell r="E96" t="str">
            <v>Acestrorhynchus heterolepis</v>
          </cell>
          <cell r="F96">
            <v>3572</v>
          </cell>
        </row>
        <row r="97">
          <cell r="A97">
            <v>3573</v>
          </cell>
          <cell r="B97" t="str">
            <v>Acestrorhynchus isalineae</v>
          </cell>
          <cell r="C97" t="str">
            <v>Acestrorhynchus isalineae</v>
          </cell>
          <cell r="E97" t="str">
            <v>Acestrorhynchus isalineae</v>
          </cell>
          <cell r="F97">
            <v>3573</v>
          </cell>
        </row>
        <row r="98">
          <cell r="A98">
            <v>3574</v>
          </cell>
          <cell r="B98" t="str">
            <v>Acestrorhynchus lacustris </v>
          </cell>
          <cell r="C98" t="str">
            <v>Acestrorhynchus lacustris </v>
          </cell>
          <cell r="E98" t="str">
            <v>Acestrorhynchus lacustris </v>
          </cell>
          <cell r="F98">
            <v>3574</v>
          </cell>
        </row>
        <row r="99">
          <cell r="A99">
            <v>3575</v>
          </cell>
          <cell r="B99" t="str">
            <v>Acestrorhynchus maculipinna</v>
          </cell>
          <cell r="C99" t="str">
            <v>Acestrorhynchus maculipinna</v>
          </cell>
          <cell r="E99" t="str">
            <v>Acestrorhynchus maculipinna</v>
          </cell>
          <cell r="F99">
            <v>3575</v>
          </cell>
        </row>
        <row r="100">
          <cell r="A100">
            <v>3576</v>
          </cell>
          <cell r="B100" t="str">
            <v>Acestrorhynchus microlepis</v>
          </cell>
          <cell r="C100" t="str">
            <v>Acestrorhynchus microlepis</v>
          </cell>
          <cell r="E100" t="str">
            <v>Acestrorhynchus microlepis</v>
          </cell>
          <cell r="F100">
            <v>3576</v>
          </cell>
        </row>
        <row r="101">
          <cell r="A101">
            <v>3577</v>
          </cell>
          <cell r="B101" t="str">
            <v>Acestrorhynchus minimus</v>
          </cell>
          <cell r="C101" t="str">
            <v>Acestrorhynchus minimus</v>
          </cell>
          <cell r="E101" t="str">
            <v>Acestrorhynchus minimus</v>
          </cell>
          <cell r="F101">
            <v>3577</v>
          </cell>
        </row>
        <row r="102">
          <cell r="A102">
            <v>3578</v>
          </cell>
          <cell r="B102" t="str">
            <v>Acestrorhynchus nasutus</v>
          </cell>
          <cell r="C102" t="str">
            <v>Acestrorhynchus nasutus</v>
          </cell>
          <cell r="E102" t="str">
            <v>Acestrorhynchus nasutus</v>
          </cell>
          <cell r="F102">
            <v>3578</v>
          </cell>
        </row>
        <row r="103">
          <cell r="A103">
            <v>3579</v>
          </cell>
          <cell r="B103" t="str">
            <v>Acestrorhynchus pantaneiro</v>
          </cell>
          <cell r="C103" t="str">
            <v>Acestrorhynchus pantaneiro</v>
          </cell>
          <cell r="E103" t="str">
            <v>Acestrorhynchus pantaneiro</v>
          </cell>
          <cell r="F103">
            <v>3579</v>
          </cell>
        </row>
        <row r="104">
          <cell r="A104">
            <v>2547</v>
          </cell>
          <cell r="B104" t="str">
            <v>Acetes americanus</v>
          </cell>
          <cell r="C104" t="str">
            <v>Acetes americanus</v>
          </cell>
          <cell r="E104" t="str">
            <v>Acetes americanus</v>
          </cell>
          <cell r="F104">
            <v>2547</v>
          </cell>
        </row>
        <row r="105">
          <cell r="A105">
            <v>2504</v>
          </cell>
          <cell r="B105" t="str">
            <v>Achelous gibbesii</v>
          </cell>
          <cell r="C105" t="str">
            <v>Achelous gibbesii</v>
          </cell>
          <cell r="E105" t="str">
            <v>Achelous gibbesii</v>
          </cell>
          <cell r="F105">
            <v>2504</v>
          </cell>
        </row>
        <row r="106">
          <cell r="A106">
            <v>2505</v>
          </cell>
          <cell r="B106" t="str">
            <v>Achelous ordwayi</v>
          </cell>
          <cell r="C106" t="str">
            <v>Achelous ordwayi</v>
          </cell>
          <cell r="E106" t="str">
            <v>Achelous ordwayi</v>
          </cell>
          <cell r="F106">
            <v>2505</v>
          </cell>
        </row>
        <row r="107">
          <cell r="A107">
            <v>2506</v>
          </cell>
          <cell r="B107" t="str">
            <v>Achelous rufiremus</v>
          </cell>
          <cell r="C107" t="str">
            <v>Achelous rufiremus</v>
          </cell>
          <cell r="E107" t="str">
            <v>Achelous rufiremus</v>
          </cell>
          <cell r="F107">
            <v>2506</v>
          </cell>
        </row>
        <row r="108">
          <cell r="A108">
            <v>2507</v>
          </cell>
          <cell r="B108" t="str">
            <v>Achelous spinicarpus</v>
          </cell>
          <cell r="C108" t="str">
            <v>Achelous spinicarpus</v>
          </cell>
          <cell r="E108" t="str">
            <v>Achelous spinicarpus</v>
          </cell>
          <cell r="F108">
            <v>2507</v>
          </cell>
        </row>
        <row r="109">
          <cell r="A109">
            <v>2508</v>
          </cell>
          <cell r="B109" t="str">
            <v>Achelous spinimanus</v>
          </cell>
          <cell r="C109" t="str">
            <v>Achelous spinimanus</v>
          </cell>
          <cell r="E109" t="str">
            <v>Achelous spinimanus</v>
          </cell>
          <cell r="F109">
            <v>2508</v>
          </cell>
        </row>
        <row r="110">
          <cell r="A110">
            <v>2509</v>
          </cell>
          <cell r="B110" t="str">
            <v>Achelous tumidulus</v>
          </cell>
          <cell r="C110" t="str">
            <v>Achelous tumidulus</v>
          </cell>
          <cell r="E110" t="str">
            <v>Achelous tumidulus</v>
          </cell>
          <cell r="F110">
            <v>2509</v>
          </cell>
        </row>
        <row r="111">
          <cell r="A111">
            <v>535</v>
          </cell>
          <cell r="B111" t="str">
            <v>Acherontides eleonorae</v>
          </cell>
          <cell r="C111" t="str">
            <v>Acherontides eleonorae</v>
          </cell>
          <cell r="D111" t="str">
            <v>Acherontides eleonorae</v>
          </cell>
          <cell r="E111" t="str">
            <v>Acherontides eleonorae</v>
          </cell>
          <cell r="F111">
            <v>535</v>
          </cell>
        </row>
        <row r="112">
          <cell r="A112">
            <v>536</v>
          </cell>
          <cell r="B112" t="str">
            <v>Acherontiella globulata</v>
          </cell>
          <cell r="C112" t="str">
            <v>Acherontiella globulata</v>
          </cell>
          <cell r="E112" t="str">
            <v>Acherontiella globulata</v>
          </cell>
          <cell r="F112">
            <v>536</v>
          </cell>
        </row>
        <row r="113">
          <cell r="A113">
            <v>6207</v>
          </cell>
          <cell r="B113" t="str">
            <v>Achirus achirus</v>
          </cell>
          <cell r="C113" t="str">
            <v>Achirus achirus</v>
          </cell>
          <cell r="E113" t="str">
            <v>Achirus achirus</v>
          </cell>
          <cell r="F113">
            <v>6207</v>
          </cell>
        </row>
        <row r="114">
          <cell r="A114">
            <v>6208</v>
          </cell>
          <cell r="B114" t="str">
            <v>Achirus declivis</v>
          </cell>
          <cell r="C114" t="str">
            <v>Achirus declivis</v>
          </cell>
          <cell r="E114" t="str">
            <v>Achirus declivis</v>
          </cell>
          <cell r="F114">
            <v>6208</v>
          </cell>
        </row>
        <row r="115">
          <cell r="A115">
            <v>6209</v>
          </cell>
          <cell r="B115" t="str">
            <v>Achirus lineatus</v>
          </cell>
          <cell r="C115" t="str">
            <v>Achirus lineatus</v>
          </cell>
          <cell r="E115" t="str">
            <v>Achirus lineatus</v>
          </cell>
          <cell r="F115">
            <v>6209</v>
          </cell>
        </row>
        <row r="116">
          <cell r="A116">
            <v>6206</v>
          </cell>
          <cell r="B116" t="str">
            <v>Achirus mucuri</v>
          </cell>
          <cell r="C116" t="str">
            <v>Achirus mucuri</v>
          </cell>
          <cell r="D116" t="str">
            <v>Achirus mucuri</v>
          </cell>
          <cell r="E116" t="str">
            <v>Achirus mucuri</v>
          </cell>
          <cell r="F116">
            <v>6206</v>
          </cell>
        </row>
        <row r="117">
          <cell r="A117">
            <v>3698</v>
          </cell>
          <cell r="B117" t="str">
            <v>Acinocheirodon melanogramma</v>
          </cell>
          <cell r="C117" t="str">
            <v>Acinocheirodon melanogramma</v>
          </cell>
          <cell r="E117" t="str">
            <v>Acinocheirodon melanogramma</v>
          </cell>
          <cell r="F117">
            <v>3698</v>
          </cell>
        </row>
        <row r="118">
          <cell r="A118">
            <v>4632</v>
          </cell>
          <cell r="B118" t="str">
            <v>Acnodon normani</v>
          </cell>
          <cell r="C118" t="str">
            <v>Acnodon normani</v>
          </cell>
          <cell r="E118" t="str">
            <v>Acnodon normani</v>
          </cell>
          <cell r="F118">
            <v>4632</v>
          </cell>
        </row>
        <row r="119">
          <cell r="A119">
            <v>4633</v>
          </cell>
          <cell r="B119" t="str">
            <v>Acnodon senai</v>
          </cell>
          <cell r="C119" t="str">
            <v>Acnodon senai</v>
          </cell>
          <cell r="E119" t="str">
            <v>Acnodon senai</v>
          </cell>
          <cell r="F119">
            <v>4633</v>
          </cell>
        </row>
        <row r="120">
          <cell r="A120">
            <v>11949</v>
          </cell>
          <cell r="B120" t="str">
            <v>Acratosaura mentalis</v>
          </cell>
          <cell r="C120" t="str">
            <v>Acratosaura mentalis</v>
          </cell>
          <cell r="E120" t="str">
            <v>Acratosaura mentalis</v>
          </cell>
          <cell r="F120">
            <v>11949</v>
          </cell>
        </row>
        <row r="121">
          <cell r="A121">
            <v>11950</v>
          </cell>
          <cell r="B121" t="str">
            <v>Acratosaura spinosa</v>
          </cell>
          <cell r="C121" t="str">
            <v>Acratosaura spinosa</v>
          </cell>
          <cell r="E121" t="str">
            <v>Acratosaura spinosa</v>
          </cell>
          <cell r="F121">
            <v>11950</v>
          </cell>
        </row>
        <row r="122">
          <cell r="A122">
            <v>9308</v>
          </cell>
          <cell r="B122" t="str">
            <v>Acrobatornis fonsecai</v>
          </cell>
          <cell r="C122" t="str">
            <v>Acrobatornis fonsecai</v>
          </cell>
          <cell r="D122" t="str">
            <v>Acrobatornis fonsecai</v>
          </cell>
          <cell r="E122" t="str">
            <v>Acrobatornis fonsecai</v>
          </cell>
          <cell r="F122">
            <v>9308</v>
          </cell>
        </row>
        <row r="123">
          <cell r="A123">
            <v>3340</v>
          </cell>
          <cell r="B123" t="str">
            <v>Acromycter atlanticus</v>
          </cell>
          <cell r="C123" t="str">
            <v>Acromycter atlanticus</v>
          </cell>
          <cell r="E123" t="str">
            <v>Acromycter atlanticus</v>
          </cell>
          <cell r="F123">
            <v>3340</v>
          </cell>
        </row>
        <row r="124">
          <cell r="A124">
            <v>3341</v>
          </cell>
          <cell r="B124" t="str">
            <v>Acromycter perturbator</v>
          </cell>
          <cell r="C124" t="str">
            <v>Acromycter perturbator</v>
          </cell>
          <cell r="E124" t="str">
            <v>Acromycter perturbator</v>
          </cell>
          <cell r="F124">
            <v>3341</v>
          </cell>
        </row>
        <row r="125">
          <cell r="A125">
            <v>1534</v>
          </cell>
          <cell r="B125" t="str">
            <v>Acromyrmex ambiguus</v>
          </cell>
          <cell r="C125" t="str">
            <v>Acromyrmex ambiguus</v>
          </cell>
          <cell r="E125" t="str">
            <v>Acromyrmex ambiguus</v>
          </cell>
          <cell r="F125">
            <v>1534</v>
          </cell>
        </row>
        <row r="126">
          <cell r="A126">
            <v>1535</v>
          </cell>
          <cell r="B126" t="str">
            <v>Acromyrmex crassispinus</v>
          </cell>
          <cell r="C126" t="str">
            <v>Acromyrmex crassispinus</v>
          </cell>
          <cell r="E126" t="str">
            <v>Acromyrmex crassispinus</v>
          </cell>
          <cell r="F126">
            <v>1535</v>
          </cell>
        </row>
        <row r="127">
          <cell r="A127">
            <v>1536</v>
          </cell>
          <cell r="B127" t="str">
            <v>Acromyrmex diasi</v>
          </cell>
          <cell r="C127" t="str">
            <v>Acromyrmex diasi</v>
          </cell>
          <cell r="E127" t="str">
            <v>Acromyrmex diasi</v>
          </cell>
          <cell r="F127">
            <v>1536</v>
          </cell>
        </row>
        <row r="128">
          <cell r="A128">
            <v>2803</v>
          </cell>
          <cell r="B128" t="str">
            <v>Acrorbis petricola</v>
          </cell>
          <cell r="C128" t="str">
            <v>Acrorbis petricola</v>
          </cell>
          <cell r="E128" t="str">
            <v>Acrorbis petricola</v>
          </cell>
          <cell r="F128">
            <v>2803</v>
          </cell>
        </row>
        <row r="129">
          <cell r="A129">
            <v>1324</v>
          </cell>
          <cell r="B129" t="str">
            <v>Actenosigynes fulvoniger</v>
          </cell>
          <cell r="C129" t="str">
            <v>Actenosigynes fulvoniger</v>
          </cell>
          <cell r="E129" t="str">
            <v>Actenosigynes fulvoniger</v>
          </cell>
          <cell r="F129">
            <v>1324</v>
          </cell>
        </row>
        <row r="130">
          <cell r="A130">
            <v>1643</v>
          </cell>
          <cell r="B130" t="str">
            <v>Actinote quadra</v>
          </cell>
          <cell r="C130" t="str">
            <v>Actinote quadra</v>
          </cell>
          <cell r="D130" t="str">
            <v>Actinote quadra</v>
          </cell>
          <cell r="E130" t="str">
            <v>Actinote quadra</v>
          </cell>
          <cell r="F130">
            <v>1643</v>
          </cell>
        </row>
        <row r="131">
          <cell r="A131">
            <v>1644</v>
          </cell>
          <cell r="B131" t="str">
            <v>Actinote zikani</v>
          </cell>
          <cell r="C131" t="str">
            <v>Actinote zikani</v>
          </cell>
          <cell r="D131" t="str">
            <v>Actinote zikani</v>
          </cell>
          <cell r="E131" t="str">
            <v>Actinote zikani</v>
          </cell>
          <cell r="F131">
            <v>1644</v>
          </cell>
        </row>
        <row r="132">
          <cell r="A132">
            <v>8882</v>
          </cell>
          <cell r="B132" t="str">
            <v>Actitis macularius</v>
          </cell>
          <cell r="C132" t="str">
            <v>Actitis macularius</v>
          </cell>
          <cell r="E132" t="str">
            <v>Actitis macularius</v>
          </cell>
          <cell r="F132">
            <v>8882</v>
          </cell>
        </row>
        <row r="133">
          <cell r="A133">
            <v>5101</v>
          </cell>
          <cell r="B133" t="str">
            <v>Acyrtops beryllinus</v>
          </cell>
          <cell r="C133" t="str">
            <v>Acyrtops beryllinus</v>
          </cell>
          <cell r="E133" t="str">
            <v>Acyrtops beryllinus</v>
          </cell>
          <cell r="F133">
            <v>5101</v>
          </cell>
        </row>
        <row r="134">
          <cell r="A134">
            <v>5102</v>
          </cell>
          <cell r="B134" t="str">
            <v>Acyrtus artius</v>
          </cell>
          <cell r="C134" t="str">
            <v>Acyrtus artius</v>
          </cell>
          <cell r="E134" t="str">
            <v>Acyrtus artius</v>
          </cell>
          <cell r="F134">
            <v>5102</v>
          </cell>
        </row>
        <row r="135">
          <cell r="A135">
            <v>5103</v>
          </cell>
          <cell r="B135" t="str">
            <v>Acyrtus pauciradiatus</v>
          </cell>
          <cell r="C135" t="str">
            <v>Acyrtus pauciradiatus</v>
          </cell>
          <cell r="E135" t="str">
            <v>Acyrtus pauciradiatus</v>
          </cell>
          <cell r="F135">
            <v>5103</v>
          </cell>
        </row>
        <row r="136">
          <cell r="A136">
            <v>1257</v>
          </cell>
          <cell r="B136" t="str">
            <v>Adebrotus lugoi</v>
          </cell>
          <cell r="C136" t="str">
            <v>Adebrotus lugoi</v>
          </cell>
          <cell r="D136" t="str">
            <v>Adebrotus lugoi</v>
          </cell>
          <cell r="E136" t="str">
            <v>Adebrotus lugoi</v>
          </cell>
          <cell r="F136">
            <v>1257</v>
          </cell>
        </row>
        <row r="137">
          <cell r="A137">
            <v>2763</v>
          </cell>
          <cell r="B137" t="str">
            <v>Adelomelon ancilla</v>
          </cell>
          <cell r="C137" t="str">
            <v>Adelomelon ancilla</v>
          </cell>
          <cell r="E137" t="str">
            <v>Adelomelon ancilla</v>
          </cell>
          <cell r="F137">
            <v>2763</v>
          </cell>
        </row>
        <row r="138">
          <cell r="A138">
            <v>2764</v>
          </cell>
          <cell r="B138" t="str">
            <v>Adelomelon beckii</v>
          </cell>
          <cell r="C138" t="str">
            <v>Adelomelon beckii</v>
          </cell>
          <cell r="E138" t="str">
            <v>Adelomelon beckii</v>
          </cell>
          <cell r="F138">
            <v>2764</v>
          </cell>
        </row>
        <row r="139">
          <cell r="A139">
            <v>2765</v>
          </cell>
          <cell r="B139" t="str">
            <v>Adelomelon brasiliana</v>
          </cell>
          <cell r="C139" t="str">
            <v>Adelomelon brasiliana</v>
          </cell>
          <cell r="E139" t="str">
            <v>Adelomelon brasiliana</v>
          </cell>
          <cell r="F139">
            <v>2765</v>
          </cell>
        </row>
        <row r="140">
          <cell r="A140">
            <v>2766</v>
          </cell>
          <cell r="B140" t="str">
            <v>Adelomelon riosi</v>
          </cell>
          <cell r="C140" t="str">
            <v>Adelomelon riosi</v>
          </cell>
          <cell r="E140" t="str">
            <v>Adelomelon riosi</v>
          </cell>
          <cell r="F140">
            <v>2766</v>
          </cell>
        </row>
        <row r="141">
          <cell r="A141">
            <v>7912</v>
          </cell>
          <cell r="B141" t="str">
            <v>Adelophryne adiastola</v>
          </cell>
          <cell r="C141" t="str">
            <v>Adelophryne adiastola</v>
          </cell>
          <cell r="E141" t="str">
            <v>Adelophryne adiastola</v>
          </cell>
          <cell r="F141">
            <v>7912</v>
          </cell>
        </row>
        <row r="142">
          <cell r="A142">
            <v>7913</v>
          </cell>
          <cell r="B142" t="str">
            <v>Adelophryne baturitensis</v>
          </cell>
          <cell r="C142" t="str">
            <v>Adelophryne baturitensis</v>
          </cell>
          <cell r="E142" t="str">
            <v>Adelophryne baturitensis</v>
          </cell>
          <cell r="F142">
            <v>7913</v>
          </cell>
        </row>
        <row r="143">
          <cell r="A143">
            <v>7914</v>
          </cell>
          <cell r="B143" t="str">
            <v>Adelophryne gutturosa</v>
          </cell>
          <cell r="C143" t="str">
            <v>Adelophryne gutturosa</v>
          </cell>
          <cell r="E143" t="str">
            <v>Adelophryne gutturosa</v>
          </cell>
          <cell r="F143">
            <v>7914</v>
          </cell>
        </row>
        <row r="144">
          <cell r="A144">
            <v>7915</v>
          </cell>
          <cell r="B144" t="str">
            <v>Adelophryne maranguapensis</v>
          </cell>
          <cell r="C144" t="str">
            <v>Adelophryne maranguapensis</v>
          </cell>
          <cell r="D144" t="str">
            <v>Adelophryne maranguapensis</v>
          </cell>
          <cell r="E144" t="str">
            <v>Adelophryne maranguapensis</v>
          </cell>
          <cell r="F144">
            <v>7915</v>
          </cell>
        </row>
        <row r="145">
          <cell r="A145">
            <v>7916</v>
          </cell>
          <cell r="B145" t="str">
            <v>Adelophryne meridionalis</v>
          </cell>
          <cell r="C145" t="str">
            <v>Adelophryne meridionalis</v>
          </cell>
          <cell r="E145" t="str">
            <v>Adelophryne meridionalis</v>
          </cell>
          <cell r="F145">
            <v>7916</v>
          </cell>
        </row>
        <row r="146">
          <cell r="A146">
            <v>7917</v>
          </cell>
          <cell r="B146" t="str">
            <v>Adelophryne mucronatus</v>
          </cell>
          <cell r="C146" t="str">
            <v>Adelophryne mucronatus</v>
          </cell>
          <cell r="E146" t="str">
            <v>Adelophryne mucronatus</v>
          </cell>
          <cell r="F146">
            <v>7917</v>
          </cell>
        </row>
        <row r="147">
          <cell r="A147">
            <v>7918</v>
          </cell>
          <cell r="B147" t="str">
            <v>Adelophryne pachydactyla</v>
          </cell>
          <cell r="C147" t="str">
            <v>Adelophryne pachydactyla</v>
          </cell>
          <cell r="E147" t="str">
            <v>Adelophryne pachydactyla</v>
          </cell>
          <cell r="F147">
            <v>7918</v>
          </cell>
        </row>
        <row r="148">
          <cell r="A148">
            <v>7890</v>
          </cell>
          <cell r="B148" t="str">
            <v>Adelphobates castaneoticus</v>
          </cell>
          <cell r="C148" t="str">
            <v>Adelphobates castaneoticus</v>
          </cell>
          <cell r="E148" t="str">
            <v>Adelphobates castaneoticus</v>
          </cell>
          <cell r="F148">
            <v>7890</v>
          </cell>
        </row>
        <row r="149">
          <cell r="A149">
            <v>7891</v>
          </cell>
          <cell r="B149" t="str">
            <v>Adelphobates galactonotus</v>
          </cell>
          <cell r="C149" t="str">
            <v>Adelphobates galactonotus</v>
          </cell>
          <cell r="E149" t="str">
            <v>Adelphobates galactonotus</v>
          </cell>
          <cell r="F149">
            <v>7891</v>
          </cell>
        </row>
        <row r="150">
          <cell r="A150">
            <v>7892</v>
          </cell>
          <cell r="B150" t="str">
            <v>Adelphobates quinquevittatus</v>
          </cell>
          <cell r="C150" t="str">
            <v>Adelphobates quinquevittatus</v>
          </cell>
          <cell r="E150" t="str">
            <v>Adelphobates quinquevittatus</v>
          </cell>
          <cell r="F150">
            <v>7892</v>
          </cell>
        </row>
        <row r="151">
          <cell r="A151">
            <v>8348</v>
          </cell>
          <cell r="B151" t="str">
            <v>Adenomera cotuba</v>
          </cell>
          <cell r="C151" t="str">
            <v>Adenomera cotuba</v>
          </cell>
          <cell r="E151" t="str">
            <v>Adenomera cotuba</v>
          </cell>
          <cell r="F151">
            <v>8348</v>
          </cell>
        </row>
        <row r="152">
          <cell r="A152">
            <v>8349</v>
          </cell>
          <cell r="B152" t="str">
            <v>Adenomera juikitam</v>
          </cell>
          <cell r="C152" t="str">
            <v>Adenomera juikitam</v>
          </cell>
          <cell r="E152" t="str">
            <v>Adenomera juikitam</v>
          </cell>
          <cell r="F152">
            <v>8349</v>
          </cell>
        </row>
        <row r="153">
          <cell r="A153">
            <v>8350</v>
          </cell>
          <cell r="B153" t="str">
            <v>Adenomera saci</v>
          </cell>
          <cell r="C153" t="str">
            <v>Adenomera saci</v>
          </cell>
          <cell r="E153" t="str">
            <v>Adenomera saci</v>
          </cell>
          <cell r="F153">
            <v>8350</v>
          </cell>
        </row>
        <row r="154">
          <cell r="A154">
            <v>1830</v>
          </cell>
          <cell r="B154" t="str">
            <v>Adhemarius dentoni</v>
          </cell>
          <cell r="C154" t="str">
            <v>Adhemarius dentoni</v>
          </cell>
          <cell r="E154" t="str">
            <v>Adhemarius dentoni</v>
          </cell>
          <cell r="F154">
            <v>1830</v>
          </cell>
        </row>
        <row r="155">
          <cell r="A155">
            <v>1831</v>
          </cell>
          <cell r="B155" t="str">
            <v>Adhemarius eurysthenes</v>
          </cell>
          <cell r="C155" t="str">
            <v>Adhemarius eurysthenes</v>
          </cell>
          <cell r="E155" t="str">
            <v>Adhemarius eurysthenes</v>
          </cell>
          <cell r="F155">
            <v>1831</v>
          </cell>
        </row>
        <row r="156">
          <cell r="A156">
            <v>1832</v>
          </cell>
          <cell r="B156" t="str">
            <v>Adhemarius gagarini</v>
          </cell>
          <cell r="C156" t="str">
            <v>Adhemarius gagarini</v>
          </cell>
          <cell r="E156" t="str">
            <v>Adhemarius gagarini</v>
          </cell>
          <cell r="F156">
            <v>1832</v>
          </cell>
        </row>
        <row r="157">
          <cell r="A157">
            <v>1833</v>
          </cell>
          <cell r="B157" t="str">
            <v>Adhemarius gannascus</v>
          </cell>
          <cell r="C157" t="str">
            <v>Adhemarius gannascus</v>
          </cell>
          <cell r="E157" t="str">
            <v>Adhemarius gannascus</v>
          </cell>
          <cell r="F157">
            <v>1833</v>
          </cell>
        </row>
        <row r="158">
          <cell r="A158">
            <v>1834</v>
          </cell>
          <cell r="B158" t="str">
            <v>Adhemarius germanus</v>
          </cell>
          <cell r="C158" t="str">
            <v>Adhemarius germanus</v>
          </cell>
          <cell r="E158" t="str">
            <v>Adhemarius germanus</v>
          </cell>
          <cell r="F158">
            <v>1834</v>
          </cell>
        </row>
        <row r="159">
          <cell r="A159">
            <v>1835</v>
          </cell>
          <cell r="B159" t="str">
            <v>Adhemarius palmeri</v>
          </cell>
          <cell r="C159" t="str">
            <v>Adhemarius palmeri</v>
          </cell>
          <cell r="E159" t="str">
            <v>Adhemarius palmeri</v>
          </cell>
          <cell r="F159">
            <v>1835</v>
          </cell>
        </row>
        <row r="160">
          <cell r="A160">
            <v>1836</v>
          </cell>
          <cell r="B160" t="str">
            <v>Adhemarius sexoculata</v>
          </cell>
          <cell r="C160" t="str">
            <v>Adhemarius sexoculata</v>
          </cell>
          <cell r="E160" t="str">
            <v>Adhemarius sexoculata</v>
          </cell>
          <cell r="F160">
            <v>1836</v>
          </cell>
        </row>
        <row r="161">
          <cell r="A161">
            <v>1837</v>
          </cell>
          <cell r="B161" t="str">
            <v>Adhemarius ypsilon</v>
          </cell>
          <cell r="C161" t="str">
            <v>Adhemarius ypsilon</v>
          </cell>
          <cell r="E161" t="str">
            <v>Adhemarius ypsilon</v>
          </cell>
          <cell r="F161">
            <v>1837</v>
          </cell>
        </row>
        <row r="162">
          <cell r="A162">
            <v>254</v>
          </cell>
          <cell r="B162" t="str">
            <v>Adisia hilaris</v>
          </cell>
          <cell r="C162" t="str">
            <v>Adisia hilaris</v>
          </cell>
          <cell r="E162" t="str">
            <v>Adisia hilaris</v>
          </cell>
          <cell r="F162">
            <v>254</v>
          </cell>
        </row>
        <row r="163">
          <cell r="A163">
            <v>631</v>
          </cell>
          <cell r="B163" t="str">
            <v>Adisianus fuscus</v>
          </cell>
          <cell r="C163" t="str">
            <v>Adisianus fuscus</v>
          </cell>
          <cell r="E163" t="str">
            <v>Adisianus fuscus</v>
          </cell>
          <cell r="F163">
            <v>631</v>
          </cell>
        </row>
        <row r="164">
          <cell r="A164">
            <v>632</v>
          </cell>
          <cell r="B164" t="str">
            <v>Adisianus maculatus</v>
          </cell>
          <cell r="C164" t="str">
            <v>Adisianus maculatus</v>
          </cell>
          <cell r="E164" t="str">
            <v>Adisianus maculatus</v>
          </cell>
          <cell r="F164">
            <v>632</v>
          </cell>
        </row>
        <row r="165">
          <cell r="A165">
            <v>272</v>
          </cell>
          <cell r="B165" t="str">
            <v>Adisiella circularis</v>
          </cell>
          <cell r="C165" t="str">
            <v>Adisiella circularis</v>
          </cell>
          <cell r="E165" t="str">
            <v>Adisiella circularis</v>
          </cell>
          <cell r="F165">
            <v>272</v>
          </cell>
        </row>
        <row r="166">
          <cell r="A166">
            <v>273</v>
          </cell>
          <cell r="B166" t="str">
            <v>Adisiella geniculata</v>
          </cell>
          <cell r="C166" t="str">
            <v>Adisiella geniculata</v>
          </cell>
          <cell r="E166" t="str">
            <v>Adisiella geniculata</v>
          </cell>
          <cell r="F166">
            <v>273</v>
          </cell>
        </row>
        <row r="167">
          <cell r="A167">
            <v>274</v>
          </cell>
          <cell r="B167" t="str">
            <v>Adisiella piffae</v>
          </cell>
          <cell r="C167" t="str">
            <v>Adisiella piffae</v>
          </cell>
          <cell r="E167" t="str">
            <v>Adisiella piffae</v>
          </cell>
          <cell r="F167">
            <v>274</v>
          </cell>
        </row>
        <row r="168">
          <cell r="A168">
            <v>5112</v>
          </cell>
          <cell r="B168" t="str">
            <v>Adontosternarchus balaenops</v>
          </cell>
          <cell r="C168" t="str">
            <v>Adontosternarchus balaenops</v>
          </cell>
          <cell r="E168" t="str">
            <v>Adontosternarchus balaenops</v>
          </cell>
          <cell r="F168">
            <v>5112</v>
          </cell>
        </row>
        <row r="169">
          <cell r="A169">
            <v>5113</v>
          </cell>
          <cell r="B169" t="str">
            <v>Adontosternarchus clarkae</v>
          </cell>
          <cell r="C169" t="str">
            <v>Adontosternarchus clarkae</v>
          </cell>
          <cell r="E169" t="str">
            <v>Adontosternarchus clarkae</v>
          </cell>
          <cell r="F169">
            <v>5113</v>
          </cell>
        </row>
        <row r="170">
          <cell r="A170">
            <v>5114</v>
          </cell>
          <cell r="B170" t="str">
            <v>Adontosternarchus duartei</v>
          </cell>
          <cell r="C170" t="str">
            <v>Adontosternarchus duartei</v>
          </cell>
          <cell r="E170" t="str">
            <v>Adontosternarchus duartei</v>
          </cell>
          <cell r="F170">
            <v>5114</v>
          </cell>
        </row>
        <row r="171">
          <cell r="A171">
            <v>5115</v>
          </cell>
          <cell r="B171" t="str">
            <v>Adontosternarchus nebulosus</v>
          </cell>
          <cell r="C171" t="str">
            <v>Adontosternarchus nebulosus</v>
          </cell>
          <cell r="E171" t="str">
            <v>Adontosternarchus nebulosus</v>
          </cell>
          <cell r="F171">
            <v>5115</v>
          </cell>
        </row>
        <row r="172">
          <cell r="A172">
            <v>5116</v>
          </cell>
          <cell r="B172" t="str">
            <v>Adontosternarchus sachsi</v>
          </cell>
          <cell r="C172" t="str">
            <v>Adontosternarchus sachsi</v>
          </cell>
          <cell r="E172" t="str">
            <v>Adontosternarchus sachsi</v>
          </cell>
          <cell r="F172">
            <v>5116</v>
          </cell>
        </row>
        <row r="173">
          <cell r="A173">
            <v>2355</v>
          </cell>
          <cell r="B173" t="str">
            <v>Aegla brevipalma</v>
          </cell>
          <cell r="C173" t="str">
            <v>Aegla brevipalma</v>
          </cell>
          <cell r="D173" t="str">
            <v>Aegla brevipalma</v>
          </cell>
          <cell r="E173" t="str">
            <v>Aegla brevipalma</v>
          </cell>
          <cell r="F173">
            <v>2355</v>
          </cell>
        </row>
        <row r="174">
          <cell r="A174">
            <v>2356</v>
          </cell>
          <cell r="B174" t="str">
            <v>Aegla camargoi</v>
          </cell>
          <cell r="C174" t="str">
            <v>Aegla camargoi</v>
          </cell>
          <cell r="D174" t="str">
            <v>Aegla camargoi</v>
          </cell>
          <cell r="E174" t="str">
            <v>Aegla camargoi</v>
          </cell>
          <cell r="F174">
            <v>2356</v>
          </cell>
        </row>
        <row r="175">
          <cell r="A175">
            <v>2357</v>
          </cell>
          <cell r="B175" t="str">
            <v>Aegla castro</v>
          </cell>
          <cell r="C175" t="str">
            <v>Aegla castro</v>
          </cell>
          <cell r="E175" t="str">
            <v>Aegla castro</v>
          </cell>
          <cell r="F175">
            <v>2357</v>
          </cell>
        </row>
        <row r="176">
          <cell r="A176">
            <v>2358</v>
          </cell>
          <cell r="B176" t="str">
            <v>Aegla cavernicola</v>
          </cell>
          <cell r="C176" t="str">
            <v>Aegla cavernicola</v>
          </cell>
          <cell r="D176" t="str">
            <v>Aegla cavernicola</v>
          </cell>
          <cell r="E176" t="str">
            <v>Aegla cavernicola</v>
          </cell>
          <cell r="F176">
            <v>2358</v>
          </cell>
        </row>
        <row r="177">
          <cell r="A177">
            <v>2359</v>
          </cell>
          <cell r="B177" t="str">
            <v>Aegla franca</v>
          </cell>
          <cell r="C177" t="str">
            <v>Aegla franca</v>
          </cell>
          <cell r="D177" t="str">
            <v>Aegla franca</v>
          </cell>
          <cell r="E177" t="str">
            <v>Aegla franca</v>
          </cell>
          <cell r="F177">
            <v>2359</v>
          </cell>
        </row>
        <row r="178">
          <cell r="A178">
            <v>2360</v>
          </cell>
          <cell r="B178" t="str">
            <v>Aegla franciscana</v>
          </cell>
          <cell r="C178" t="str">
            <v>Aegla franciscana</v>
          </cell>
          <cell r="E178" t="str">
            <v>Aegla franciscana</v>
          </cell>
          <cell r="F178">
            <v>2360</v>
          </cell>
        </row>
        <row r="179">
          <cell r="A179">
            <v>2361</v>
          </cell>
          <cell r="B179" t="str">
            <v>Aegla grisella</v>
          </cell>
          <cell r="C179" t="str">
            <v>Aegla grisella</v>
          </cell>
          <cell r="D179" t="str">
            <v>Aegla grisella</v>
          </cell>
          <cell r="E179" t="str">
            <v>Aegla grisella</v>
          </cell>
          <cell r="F179">
            <v>2361</v>
          </cell>
        </row>
        <row r="180">
          <cell r="A180">
            <v>2362</v>
          </cell>
          <cell r="B180" t="str">
            <v>Aegla inconspicua</v>
          </cell>
          <cell r="C180" t="str">
            <v>Aegla inconspicua</v>
          </cell>
          <cell r="D180" t="str">
            <v>Aegla inconspicua</v>
          </cell>
          <cell r="E180" t="str">
            <v>Aegla inconspicua</v>
          </cell>
          <cell r="F180">
            <v>2362</v>
          </cell>
        </row>
        <row r="181">
          <cell r="A181">
            <v>2363</v>
          </cell>
          <cell r="B181" t="str">
            <v>Aegla inermis</v>
          </cell>
          <cell r="C181" t="str">
            <v>Aegla inermis</v>
          </cell>
          <cell r="D181" t="str">
            <v>Aegla inermis</v>
          </cell>
          <cell r="E181" t="str">
            <v>Aegla inermis</v>
          </cell>
          <cell r="F181">
            <v>2363</v>
          </cell>
        </row>
        <row r="182">
          <cell r="A182">
            <v>2364</v>
          </cell>
          <cell r="B182" t="str">
            <v>Aegla itacolomiensis</v>
          </cell>
          <cell r="C182" t="str">
            <v>Aegla itacolomiensis</v>
          </cell>
          <cell r="D182" t="str">
            <v>Aegla itacolomiensis</v>
          </cell>
          <cell r="E182" t="str">
            <v>Aegla itacolomiensis</v>
          </cell>
          <cell r="F182">
            <v>2364</v>
          </cell>
        </row>
        <row r="183">
          <cell r="A183">
            <v>2365</v>
          </cell>
          <cell r="B183" t="str">
            <v>Aegla jarai</v>
          </cell>
          <cell r="C183" t="str">
            <v>Aegla jarai</v>
          </cell>
          <cell r="E183" t="str">
            <v>Aegla jarai</v>
          </cell>
          <cell r="F183">
            <v>2365</v>
          </cell>
        </row>
        <row r="184">
          <cell r="A184">
            <v>2366</v>
          </cell>
          <cell r="B184" t="str">
            <v>Aegla lata</v>
          </cell>
          <cell r="C184" t="str">
            <v>Aegla lata</v>
          </cell>
          <cell r="D184" t="str">
            <v>Aegla lata</v>
          </cell>
          <cell r="E184" t="str">
            <v>Aegla lata</v>
          </cell>
          <cell r="F184">
            <v>2366</v>
          </cell>
        </row>
        <row r="185">
          <cell r="A185">
            <v>2367</v>
          </cell>
          <cell r="B185" t="str">
            <v>Aegla leachi</v>
          </cell>
          <cell r="C185" t="str">
            <v>Aegla leachi</v>
          </cell>
          <cell r="D185" t="str">
            <v>Aegla leachi</v>
          </cell>
          <cell r="E185" t="str">
            <v>Aegla leachi</v>
          </cell>
          <cell r="F185">
            <v>2367</v>
          </cell>
        </row>
        <row r="186">
          <cell r="A186">
            <v>2368</v>
          </cell>
          <cell r="B186" t="str">
            <v>Aegla leptochela</v>
          </cell>
          <cell r="C186" t="str">
            <v>Aegla leptochela</v>
          </cell>
          <cell r="D186" t="str">
            <v>Aegla leptochela</v>
          </cell>
          <cell r="E186" t="str">
            <v>Aegla leptochela</v>
          </cell>
          <cell r="F186">
            <v>2368</v>
          </cell>
        </row>
        <row r="187">
          <cell r="A187">
            <v>2369</v>
          </cell>
          <cell r="B187" t="str">
            <v>Aegla leptodactyla</v>
          </cell>
          <cell r="C187" t="str">
            <v>Aegla leptodactyla</v>
          </cell>
          <cell r="D187" t="str">
            <v>Aegla leptodactyla</v>
          </cell>
          <cell r="E187" t="str">
            <v>Aegla leptodactyla</v>
          </cell>
          <cell r="F187">
            <v>2369</v>
          </cell>
        </row>
        <row r="188">
          <cell r="A188">
            <v>2370</v>
          </cell>
          <cell r="B188" t="str">
            <v>Aegla ligulata</v>
          </cell>
          <cell r="C188" t="str">
            <v>Aegla ligulata</v>
          </cell>
          <cell r="D188" t="str">
            <v>Aegla ligulata</v>
          </cell>
          <cell r="E188" t="str">
            <v>Aegla ligulata</v>
          </cell>
          <cell r="F188">
            <v>2370</v>
          </cell>
        </row>
        <row r="189">
          <cell r="A189">
            <v>2371</v>
          </cell>
          <cell r="B189" t="str">
            <v>Aegla longirostri</v>
          </cell>
          <cell r="C189" t="str">
            <v>Aegla longirostri</v>
          </cell>
          <cell r="E189" t="str">
            <v>Aegla longirostri</v>
          </cell>
          <cell r="F189">
            <v>2371</v>
          </cell>
        </row>
        <row r="190">
          <cell r="A190">
            <v>2372</v>
          </cell>
          <cell r="B190" t="str">
            <v>Aegla manuinflata</v>
          </cell>
          <cell r="C190" t="str">
            <v>Aegla manuinflata</v>
          </cell>
          <cell r="D190" t="str">
            <v>Aegla manuinflata</v>
          </cell>
          <cell r="E190" t="str">
            <v>Aegla manuinflata</v>
          </cell>
          <cell r="F190">
            <v>2372</v>
          </cell>
        </row>
        <row r="191">
          <cell r="A191">
            <v>2373</v>
          </cell>
          <cell r="B191" t="str">
            <v>Aegla marginata</v>
          </cell>
          <cell r="C191" t="str">
            <v>Aegla marginata</v>
          </cell>
          <cell r="E191" t="str">
            <v>Aegla marginata</v>
          </cell>
          <cell r="F191">
            <v>2373</v>
          </cell>
        </row>
        <row r="192">
          <cell r="A192">
            <v>2374</v>
          </cell>
          <cell r="B192" t="str">
            <v>Aegla microphthalma</v>
          </cell>
          <cell r="C192" t="str">
            <v>Aegla microphthalma</v>
          </cell>
          <cell r="D192" t="str">
            <v>Aegla microphthalma</v>
          </cell>
          <cell r="E192" t="str">
            <v>Aegla microphthalma</v>
          </cell>
          <cell r="F192">
            <v>2374</v>
          </cell>
        </row>
        <row r="193">
          <cell r="A193">
            <v>2375</v>
          </cell>
          <cell r="B193" t="str">
            <v>Aegla muelleri</v>
          </cell>
          <cell r="C193" t="str">
            <v>Aegla muelleri</v>
          </cell>
          <cell r="E193" t="str">
            <v>Aegla muelleri</v>
          </cell>
          <cell r="F193">
            <v>2375</v>
          </cell>
        </row>
        <row r="194">
          <cell r="A194">
            <v>2376</v>
          </cell>
          <cell r="B194" t="str">
            <v>Aegla oblata</v>
          </cell>
          <cell r="C194" t="str">
            <v>Aegla oblata</v>
          </cell>
          <cell r="D194" t="str">
            <v>Aegla oblata</v>
          </cell>
          <cell r="E194" t="str">
            <v>Aegla oblata</v>
          </cell>
          <cell r="F194">
            <v>2376</v>
          </cell>
        </row>
        <row r="195">
          <cell r="A195">
            <v>2377</v>
          </cell>
          <cell r="B195" t="str">
            <v>Aegla obstipa</v>
          </cell>
          <cell r="C195" t="str">
            <v>Aegla obstipa</v>
          </cell>
          <cell r="D195" t="str">
            <v>Aegla obstipa</v>
          </cell>
          <cell r="E195" t="str">
            <v>Aegla obstipa</v>
          </cell>
          <cell r="F195">
            <v>2377</v>
          </cell>
        </row>
        <row r="196">
          <cell r="A196">
            <v>2378</v>
          </cell>
          <cell r="B196" t="str">
            <v>Aegla odebrechtii</v>
          </cell>
          <cell r="C196" t="str">
            <v>Aegla odebrechtii</v>
          </cell>
          <cell r="E196" t="str">
            <v>Aegla odebrechtii</v>
          </cell>
          <cell r="F196">
            <v>2378</v>
          </cell>
        </row>
        <row r="197">
          <cell r="A197">
            <v>2379</v>
          </cell>
          <cell r="B197" t="str">
            <v>Aegla parana</v>
          </cell>
          <cell r="C197" t="str">
            <v>Aegla parana</v>
          </cell>
          <cell r="E197" t="str">
            <v>Aegla parana</v>
          </cell>
          <cell r="F197">
            <v>2379</v>
          </cell>
        </row>
        <row r="198">
          <cell r="A198">
            <v>2380</v>
          </cell>
          <cell r="B198" t="str">
            <v>Aegla parva</v>
          </cell>
          <cell r="C198" t="str">
            <v>Aegla parva</v>
          </cell>
          <cell r="E198" t="str">
            <v>Aegla parva</v>
          </cell>
          <cell r="F198">
            <v>2380</v>
          </cell>
        </row>
        <row r="199">
          <cell r="A199">
            <v>2381</v>
          </cell>
          <cell r="B199" t="str">
            <v>Aegla paulensis</v>
          </cell>
          <cell r="C199" t="str">
            <v>Aegla paulensis</v>
          </cell>
          <cell r="E199" t="str">
            <v>Aegla paulensis</v>
          </cell>
          <cell r="F199">
            <v>2381</v>
          </cell>
        </row>
        <row r="200">
          <cell r="A200">
            <v>2382</v>
          </cell>
          <cell r="B200" t="str">
            <v>Aegla perobae</v>
          </cell>
          <cell r="C200" t="str">
            <v>Aegla perobae</v>
          </cell>
          <cell r="D200" t="str">
            <v>Aegla perobae</v>
          </cell>
          <cell r="E200" t="str">
            <v>Aegla perobae</v>
          </cell>
          <cell r="F200">
            <v>2382</v>
          </cell>
        </row>
        <row r="201">
          <cell r="A201">
            <v>2383</v>
          </cell>
          <cell r="B201" t="str">
            <v>Aegla plana</v>
          </cell>
          <cell r="C201" t="str">
            <v>Aegla plana</v>
          </cell>
          <cell r="D201" t="str">
            <v>Aegla plana</v>
          </cell>
          <cell r="E201" t="str">
            <v>Aegla plana</v>
          </cell>
          <cell r="F201">
            <v>2383</v>
          </cell>
        </row>
        <row r="202">
          <cell r="A202">
            <v>2384</v>
          </cell>
          <cell r="B202" t="str">
            <v>Aegla platensis</v>
          </cell>
          <cell r="C202" t="str">
            <v>Aegla platensis</v>
          </cell>
          <cell r="E202" t="str">
            <v>Aegla platensis</v>
          </cell>
          <cell r="F202">
            <v>2384</v>
          </cell>
        </row>
        <row r="203">
          <cell r="A203">
            <v>2385</v>
          </cell>
          <cell r="B203" t="str">
            <v>Aegla pomerana</v>
          </cell>
          <cell r="C203" t="str">
            <v>Aegla pomerana</v>
          </cell>
          <cell r="D203" t="str">
            <v>Aegla pomerana</v>
          </cell>
          <cell r="E203" t="str">
            <v>Aegla pomerana</v>
          </cell>
          <cell r="F203">
            <v>2385</v>
          </cell>
        </row>
        <row r="204">
          <cell r="A204">
            <v>2386</v>
          </cell>
          <cell r="B204" t="str">
            <v>Aegla prado</v>
          </cell>
          <cell r="C204" t="str">
            <v>Aegla prado</v>
          </cell>
          <cell r="E204" t="str">
            <v>Aegla prado</v>
          </cell>
          <cell r="F204">
            <v>2386</v>
          </cell>
        </row>
        <row r="205">
          <cell r="A205">
            <v>2387</v>
          </cell>
          <cell r="B205" t="str">
            <v>Aegla renana</v>
          </cell>
          <cell r="C205" t="str">
            <v>Aegla renana</v>
          </cell>
          <cell r="D205" t="str">
            <v>Aegla renana</v>
          </cell>
          <cell r="E205" t="str">
            <v>Aegla renana</v>
          </cell>
          <cell r="F205">
            <v>2387</v>
          </cell>
        </row>
        <row r="206">
          <cell r="A206">
            <v>2388</v>
          </cell>
          <cell r="B206" t="str">
            <v>Aegla rossiana</v>
          </cell>
          <cell r="C206" t="str">
            <v>Aegla rossiana</v>
          </cell>
          <cell r="D206" t="str">
            <v>Aegla rossiana</v>
          </cell>
          <cell r="E206" t="str">
            <v>Aegla rossiana</v>
          </cell>
          <cell r="F206">
            <v>2388</v>
          </cell>
        </row>
        <row r="207">
          <cell r="A207">
            <v>2389</v>
          </cell>
          <cell r="B207" t="str">
            <v>Aegla schmitti</v>
          </cell>
          <cell r="C207" t="str">
            <v>Aegla schmitti</v>
          </cell>
          <cell r="E207" t="str">
            <v>Aegla schmitti</v>
          </cell>
          <cell r="F207">
            <v>2389</v>
          </cell>
        </row>
        <row r="208">
          <cell r="A208">
            <v>2390</v>
          </cell>
          <cell r="B208" t="str">
            <v>Aegla serrana</v>
          </cell>
          <cell r="C208" t="str">
            <v>Aegla serrana</v>
          </cell>
          <cell r="E208" t="str">
            <v>Aegla serrana</v>
          </cell>
          <cell r="F208">
            <v>2390</v>
          </cell>
        </row>
        <row r="209">
          <cell r="A209">
            <v>2391</v>
          </cell>
          <cell r="B209" t="str">
            <v>Aegla singularis</v>
          </cell>
          <cell r="C209" t="str">
            <v>Aegla singularis</v>
          </cell>
          <cell r="E209" t="str">
            <v>Aegla singularis</v>
          </cell>
          <cell r="F209">
            <v>2391</v>
          </cell>
        </row>
        <row r="210">
          <cell r="A210">
            <v>2392</v>
          </cell>
          <cell r="B210" t="str">
            <v>Aegla spinipalma</v>
          </cell>
          <cell r="C210" t="str">
            <v>Aegla spinipalma</v>
          </cell>
          <cell r="D210" t="str">
            <v>Aegla spinipalma</v>
          </cell>
          <cell r="E210" t="str">
            <v>Aegla spinipalma</v>
          </cell>
          <cell r="F210">
            <v>2392</v>
          </cell>
        </row>
        <row r="211">
          <cell r="A211">
            <v>2393</v>
          </cell>
          <cell r="B211" t="str">
            <v>Aegla spinosa</v>
          </cell>
          <cell r="C211" t="str">
            <v>Aegla spinosa</v>
          </cell>
          <cell r="D211" t="str">
            <v>Aegla spinosa</v>
          </cell>
          <cell r="E211" t="str">
            <v>Aegla spinosa</v>
          </cell>
          <cell r="F211">
            <v>2393</v>
          </cell>
        </row>
        <row r="212">
          <cell r="A212">
            <v>2394</v>
          </cell>
          <cell r="B212" t="str">
            <v>Aegla strinatii</v>
          </cell>
          <cell r="C212" t="str">
            <v>Aegla strinatii</v>
          </cell>
          <cell r="D212" t="str">
            <v>Aegla strinatii</v>
          </cell>
          <cell r="E212" t="str">
            <v>Aegla strinatii</v>
          </cell>
          <cell r="F212">
            <v>2394</v>
          </cell>
        </row>
        <row r="213">
          <cell r="A213">
            <v>2395</v>
          </cell>
          <cell r="B213" t="str">
            <v>Aegla uruguayana</v>
          </cell>
          <cell r="C213" t="str">
            <v>Aegla uruguayana</v>
          </cell>
          <cell r="E213" t="str">
            <v>Aegla uruguayana</v>
          </cell>
          <cell r="F213">
            <v>2395</v>
          </cell>
        </row>
        <row r="214">
          <cell r="A214">
            <v>2396</v>
          </cell>
          <cell r="B214" t="str">
            <v>Aegla violacea</v>
          </cell>
          <cell r="C214" t="str">
            <v>Aegla violacea</v>
          </cell>
          <cell r="D214" t="str">
            <v>Aegla violacea</v>
          </cell>
          <cell r="E214" t="str">
            <v>Aegla violacea</v>
          </cell>
          <cell r="F214">
            <v>2396</v>
          </cell>
        </row>
        <row r="215">
          <cell r="A215">
            <v>1186</v>
          </cell>
          <cell r="B215" t="str">
            <v>Aegognathus spitzi</v>
          </cell>
          <cell r="C215" t="str">
            <v>Aegognathus spitzi</v>
          </cell>
          <cell r="E215" t="str">
            <v>Aegognathus spitzi</v>
          </cell>
          <cell r="F215">
            <v>1186</v>
          </cell>
        </row>
        <row r="216">
          <cell r="A216">
            <v>10551</v>
          </cell>
          <cell r="B216" t="str">
            <v>Aegolius harrisii</v>
          </cell>
          <cell r="C216" t="str">
            <v>Aegolius harrisii</v>
          </cell>
          <cell r="E216" t="str">
            <v>Aegolius harrisii</v>
          </cell>
          <cell r="F216">
            <v>10551</v>
          </cell>
        </row>
        <row r="217">
          <cell r="A217">
            <v>1838</v>
          </cell>
          <cell r="B217" t="str">
            <v>Aellopos ceculus</v>
          </cell>
          <cell r="C217" t="str">
            <v>Aellopos ceculus</v>
          </cell>
          <cell r="E217" t="str">
            <v>Aellopos ceculus</v>
          </cell>
          <cell r="F217">
            <v>1838</v>
          </cell>
        </row>
        <row r="218">
          <cell r="A218">
            <v>1839</v>
          </cell>
          <cell r="B218" t="str">
            <v>Aellopos clavipes</v>
          </cell>
          <cell r="C218" t="str">
            <v>Aellopos clavipes</v>
          </cell>
          <cell r="E218" t="str">
            <v>Aellopos clavipes</v>
          </cell>
          <cell r="F218">
            <v>1839</v>
          </cell>
        </row>
        <row r="219">
          <cell r="A219">
            <v>1840</v>
          </cell>
          <cell r="B219" t="str">
            <v>Aellopos fadus</v>
          </cell>
          <cell r="C219" t="str">
            <v>Aellopos fadus</v>
          </cell>
          <cell r="E219" t="str">
            <v>Aellopos fadus</v>
          </cell>
          <cell r="F219">
            <v>1840</v>
          </cell>
        </row>
        <row r="220">
          <cell r="A220">
            <v>1841</v>
          </cell>
          <cell r="B220" t="str">
            <v>Aellopos tantalus</v>
          </cell>
          <cell r="C220" t="str">
            <v>Aellopos tantalus</v>
          </cell>
          <cell r="E220" t="str">
            <v>Aellopos tantalus</v>
          </cell>
          <cell r="F220">
            <v>1841</v>
          </cell>
        </row>
        <row r="221">
          <cell r="A221">
            <v>1842</v>
          </cell>
          <cell r="B221" t="str">
            <v>Aellopos titan</v>
          </cell>
          <cell r="C221" t="str">
            <v>Aellopos titan</v>
          </cell>
          <cell r="E221" t="str">
            <v>Aellopos titan</v>
          </cell>
          <cell r="F221">
            <v>1842</v>
          </cell>
        </row>
        <row r="222">
          <cell r="A222">
            <v>2069</v>
          </cell>
          <cell r="B222" t="str">
            <v>Aeolagrion dorsale</v>
          </cell>
          <cell r="C222" t="str">
            <v>Aeolagrion dorsale</v>
          </cell>
          <cell r="E222" t="str">
            <v>Aeolagrion dorsale</v>
          </cell>
          <cell r="F222">
            <v>2069</v>
          </cell>
        </row>
        <row r="223">
          <cell r="A223">
            <v>5562</v>
          </cell>
          <cell r="B223" t="str">
            <v>Aequidens diadema</v>
          </cell>
          <cell r="C223" t="str">
            <v>Aequidens diadema</v>
          </cell>
          <cell r="E223" t="str">
            <v>Aequidens diadema</v>
          </cell>
          <cell r="F223">
            <v>5562</v>
          </cell>
        </row>
        <row r="224">
          <cell r="A224">
            <v>5563</v>
          </cell>
          <cell r="B224" t="str">
            <v>Aequidens epae</v>
          </cell>
          <cell r="C224" t="str">
            <v>Aequidens epae</v>
          </cell>
          <cell r="E224" t="str">
            <v>Aequidens epae</v>
          </cell>
          <cell r="F224">
            <v>5563</v>
          </cell>
        </row>
        <row r="225">
          <cell r="A225">
            <v>5564</v>
          </cell>
          <cell r="B225" t="str">
            <v>Aequidens gerciliae</v>
          </cell>
          <cell r="C225" t="str">
            <v>Aequidens gerciliae</v>
          </cell>
          <cell r="E225" t="str">
            <v>Aequidens gerciliae</v>
          </cell>
          <cell r="F225">
            <v>5564</v>
          </cell>
        </row>
        <row r="226">
          <cell r="A226">
            <v>5565</v>
          </cell>
          <cell r="B226" t="str">
            <v>Aequidens hoehnei</v>
          </cell>
          <cell r="C226" t="str">
            <v>Aequidens hoehnei</v>
          </cell>
          <cell r="E226" t="str">
            <v>Aequidens hoehnei</v>
          </cell>
          <cell r="F226">
            <v>5565</v>
          </cell>
        </row>
        <row r="227">
          <cell r="A227">
            <v>5566</v>
          </cell>
          <cell r="B227" t="str">
            <v>Aequidens mauesanus</v>
          </cell>
          <cell r="C227" t="str">
            <v>Aequidens mauesanus</v>
          </cell>
          <cell r="E227" t="str">
            <v>Aequidens mauesanus</v>
          </cell>
          <cell r="F227">
            <v>5566</v>
          </cell>
        </row>
        <row r="228">
          <cell r="A228">
            <v>5567</v>
          </cell>
          <cell r="B228" t="str">
            <v>Aequidens michaeli</v>
          </cell>
          <cell r="C228" t="str">
            <v>Aequidens michaeli</v>
          </cell>
          <cell r="E228" t="str">
            <v>Aequidens michaeli</v>
          </cell>
          <cell r="F228">
            <v>5567</v>
          </cell>
        </row>
        <row r="229">
          <cell r="A229">
            <v>5568</v>
          </cell>
          <cell r="B229" t="str">
            <v>Aequidens pallidus</v>
          </cell>
          <cell r="C229" t="str">
            <v>Aequidens pallidus</v>
          </cell>
          <cell r="E229" t="str">
            <v>Aequidens pallidus</v>
          </cell>
          <cell r="F229">
            <v>5568</v>
          </cell>
        </row>
        <row r="230">
          <cell r="A230">
            <v>5569</v>
          </cell>
          <cell r="B230" t="str">
            <v>Aequidens plagiozonatus</v>
          </cell>
          <cell r="C230" t="str">
            <v>Aequidens plagiozonatus</v>
          </cell>
          <cell r="E230" t="str">
            <v>Aequidens plagiozonatus</v>
          </cell>
          <cell r="F230">
            <v>5569</v>
          </cell>
        </row>
        <row r="231">
          <cell r="A231">
            <v>5570</v>
          </cell>
          <cell r="B231" t="str">
            <v>Aequidens rondoni</v>
          </cell>
          <cell r="C231" t="str">
            <v>Aequidens rondoni</v>
          </cell>
          <cell r="E231" t="str">
            <v>Aequidens rondoni</v>
          </cell>
          <cell r="F231">
            <v>5570</v>
          </cell>
        </row>
        <row r="232">
          <cell r="A232">
            <v>5571</v>
          </cell>
          <cell r="B232" t="str">
            <v>Aequidens tetramerus</v>
          </cell>
          <cell r="C232" t="str">
            <v>Aequidens tetramerus</v>
          </cell>
          <cell r="E232" t="str">
            <v>Aequidens tetramerus</v>
          </cell>
          <cell r="F232">
            <v>5571</v>
          </cell>
        </row>
        <row r="233">
          <cell r="A233">
            <v>5572</v>
          </cell>
          <cell r="B233" t="str">
            <v>Aequidens tubicen</v>
          </cell>
          <cell r="C233" t="str">
            <v>Aequidens tubicen</v>
          </cell>
          <cell r="E233" t="str">
            <v>Aequidens tubicen</v>
          </cell>
          <cell r="F233">
            <v>5572</v>
          </cell>
        </row>
        <row r="234">
          <cell r="A234">
            <v>5573</v>
          </cell>
          <cell r="B234" t="str">
            <v>Aequidens viridis</v>
          </cell>
          <cell r="C234" t="str">
            <v>Aequidens viridis</v>
          </cell>
          <cell r="E234" t="str">
            <v>Aequidens viridis</v>
          </cell>
          <cell r="F234">
            <v>5573</v>
          </cell>
        </row>
        <row r="235">
          <cell r="A235">
            <v>8717</v>
          </cell>
          <cell r="B235" t="str">
            <v>Aeronautes montivagus</v>
          </cell>
          <cell r="C235" t="str">
            <v>Aeronautes montivagus</v>
          </cell>
          <cell r="E235" t="str">
            <v>Aeronautes montivagus</v>
          </cell>
          <cell r="F235">
            <v>8717</v>
          </cell>
        </row>
        <row r="236">
          <cell r="A236">
            <v>737</v>
          </cell>
          <cell r="B236" t="str">
            <v>Aeschnosoma auripennis</v>
          </cell>
          <cell r="C236" t="str">
            <v>Aeschnosoma auripennis</v>
          </cell>
          <cell r="E236" t="str">
            <v>Aeschnosoma auripennis</v>
          </cell>
          <cell r="F236">
            <v>737</v>
          </cell>
        </row>
        <row r="237">
          <cell r="A237">
            <v>738</v>
          </cell>
          <cell r="B237" t="str">
            <v>Aeschnosoma elegans</v>
          </cell>
          <cell r="C237" t="str">
            <v>Aeschnosoma elegans</v>
          </cell>
          <cell r="E237" t="str">
            <v>Aeschnosoma elegans</v>
          </cell>
          <cell r="F237">
            <v>738</v>
          </cell>
        </row>
        <row r="238">
          <cell r="A238">
            <v>739</v>
          </cell>
          <cell r="B238" t="str">
            <v>Aeschnosoma forcipula</v>
          </cell>
          <cell r="C238" t="str">
            <v>Aeschnosoma forcipula</v>
          </cell>
          <cell r="E238" t="str">
            <v>Aeschnosoma forcipula</v>
          </cell>
          <cell r="F238">
            <v>739</v>
          </cell>
        </row>
        <row r="239">
          <cell r="A239">
            <v>740</v>
          </cell>
          <cell r="B239" t="str">
            <v>Aeschnosoma hamadae</v>
          </cell>
          <cell r="C239" t="str">
            <v>Aeschnosoma hamadae</v>
          </cell>
          <cell r="E239" t="str">
            <v>Aeschnosoma hamadae</v>
          </cell>
          <cell r="F239">
            <v>740</v>
          </cell>
        </row>
        <row r="240">
          <cell r="A240">
            <v>741</v>
          </cell>
          <cell r="B240" t="str">
            <v>Aeschnosoma heliophila</v>
          </cell>
          <cell r="C240" t="str">
            <v>Aeschnosoma heliophila</v>
          </cell>
          <cell r="E240" t="str">
            <v>Aeschnosoma heliophila</v>
          </cell>
          <cell r="F240">
            <v>741</v>
          </cell>
        </row>
        <row r="241">
          <cell r="A241">
            <v>742</v>
          </cell>
          <cell r="B241" t="str">
            <v>Aeschnosoma louissiriusi</v>
          </cell>
          <cell r="C241" t="str">
            <v>Aeschnosoma louissiriusi</v>
          </cell>
          <cell r="E241" t="str">
            <v>Aeschnosoma louissiriusi</v>
          </cell>
          <cell r="F241">
            <v>742</v>
          </cell>
        </row>
        <row r="242">
          <cell r="A242">
            <v>743</v>
          </cell>
          <cell r="B242" t="str">
            <v>Aeschnosoma marizae</v>
          </cell>
          <cell r="C242" t="str">
            <v>Aeschnosoma marizae</v>
          </cell>
          <cell r="E242" t="str">
            <v>Aeschnosoma marizae</v>
          </cell>
          <cell r="F242">
            <v>743</v>
          </cell>
        </row>
        <row r="243">
          <cell r="A243">
            <v>744</v>
          </cell>
          <cell r="B243" t="str">
            <v>Aeschnosoma pseudoforcipula</v>
          </cell>
          <cell r="C243" t="str">
            <v>Aeschnosoma pseudoforcipula</v>
          </cell>
          <cell r="E243" t="str">
            <v>Aeschnosoma pseudoforcipula</v>
          </cell>
          <cell r="F243">
            <v>744</v>
          </cell>
        </row>
        <row r="244">
          <cell r="A244">
            <v>558</v>
          </cell>
          <cell r="B244" t="str">
            <v>Aethiopella delamarei</v>
          </cell>
          <cell r="C244" t="str">
            <v>Aethiopella delamarei</v>
          </cell>
          <cell r="E244" t="str">
            <v>Aethiopella delamarei</v>
          </cell>
          <cell r="F244">
            <v>558</v>
          </cell>
        </row>
        <row r="245">
          <cell r="A245">
            <v>559</v>
          </cell>
          <cell r="B245" t="str">
            <v>Aethiopella littoralis</v>
          </cell>
          <cell r="C245" t="str">
            <v>Aethiopella littoralis</v>
          </cell>
          <cell r="D245" t="str">
            <v>Aethiopella littoralis</v>
          </cell>
          <cell r="E245" t="str">
            <v>Aethiopella littoralis</v>
          </cell>
          <cell r="F245">
            <v>559</v>
          </cell>
        </row>
        <row r="246">
          <cell r="A246">
            <v>10714</v>
          </cell>
          <cell r="B246" t="str">
            <v>Aetobatus narinari</v>
          </cell>
          <cell r="C246" t="str">
            <v>Aetobatus narinari</v>
          </cell>
          <cell r="E246" t="str">
            <v>Aetobatus narinari</v>
          </cell>
          <cell r="F246">
            <v>10714</v>
          </cell>
        </row>
        <row r="247">
          <cell r="A247">
            <v>1223</v>
          </cell>
          <cell r="B247" t="str">
            <v>Agacephala margaridae</v>
          </cell>
          <cell r="C247" t="str">
            <v>Agacephala margaridae</v>
          </cell>
          <cell r="E247" t="str">
            <v>Agacephala margaridae</v>
          </cell>
          <cell r="F247">
            <v>1223</v>
          </cell>
        </row>
        <row r="248">
          <cell r="A248">
            <v>7934</v>
          </cell>
          <cell r="B248" t="str">
            <v>Agalychnis aspera</v>
          </cell>
          <cell r="C248" t="str">
            <v>Agalychnis aspera</v>
          </cell>
          <cell r="E248" t="str">
            <v>Agalychnis aspera</v>
          </cell>
          <cell r="F248">
            <v>7934</v>
          </cell>
        </row>
        <row r="249">
          <cell r="A249">
            <v>7935</v>
          </cell>
          <cell r="B249" t="str">
            <v>Agalychnis granulosa</v>
          </cell>
          <cell r="C249" t="str">
            <v>Agalychnis granulosa</v>
          </cell>
          <cell r="D249" t="str">
            <v>Hylomantis granulosa</v>
          </cell>
          <cell r="E249" t="str">
            <v>Hylomantis granulosa</v>
          </cell>
          <cell r="F249">
            <v>7935</v>
          </cell>
        </row>
        <row r="250">
          <cell r="A250">
            <v>10271</v>
          </cell>
          <cell r="B250" t="str">
            <v>Agamia agami</v>
          </cell>
          <cell r="C250" t="str">
            <v>Agamia agami</v>
          </cell>
          <cell r="E250" t="str">
            <v>Agamia agami</v>
          </cell>
          <cell r="F250">
            <v>10271</v>
          </cell>
        </row>
        <row r="251">
          <cell r="A251">
            <v>6579</v>
          </cell>
          <cell r="B251" t="str">
            <v>Agamyxis pectinifrons</v>
          </cell>
          <cell r="C251" t="str">
            <v>Agamyxis pectinifrons</v>
          </cell>
          <cell r="E251" t="str">
            <v>Agamyxis pectinifrons</v>
          </cell>
          <cell r="F251">
            <v>6579</v>
          </cell>
        </row>
        <row r="252">
          <cell r="A252">
            <v>2613</v>
          </cell>
          <cell r="B252" t="str">
            <v>Agaricia fragilis</v>
          </cell>
          <cell r="C252" t="str">
            <v>Agaricia fragilis</v>
          </cell>
          <cell r="E252" t="str">
            <v>Agaricia fragilis</v>
          </cell>
          <cell r="F252">
            <v>2613</v>
          </cell>
        </row>
        <row r="253">
          <cell r="A253">
            <v>2614</v>
          </cell>
          <cell r="B253" t="str">
            <v>Agaricia humilis</v>
          </cell>
          <cell r="C253" t="str">
            <v>Agaricia humilis</v>
          </cell>
          <cell r="E253" t="str">
            <v>Agaricia humilis</v>
          </cell>
          <cell r="F253">
            <v>2614</v>
          </cell>
        </row>
        <row r="254">
          <cell r="A254">
            <v>9442</v>
          </cell>
          <cell r="B254" t="str">
            <v>Agelaioides badius</v>
          </cell>
          <cell r="C254" t="str">
            <v>Agelaioides badius</v>
          </cell>
          <cell r="E254" t="str">
            <v>Agelaioides badius</v>
          </cell>
          <cell r="F254">
            <v>9442</v>
          </cell>
        </row>
        <row r="255">
          <cell r="A255">
            <v>9443</v>
          </cell>
          <cell r="B255" t="str">
            <v>Agelaioides fringillarius</v>
          </cell>
          <cell r="C255" t="str">
            <v>Agelaioides fringillarius</v>
          </cell>
          <cell r="E255" t="str">
            <v>Agelaioides fringillarius</v>
          </cell>
          <cell r="F255">
            <v>9443</v>
          </cell>
        </row>
        <row r="256">
          <cell r="A256">
            <v>2904</v>
          </cell>
          <cell r="B256" t="str">
            <v>Agelas clathrodes</v>
          </cell>
          <cell r="C256" t="str">
            <v>Agelas clathrodes</v>
          </cell>
          <cell r="E256" t="str">
            <v>Agelas clathrodes</v>
          </cell>
          <cell r="F256">
            <v>2904</v>
          </cell>
        </row>
        <row r="257">
          <cell r="A257">
            <v>2905</v>
          </cell>
          <cell r="B257" t="str">
            <v>Agelas conifera</v>
          </cell>
          <cell r="C257" t="str">
            <v>Agelas conifera</v>
          </cell>
          <cell r="E257" t="str">
            <v>Agelas conifera</v>
          </cell>
          <cell r="F257">
            <v>2905</v>
          </cell>
        </row>
        <row r="258">
          <cell r="A258">
            <v>2906</v>
          </cell>
          <cell r="B258" t="str">
            <v>Agelas dispar</v>
          </cell>
          <cell r="C258" t="str">
            <v>Agelas dispar</v>
          </cell>
          <cell r="E258" t="str">
            <v>Agelas dispar</v>
          </cell>
          <cell r="F258">
            <v>2906</v>
          </cell>
        </row>
        <row r="259">
          <cell r="A259">
            <v>2907</v>
          </cell>
          <cell r="B259" t="str">
            <v>Agelas sceptrum</v>
          </cell>
          <cell r="C259" t="str">
            <v>Agelas sceptrum</v>
          </cell>
          <cell r="E259" t="str">
            <v>Agelas sceptrum</v>
          </cell>
          <cell r="F259">
            <v>2907</v>
          </cell>
        </row>
        <row r="260">
          <cell r="A260">
            <v>2908</v>
          </cell>
          <cell r="B260" t="str">
            <v>Agelas schmidti</v>
          </cell>
          <cell r="C260" t="str">
            <v>Agelas schmidti</v>
          </cell>
          <cell r="E260" t="str">
            <v>Agelas schmidti</v>
          </cell>
          <cell r="F260">
            <v>2908</v>
          </cell>
        </row>
        <row r="261">
          <cell r="A261">
            <v>2909</v>
          </cell>
          <cell r="B261" t="str">
            <v>Agelas sventres</v>
          </cell>
          <cell r="C261" t="str">
            <v>Agelas sventres</v>
          </cell>
          <cell r="E261" t="str">
            <v>Agelas sventres</v>
          </cell>
          <cell r="F261">
            <v>2909</v>
          </cell>
        </row>
        <row r="262">
          <cell r="A262">
            <v>2910</v>
          </cell>
          <cell r="B262" t="str">
            <v>Agelas tubulata</v>
          </cell>
          <cell r="C262" t="str">
            <v>Agelas tubulata</v>
          </cell>
          <cell r="E262" t="str">
            <v>Agelas tubulata</v>
          </cell>
          <cell r="F262">
            <v>2910</v>
          </cell>
        </row>
        <row r="263">
          <cell r="A263">
            <v>2911</v>
          </cell>
          <cell r="B263" t="str">
            <v>Agelas wiedenmayeri</v>
          </cell>
          <cell r="C263" t="str">
            <v>Agelas wiedenmayeri</v>
          </cell>
          <cell r="E263" t="str">
            <v>Agelas wiedenmayeri</v>
          </cell>
          <cell r="F263">
            <v>2911</v>
          </cell>
        </row>
        <row r="264">
          <cell r="A264">
            <v>9444</v>
          </cell>
          <cell r="B264" t="str">
            <v>Agelasticus cyanopus</v>
          </cell>
          <cell r="C264" t="str">
            <v>Agelasticus cyanopus</v>
          </cell>
          <cell r="E264" t="str">
            <v>Agelasticus cyanopus</v>
          </cell>
          <cell r="F264">
            <v>9444</v>
          </cell>
        </row>
        <row r="265">
          <cell r="A265">
            <v>9445</v>
          </cell>
          <cell r="B265" t="str">
            <v>Agelasticus thilius</v>
          </cell>
          <cell r="C265" t="str">
            <v>Agelasticus thilius</v>
          </cell>
          <cell r="E265" t="str">
            <v>Agelasticus thilius</v>
          </cell>
          <cell r="F265">
            <v>9445</v>
          </cell>
        </row>
        <row r="266">
          <cell r="A266">
            <v>6345</v>
          </cell>
          <cell r="B266" t="str">
            <v>Ageneiosus atronasus</v>
          </cell>
          <cell r="C266" t="str">
            <v>Ageneiosus atronasus</v>
          </cell>
          <cell r="E266" t="str">
            <v>Ageneiosus atronasus</v>
          </cell>
          <cell r="F266">
            <v>6345</v>
          </cell>
        </row>
        <row r="267">
          <cell r="A267">
            <v>6346</v>
          </cell>
          <cell r="B267" t="str">
            <v>Ageneiosus brevis</v>
          </cell>
          <cell r="C267" t="str">
            <v>Ageneiosus brevis</v>
          </cell>
          <cell r="E267" t="str">
            <v>Ageneiosus brevis</v>
          </cell>
          <cell r="F267">
            <v>6346</v>
          </cell>
        </row>
        <row r="268">
          <cell r="A268">
            <v>6347</v>
          </cell>
          <cell r="B268" t="str">
            <v>Ageneiosus dentatus</v>
          </cell>
          <cell r="C268" t="str">
            <v>Ageneiosus dentatus</v>
          </cell>
          <cell r="E268" t="str">
            <v>Ageneiosus dentatus</v>
          </cell>
          <cell r="F268">
            <v>6347</v>
          </cell>
        </row>
        <row r="269">
          <cell r="A269">
            <v>6348</v>
          </cell>
          <cell r="B269" t="str">
            <v>Ageneiosus inermis</v>
          </cell>
          <cell r="C269" t="str">
            <v>Ageneiosus inermis</v>
          </cell>
          <cell r="E269" t="str">
            <v>Ageneiosus inermis</v>
          </cell>
          <cell r="F269">
            <v>6348</v>
          </cell>
        </row>
        <row r="270">
          <cell r="A270">
            <v>6349</v>
          </cell>
          <cell r="B270" t="str">
            <v>Ageneiosus militaris</v>
          </cell>
          <cell r="C270" t="str">
            <v>Ageneiosus militaris</v>
          </cell>
          <cell r="E270" t="str">
            <v>Ageneiosus militaris</v>
          </cell>
          <cell r="F270">
            <v>6349</v>
          </cell>
        </row>
        <row r="271">
          <cell r="A271">
            <v>6350</v>
          </cell>
          <cell r="B271" t="str">
            <v>Ageneiosus piperatus</v>
          </cell>
          <cell r="C271" t="str">
            <v>Ageneiosus piperatus</v>
          </cell>
          <cell r="E271" t="str">
            <v>Ageneiosus piperatus</v>
          </cell>
          <cell r="F271">
            <v>6350</v>
          </cell>
        </row>
        <row r="272">
          <cell r="A272">
            <v>6351</v>
          </cell>
          <cell r="B272" t="str">
            <v>Ageneiosus polystictus</v>
          </cell>
          <cell r="C272" t="str">
            <v>Ageneiosus polystictus</v>
          </cell>
          <cell r="E272" t="str">
            <v>Ageneiosus polystictus</v>
          </cell>
          <cell r="F272">
            <v>6351</v>
          </cell>
        </row>
        <row r="273">
          <cell r="A273">
            <v>6352</v>
          </cell>
          <cell r="B273" t="str">
            <v>Ageneiosus rondoni</v>
          </cell>
          <cell r="C273" t="str">
            <v>Ageneiosus rondoni</v>
          </cell>
          <cell r="E273" t="str">
            <v>Ageneiosus rondoni</v>
          </cell>
          <cell r="F273">
            <v>6352</v>
          </cell>
        </row>
        <row r="274">
          <cell r="A274">
            <v>6353</v>
          </cell>
          <cell r="B274" t="str">
            <v>Ageneiosus ucayalensis</v>
          </cell>
          <cell r="C274" t="str">
            <v>Ageneiosus ucayalensis</v>
          </cell>
          <cell r="E274" t="str">
            <v>Ageneiosus ucayalensis</v>
          </cell>
          <cell r="F274">
            <v>6353</v>
          </cell>
        </row>
        <row r="275">
          <cell r="A275">
            <v>6354</v>
          </cell>
          <cell r="B275" t="str">
            <v>Ageneiosus uranophthalmus</v>
          </cell>
          <cell r="C275" t="str">
            <v>Ageneiosus uranophthalmus</v>
          </cell>
          <cell r="E275" t="str">
            <v>Ageneiosus uranophthalmus</v>
          </cell>
          <cell r="F275">
            <v>6354</v>
          </cell>
        </row>
        <row r="276">
          <cell r="A276">
            <v>6355</v>
          </cell>
          <cell r="B276" t="str">
            <v>Ageneiosus vittatus</v>
          </cell>
          <cell r="C276" t="str">
            <v>Ageneiosus vittatus</v>
          </cell>
          <cell r="E276" t="str">
            <v>Ageneiosus vittatus</v>
          </cell>
          <cell r="F276">
            <v>6355</v>
          </cell>
        </row>
        <row r="277">
          <cell r="A277">
            <v>252</v>
          </cell>
          <cell r="B277" t="str">
            <v>Agnurodesmus siolii</v>
          </cell>
          <cell r="C277" t="str">
            <v>Agnurodesmus siolii</v>
          </cell>
          <cell r="E277" t="str">
            <v>Agnurodesmus siolii</v>
          </cell>
          <cell r="F277">
            <v>252</v>
          </cell>
        </row>
        <row r="278">
          <cell r="A278">
            <v>3699</v>
          </cell>
          <cell r="B278" t="str">
            <v>Agoniates anchovia</v>
          </cell>
          <cell r="C278" t="str">
            <v>Agoniates anchovia</v>
          </cell>
          <cell r="E278" t="str">
            <v>Agoniates anchovia</v>
          </cell>
          <cell r="F278">
            <v>3699</v>
          </cell>
        </row>
        <row r="279">
          <cell r="A279">
            <v>3700</v>
          </cell>
          <cell r="B279" t="str">
            <v>Agoniates halecinus</v>
          </cell>
          <cell r="C279" t="str">
            <v>Agoniates halecinus</v>
          </cell>
          <cell r="E279" t="str">
            <v>Agoniates halecinus</v>
          </cell>
          <cell r="F279">
            <v>3700</v>
          </cell>
        </row>
        <row r="280">
          <cell r="A280">
            <v>6266</v>
          </cell>
          <cell r="B280" t="str">
            <v>Agonus cataphractus</v>
          </cell>
          <cell r="C280" t="str">
            <v>Agonus cataphractus</v>
          </cell>
          <cell r="E280" t="str">
            <v>Agonus cataphractus</v>
          </cell>
          <cell r="F280">
            <v>6266</v>
          </cell>
        </row>
        <row r="281">
          <cell r="A281">
            <v>613</v>
          </cell>
          <cell r="B281" t="str">
            <v>Agraphorura fernandae</v>
          </cell>
          <cell r="C281" t="str">
            <v>Agraphorura fernandae</v>
          </cell>
          <cell r="E281" t="str">
            <v>Agraphorura fernandae</v>
          </cell>
          <cell r="F281">
            <v>613</v>
          </cell>
        </row>
        <row r="282">
          <cell r="A282">
            <v>614</v>
          </cell>
          <cell r="B282" t="str">
            <v>Agraphorura mariapetrae</v>
          </cell>
          <cell r="C282" t="str">
            <v>Agraphorura mariapetrae</v>
          </cell>
          <cell r="D282" t="str">
            <v>Agraphorura mariapetrae</v>
          </cell>
          <cell r="E282" t="str">
            <v>Agraphorura mariapetrae</v>
          </cell>
          <cell r="F282">
            <v>614</v>
          </cell>
        </row>
        <row r="283">
          <cell r="A283">
            <v>1645</v>
          </cell>
          <cell r="B283" t="str">
            <v>Agrias amydon</v>
          </cell>
          <cell r="C283" t="str">
            <v>Agrias amydon</v>
          </cell>
          <cell r="E283" t="str">
            <v>Agrias amydon</v>
          </cell>
          <cell r="F283">
            <v>1645</v>
          </cell>
        </row>
        <row r="284">
          <cell r="A284">
            <v>1646</v>
          </cell>
          <cell r="B284" t="str">
            <v>Agrias claudina</v>
          </cell>
          <cell r="C284" t="str">
            <v>Agrias claudina</v>
          </cell>
          <cell r="E284" t="str">
            <v>Agrias claudina</v>
          </cell>
          <cell r="F284">
            <v>1646</v>
          </cell>
        </row>
        <row r="285">
          <cell r="A285">
            <v>1647</v>
          </cell>
          <cell r="B285" t="str">
            <v>Agrias hewitsonius</v>
          </cell>
          <cell r="C285" t="str">
            <v>Agrias hewitsonius</v>
          </cell>
          <cell r="E285" t="str">
            <v>Agrias hewitsonius</v>
          </cell>
          <cell r="F285">
            <v>1647</v>
          </cell>
        </row>
        <row r="286">
          <cell r="A286">
            <v>1648</v>
          </cell>
          <cell r="B286" t="str">
            <v>Agrias narcissus</v>
          </cell>
          <cell r="C286" t="str">
            <v>Agrias narcissus</v>
          </cell>
          <cell r="E286" t="str">
            <v>Agrias narcissus</v>
          </cell>
          <cell r="F286">
            <v>1648</v>
          </cell>
        </row>
        <row r="287">
          <cell r="A287">
            <v>768</v>
          </cell>
          <cell r="B287" t="str">
            <v>Agriogomphus sylvicola</v>
          </cell>
          <cell r="C287" t="str">
            <v>Agriogomphus sylvicola</v>
          </cell>
          <cell r="E287" t="str">
            <v>Agriogomphus sylvicola</v>
          </cell>
          <cell r="F287">
            <v>768</v>
          </cell>
        </row>
        <row r="288">
          <cell r="A288">
            <v>10101</v>
          </cell>
          <cell r="B288" t="str">
            <v>Agriornis murinus</v>
          </cell>
          <cell r="C288" t="str">
            <v>Agriornis murinus</v>
          </cell>
          <cell r="E288" t="str">
            <v>Agriornis murinus</v>
          </cell>
          <cell r="F288">
            <v>10101</v>
          </cell>
        </row>
        <row r="289">
          <cell r="A289">
            <v>1843</v>
          </cell>
          <cell r="B289" t="str">
            <v>Agrius cingulata</v>
          </cell>
          <cell r="C289" t="str">
            <v>Agrius cingulata</v>
          </cell>
          <cell r="E289" t="str">
            <v>Agrius cingulata</v>
          </cell>
          <cell r="F289">
            <v>1843</v>
          </cell>
        </row>
        <row r="290">
          <cell r="A290">
            <v>7259</v>
          </cell>
          <cell r="B290" t="str">
            <v>Aguarunichthys inpai</v>
          </cell>
          <cell r="C290" t="str">
            <v>Aguarunichthys inpai</v>
          </cell>
          <cell r="E290" t="str">
            <v>Aguarunichthys inpai</v>
          </cell>
          <cell r="F290">
            <v>7259</v>
          </cell>
        </row>
        <row r="291">
          <cell r="A291">
            <v>7260</v>
          </cell>
          <cell r="B291" t="str">
            <v>Aguarunichthys tocantinsensis</v>
          </cell>
          <cell r="C291" t="str">
            <v>Aguarunichthys tocantinsensis</v>
          </cell>
          <cell r="D291" t="str">
            <v>Aguarunichthys tocantinsensis</v>
          </cell>
          <cell r="E291" t="str">
            <v>Aguarunichthys tocantinsensis</v>
          </cell>
          <cell r="F291">
            <v>7260</v>
          </cell>
        </row>
        <row r="292">
          <cell r="A292">
            <v>3398</v>
          </cell>
          <cell r="B292" t="str">
            <v>Ahlia egmontis</v>
          </cell>
          <cell r="C292" t="str">
            <v>Ahlia egmontis</v>
          </cell>
          <cell r="E292" t="str">
            <v>Ahlia egmontis</v>
          </cell>
          <cell r="F292">
            <v>3398</v>
          </cell>
        </row>
        <row r="293">
          <cell r="A293">
            <v>3470</v>
          </cell>
          <cell r="B293" t="str">
            <v>Ahliesaurus berryi</v>
          </cell>
          <cell r="C293" t="str">
            <v>Ahliesaurus berryi</v>
          </cell>
          <cell r="E293" t="str">
            <v>Ahliesaurus berryi</v>
          </cell>
          <cell r="F293">
            <v>3470</v>
          </cell>
        </row>
        <row r="294">
          <cell r="A294">
            <v>3296</v>
          </cell>
          <cell r="B294" t="str">
            <v>Aiolochroia crassa</v>
          </cell>
          <cell r="C294" t="str">
            <v>Aiolochroia crassa</v>
          </cell>
          <cell r="E294" t="str">
            <v>Aiolochroia crassa</v>
          </cell>
          <cell r="F294">
            <v>3296</v>
          </cell>
        </row>
        <row r="295">
          <cell r="A295">
            <v>5881</v>
          </cell>
          <cell r="B295" t="str">
            <v>Akko dionaea</v>
          </cell>
          <cell r="C295" t="str">
            <v>Akko dionaea</v>
          </cell>
          <cell r="E295" t="str">
            <v>Akko dionaea</v>
          </cell>
          <cell r="F295">
            <v>5881</v>
          </cell>
        </row>
        <row r="296">
          <cell r="A296">
            <v>9684</v>
          </cell>
          <cell r="B296" t="str">
            <v>Akletus goeldii</v>
          </cell>
          <cell r="C296" t="str">
            <v>Akletus goeldii</v>
          </cell>
          <cell r="E296" t="str">
            <v>Akletus goeldii</v>
          </cell>
          <cell r="F296">
            <v>9684</v>
          </cell>
        </row>
        <row r="297">
          <cell r="A297">
            <v>9685</v>
          </cell>
          <cell r="B297" t="str">
            <v>Akletus melanoceps</v>
          </cell>
          <cell r="C297" t="str">
            <v>Akletus melanoceps</v>
          </cell>
          <cell r="E297" t="str">
            <v>Akletus melanoceps</v>
          </cell>
          <cell r="F297">
            <v>9685</v>
          </cell>
        </row>
        <row r="298">
          <cell r="A298">
            <v>11289</v>
          </cell>
          <cell r="B298" t="str">
            <v>Akodon azarae</v>
          </cell>
          <cell r="C298" t="str">
            <v>Akodon azarae</v>
          </cell>
          <cell r="E298" t="str">
            <v>Akodon azarae</v>
          </cell>
          <cell r="F298">
            <v>11289</v>
          </cell>
        </row>
        <row r="299">
          <cell r="A299">
            <v>11290</v>
          </cell>
          <cell r="B299" t="str">
            <v>Akodon cursor</v>
          </cell>
          <cell r="C299" t="str">
            <v>Akodon cursor</v>
          </cell>
          <cell r="E299" t="str">
            <v>Akodon cursor</v>
          </cell>
          <cell r="F299">
            <v>11290</v>
          </cell>
        </row>
        <row r="300">
          <cell r="A300">
            <v>11291</v>
          </cell>
          <cell r="B300" t="str">
            <v>Akodon lindberghi</v>
          </cell>
          <cell r="C300" t="str">
            <v>Akodon lindberghi</v>
          </cell>
          <cell r="E300" t="str">
            <v>Akodon lindberghi</v>
          </cell>
          <cell r="F300">
            <v>11291</v>
          </cell>
        </row>
        <row r="301">
          <cell r="A301">
            <v>11292</v>
          </cell>
          <cell r="B301" t="str">
            <v>Akodon montensis</v>
          </cell>
          <cell r="C301" t="str">
            <v>Akodon montensis</v>
          </cell>
          <cell r="E301" t="str">
            <v>Akodon montensis</v>
          </cell>
          <cell r="F301">
            <v>11292</v>
          </cell>
        </row>
        <row r="302">
          <cell r="A302">
            <v>11293</v>
          </cell>
          <cell r="B302" t="str">
            <v>Akodon mystax</v>
          </cell>
          <cell r="C302" t="str">
            <v>Akodon mystax</v>
          </cell>
          <cell r="D302" t="str">
            <v>Akodon mystax</v>
          </cell>
          <cell r="E302" t="str">
            <v>Akodon mystax</v>
          </cell>
          <cell r="F302">
            <v>11293</v>
          </cell>
        </row>
        <row r="303">
          <cell r="A303">
            <v>11294</v>
          </cell>
          <cell r="B303" t="str">
            <v>Akodon paranaensis</v>
          </cell>
          <cell r="C303" t="str">
            <v>Akodon paranaensis</v>
          </cell>
          <cell r="E303" t="str">
            <v>Akodon paranaensis</v>
          </cell>
          <cell r="F303">
            <v>11294</v>
          </cell>
        </row>
        <row r="304">
          <cell r="A304">
            <v>11295</v>
          </cell>
          <cell r="B304" t="str">
            <v>Akodon reigi</v>
          </cell>
          <cell r="C304" t="str">
            <v>Akodon reigi</v>
          </cell>
          <cell r="E304" t="str">
            <v>Akodon reigi</v>
          </cell>
          <cell r="F304">
            <v>11295</v>
          </cell>
        </row>
        <row r="305">
          <cell r="A305">
            <v>11296</v>
          </cell>
          <cell r="B305" t="str">
            <v>Akodon sanctipaulensis</v>
          </cell>
          <cell r="C305" t="str">
            <v>Akodon sanctipaulensis</v>
          </cell>
          <cell r="E305" t="str">
            <v>Akodon sanctipaulensis</v>
          </cell>
          <cell r="F305">
            <v>11296</v>
          </cell>
        </row>
        <row r="306">
          <cell r="A306">
            <v>11297</v>
          </cell>
          <cell r="B306" t="str">
            <v>Akodon serrensis</v>
          </cell>
          <cell r="C306" t="str">
            <v>Akodon serrensis</v>
          </cell>
          <cell r="E306" t="str">
            <v>Akodon serrensis</v>
          </cell>
          <cell r="F306">
            <v>11297</v>
          </cell>
        </row>
        <row r="307">
          <cell r="A307">
            <v>11298</v>
          </cell>
          <cell r="B307" t="str">
            <v>Akodon toba</v>
          </cell>
          <cell r="C307" t="str">
            <v>Akodon toba</v>
          </cell>
          <cell r="E307" t="str">
            <v>Akodon toba</v>
          </cell>
          <cell r="F307">
            <v>11298</v>
          </cell>
        </row>
        <row r="308">
          <cell r="A308">
            <v>3334</v>
          </cell>
          <cell r="B308" t="str">
            <v>Albula cf. vulpes</v>
          </cell>
          <cell r="C308" t="str">
            <v>Albula cf. vulpes</v>
          </cell>
          <cell r="E308" t="str">
            <v>Albula cf. vulpes</v>
          </cell>
          <cell r="F308">
            <v>3334</v>
          </cell>
        </row>
        <row r="309">
          <cell r="A309">
            <v>3335</v>
          </cell>
          <cell r="B309" t="str">
            <v>Albula nemoptera</v>
          </cell>
          <cell r="C309" t="str">
            <v>Albula nemoptera</v>
          </cell>
          <cell r="E309" t="str">
            <v>Albula nemoptera</v>
          </cell>
          <cell r="F309">
            <v>3335</v>
          </cell>
        </row>
        <row r="310">
          <cell r="A310">
            <v>5370</v>
          </cell>
          <cell r="B310" t="str">
            <v>Aldrovandia affinis</v>
          </cell>
          <cell r="C310" t="str">
            <v>Aldrovandia affinis</v>
          </cell>
          <cell r="E310" t="str">
            <v>Aldrovandia affinis</v>
          </cell>
          <cell r="F310">
            <v>5370</v>
          </cell>
        </row>
        <row r="311">
          <cell r="A311">
            <v>5371</v>
          </cell>
          <cell r="B311" t="str">
            <v>Aldrovandia gracilis</v>
          </cell>
          <cell r="C311" t="str">
            <v>Aldrovandia gracilis</v>
          </cell>
          <cell r="E311" t="str">
            <v>Aldrovandia gracilis</v>
          </cell>
          <cell r="F311">
            <v>5371</v>
          </cell>
        </row>
        <row r="312">
          <cell r="A312">
            <v>5372</v>
          </cell>
          <cell r="B312" t="str">
            <v>Aldrovandia oleosa</v>
          </cell>
          <cell r="C312" t="str">
            <v>Aldrovandia oleosa</v>
          </cell>
          <cell r="E312" t="str">
            <v>Aldrovandia oleosa</v>
          </cell>
          <cell r="F312">
            <v>5372</v>
          </cell>
        </row>
        <row r="313">
          <cell r="A313">
            <v>5373</v>
          </cell>
          <cell r="B313" t="str">
            <v>Aldrovandia phalacra</v>
          </cell>
          <cell r="C313" t="str">
            <v>Aldrovandia phalacra</v>
          </cell>
          <cell r="E313" t="str">
            <v>Aldrovandia phalacra</v>
          </cell>
          <cell r="F313">
            <v>5373</v>
          </cell>
        </row>
        <row r="314">
          <cell r="A314">
            <v>5492</v>
          </cell>
          <cell r="B314" t="str">
            <v>Alectis ciliaris</v>
          </cell>
          <cell r="C314" t="str">
            <v>Alectis ciliaris</v>
          </cell>
          <cell r="E314" t="str">
            <v>Alectis ciliaris</v>
          </cell>
          <cell r="F314">
            <v>5492</v>
          </cell>
        </row>
        <row r="315">
          <cell r="A315">
            <v>2996</v>
          </cell>
          <cell r="B315" t="str">
            <v>Alectona mesatlantica</v>
          </cell>
          <cell r="C315" t="str">
            <v>Alectona mesatlantica</v>
          </cell>
          <cell r="E315" t="str">
            <v>Alectona mesatlantica</v>
          </cell>
          <cell r="F315">
            <v>2996</v>
          </cell>
        </row>
        <row r="316">
          <cell r="A316">
            <v>10102</v>
          </cell>
          <cell r="B316" t="str">
            <v>Alectrurus risora</v>
          </cell>
          <cell r="C316" t="str">
            <v>Alectrurus risora</v>
          </cell>
          <cell r="E316" t="str">
            <v>Alectrurus risora</v>
          </cell>
          <cell r="F316">
            <v>10102</v>
          </cell>
        </row>
        <row r="317">
          <cell r="A317">
            <v>10103</v>
          </cell>
          <cell r="B317" t="str">
            <v>Alectrurus tricolor</v>
          </cell>
          <cell r="C317" t="str">
            <v>Alectrurus tricolor</v>
          </cell>
          <cell r="D317" t="str">
            <v>Alectrurus tricolor</v>
          </cell>
          <cell r="E317" t="str">
            <v>Alectrurus tricolor</v>
          </cell>
          <cell r="F317">
            <v>10103</v>
          </cell>
        </row>
        <row r="318">
          <cell r="A318">
            <v>1117</v>
          </cell>
          <cell r="B318" t="str">
            <v>Aleiphaquilon taeniatum</v>
          </cell>
          <cell r="C318" t="str">
            <v>Aleiphaquilon taeniatum</v>
          </cell>
          <cell r="E318" t="str">
            <v>Aleiphaquilon taeniatum</v>
          </cell>
          <cell r="F318">
            <v>1117</v>
          </cell>
        </row>
        <row r="319">
          <cell r="A319">
            <v>3448</v>
          </cell>
          <cell r="B319" t="str">
            <v>Alepisaurus brevirostris</v>
          </cell>
          <cell r="C319" t="str">
            <v>Alepisaurus brevirostris</v>
          </cell>
          <cell r="E319" t="str">
            <v>Alepisaurus brevirostris</v>
          </cell>
          <cell r="F319">
            <v>3448</v>
          </cell>
        </row>
        <row r="320">
          <cell r="A320">
            <v>3449</v>
          </cell>
          <cell r="B320" t="str">
            <v>Alepisaurus ferox</v>
          </cell>
          <cell r="C320" t="str">
            <v>Alepisaurus ferox</v>
          </cell>
          <cell r="E320" t="str">
            <v>Alepisaurus ferox</v>
          </cell>
          <cell r="F320">
            <v>3449</v>
          </cell>
        </row>
        <row r="321">
          <cell r="A321">
            <v>5420</v>
          </cell>
          <cell r="B321" t="str">
            <v>Alepocephalus australis</v>
          </cell>
          <cell r="C321" t="str">
            <v>Alepocephalus australis</v>
          </cell>
          <cell r="E321" t="str">
            <v>Alepocephalus australis</v>
          </cell>
          <cell r="F321">
            <v>5420</v>
          </cell>
        </row>
        <row r="322">
          <cell r="A322">
            <v>1818</v>
          </cell>
          <cell r="B322" t="str">
            <v>Alesa prema</v>
          </cell>
          <cell r="C322" t="str">
            <v>Alesa prema</v>
          </cell>
          <cell r="E322" t="str">
            <v>Alesa prema</v>
          </cell>
          <cell r="F322">
            <v>1818</v>
          </cell>
        </row>
        <row r="323">
          <cell r="A323">
            <v>1844</v>
          </cell>
          <cell r="B323" t="str">
            <v>Aleuron carinata</v>
          </cell>
          <cell r="C323" t="str">
            <v>Aleuron carinata</v>
          </cell>
          <cell r="E323" t="str">
            <v>Aleuron carinata</v>
          </cell>
          <cell r="F323">
            <v>1844</v>
          </cell>
        </row>
        <row r="324">
          <cell r="A324">
            <v>1845</v>
          </cell>
          <cell r="B324" t="str">
            <v>Aleuron chloroptera</v>
          </cell>
          <cell r="C324" t="str">
            <v>Aleuron chloroptera</v>
          </cell>
          <cell r="E324" t="str">
            <v>Aleuron chloroptera</v>
          </cell>
          <cell r="F324">
            <v>1845</v>
          </cell>
        </row>
        <row r="325">
          <cell r="A325">
            <v>1846</v>
          </cell>
          <cell r="B325" t="str">
            <v>Aleuron iphis</v>
          </cell>
          <cell r="C325" t="str">
            <v>Aleuron iphis</v>
          </cell>
          <cell r="E325" t="str">
            <v>Aleuron iphis</v>
          </cell>
          <cell r="F325">
            <v>1846</v>
          </cell>
        </row>
        <row r="326">
          <cell r="A326">
            <v>1847</v>
          </cell>
          <cell r="B326" t="str">
            <v>Aleuron neglectum</v>
          </cell>
          <cell r="C326" t="str">
            <v>Aleuron neglectum</v>
          </cell>
          <cell r="E326" t="str">
            <v>Aleuron neglectum</v>
          </cell>
          <cell r="F326">
            <v>1847</v>
          </cell>
        </row>
        <row r="327">
          <cell r="A327">
            <v>1848</v>
          </cell>
          <cell r="B327" t="str">
            <v>Aleuron prominens</v>
          </cell>
          <cell r="C327" t="str">
            <v>Aleuron prominens</v>
          </cell>
          <cell r="D327" t="str">
            <v>Aleuron prominens</v>
          </cell>
          <cell r="E327" t="str">
            <v>Aleuron prominens</v>
          </cell>
          <cell r="F327">
            <v>1848</v>
          </cell>
        </row>
        <row r="328">
          <cell r="A328">
            <v>1849</v>
          </cell>
          <cell r="B328" t="str">
            <v>Aleuron ypanemae</v>
          </cell>
          <cell r="C328" t="str">
            <v>Aleuron ypanemae</v>
          </cell>
          <cell r="D328" t="str">
            <v>Aleuron ypanemae</v>
          </cell>
          <cell r="E328" t="str">
            <v>Aleuron ypanemae</v>
          </cell>
          <cell r="F328">
            <v>1849</v>
          </cell>
        </row>
        <row r="329">
          <cell r="A329">
            <v>11951</v>
          </cell>
          <cell r="B329" t="str">
            <v>Alexandresaurus camacan</v>
          </cell>
          <cell r="C329" t="str">
            <v>Alexandresaurus camacan</v>
          </cell>
          <cell r="E329" t="str">
            <v>Alexandresaurus camacan</v>
          </cell>
          <cell r="F329">
            <v>11951</v>
          </cell>
        </row>
        <row r="330">
          <cell r="A330">
            <v>9455</v>
          </cell>
          <cell r="B330" t="str">
            <v>Curaeus forbesi</v>
          </cell>
          <cell r="C330" t="str">
            <v>Anumara forbesi</v>
          </cell>
          <cell r="D330" t="str">
            <v>Anumara forbesi</v>
          </cell>
          <cell r="E330" t="str">
            <v>Anumara forbesi</v>
          </cell>
          <cell r="F330">
            <v>9455</v>
          </cell>
        </row>
        <row r="331">
          <cell r="A331">
            <v>10456</v>
          </cell>
          <cell r="B331" t="str">
            <v>Alipiopsitta xanthops</v>
          </cell>
          <cell r="C331" t="str">
            <v>Alipiopsitta xanthops</v>
          </cell>
          <cell r="E331" t="str">
            <v>Alipiopsitta xanthops</v>
          </cell>
          <cell r="F331">
            <v>10456</v>
          </cell>
        </row>
        <row r="332">
          <cell r="A332">
            <v>7670</v>
          </cell>
          <cell r="B332" t="str">
            <v>Allobates alagoanus</v>
          </cell>
          <cell r="C332" t="str">
            <v>Allobates alagoanus</v>
          </cell>
          <cell r="E332" t="str">
            <v>Allobates alagoanus</v>
          </cell>
          <cell r="F332">
            <v>7670</v>
          </cell>
        </row>
        <row r="333">
          <cell r="A333">
            <v>7671</v>
          </cell>
          <cell r="B333" t="str">
            <v>Allobates brunneus</v>
          </cell>
          <cell r="C333" t="str">
            <v>Allobates brunneus</v>
          </cell>
          <cell r="D333" t="str">
            <v>Allobates brunneus</v>
          </cell>
          <cell r="E333" t="str">
            <v>Allobates brunneus</v>
          </cell>
          <cell r="F333">
            <v>7671</v>
          </cell>
        </row>
        <row r="334">
          <cell r="A334">
            <v>7672</v>
          </cell>
          <cell r="B334" t="str">
            <v>Allobates caeruleodactylus</v>
          </cell>
          <cell r="C334" t="str">
            <v>Allobates caeruleodactylus</v>
          </cell>
          <cell r="E334" t="str">
            <v>Allobates caeruleodactylus</v>
          </cell>
          <cell r="F334">
            <v>7672</v>
          </cell>
        </row>
        <row r="335">
          <cell r="A335">
            <v>7673</v>
          </cell>
          <cell r="B335" t="str">
            <v>Allobates capixaba</v>
          </cell>
          <cell r="C335" t="str">
            <v>Allobates capixaba</v>
          </cell>
          <cell r="E335" t="str">
            <v>Allobates capixaba</v>
          </cell>
          <cell r="F335">
            <v>7673</v>
          </cell>
        </row>
        <row r="336">
          <cell r="A336">
            <v>7674</v>
          </cell>
          <cell r="B336" t="str">
            <v>Allobates conspicuus</v>
          </cell>
          <cell r="C336" t="str">
            <v>Allobates conspicuus</v>
          </cell>
          <cell r="E336" t="str">
            <v>Allobates conspicuus</v>
          </cell>
          <cell r="F336">
            <v>7674</v>
          </cell>
        </row>
        <row r="337">
          <cell r="A337">
            <v>7675</v>
          </cell>
          <cell r="B337" t="str">
            <v>Allobates crombiei</v>
          </cell>
          <cell r="C337" t="str">
            <v>Allobates crombiei</v>
          </cell>
          <cell r="E337" t="str">
            <v>Allobates crombiei</v>
          </cell>
          <cell r="F337">
            <v>7675</v>
          </cell>
        </row>
        <row r="338">
          <cell r="A338">
            <v>7676</v>
          </cell>
          <cell r="B338" t="str">
            <v>Allobates femoralis</v>
          </cell>
          <cell r="C338" t="str">
            <v>Allobates femoralis</v>
          </cell>
          <cell r="E338" t="str">
            <v>Allobates femoralis</v>
          </cell>
          <cell r="F338">
            <v>7676</v>
          </cell>
        </row>
        <row r="339">
          <cell r="A339">
            <v>7893</v>
          </cell>
          <cell r="B339" t="str">
            <v>Allobates flaviventris</v>
          </cell>
          <cell r="C339" t="str">
            <v>Allobates flaviventris</v>
          </cell>
          <cell r="E339" t="str">
            <v>Allobates flaviventris</v>
          </cell>
          <cell r="F339">
            <v>7893</v>
          </cell>
        </row>
        <row r="340">
          <cell r="A340">
            <v>7677</v>
          </cell>
          <cell r="B340" t="str">
            <v>Allobates fuscellus</v>
          </cell>
          <cell r="C340" t="str">
            <v>Allobates fuscellus</v>
          </cell>
          <cell r="E340" t="str">
            <v>Allobates fuscellus</v>
          </cell>
          <cell r="F340">
            <v>7677</v>
          </cell>
        </row>
        <row r="341">
          <cell r="A341">
            <v>7678</v>
          </cell>
          <cell r="B341" t="str">
            <v>Allobates gasconi </v>
          </cell>
          <cell r="C341" t="str">
            <v>Allobates gasconi </v>
          </cell>
          <cell r="E341" t="str">
            <v>Allobates gasconi </v>
          </cell>
          <cell r="F341">
            <v>7678</v>
          </cell>
        </row>
        <row r="342">
          <cell r="A342">
            <v>7679</v>
          </cell>
          <cell r="B342" t="str">
            <v>Allobates goianus</v>
          </cell>
          <cell r="C342" t="str">
            <v>Allobates goianus</v>
          </cell>
          <cell r="D342" t="str">
            <v>Allobates goianus</v>
          </cell>
          <cell r="E342" t="str">
            <v>Allobates goianus</v>
          </cell>
          <cell r="F342">
            <v>7679</v>
          </cell>
        </row>
        <row r="343">
          <cell r="A343">
            <v>7894</v>
          </cell>
          <cell r="B343" t="str">
            <v>Allobates grillisimilis</v>
          </cell>
          <cell r="C343" t="str">
            <v>Allobates grillisimilis</v>
          </cell>
          <cell r="E343" t="str">
            <v>Allobates grillisimilis</v>
          </cell>
          <cell r="F343">
            <v>7894</v>
          </cell>
        </row>
        <row r="344">
          <cell r="A344">
            <v>7680</v>
          </cell>
          <cell r="B344" t="str">
            <v>Allobates hodli</v>
          </cell>
          <cell r="C344" t="str">
            <v>Allobates hodli</v>
          </cell>
          <cell r="E344" t="str">
            <v>Allobates hodli</v>
          </cell>
          <cell r="F344">
            <v>7680</v>
          </cell>
        </row>
        <row r="345">
          <cell r="A345">
            <v>7681</v>
          </cell>
          <cell r="B345" t="str">
            <v>Allobates marchesianus</v>
          </cell>
          <cell r="C345" t="str">
            <v>Allobates marchesianus</v>
          </cell>
          <cell r="E345" t="str">
            <v>Allobates marchesianus</v>
          </cell>
          <cell r="F345">
            <v>7681</v>
          </cell>
        </row>
        <row r="346">
          <cell r="A346">
            <v>7682</v>
          </cell>
          <cell r="B346" t="str">
            <v>Allobates masniger</v>
          </cell>
          <cell r="C346" t="str">
            <v>Allobates masniger</v>
          </cell>
          <cell r="E346" t="str">
            <v>Allobates masniger</v>
          </cell>
          <cell r="F346">
            <v>7682</v>
          </cell>
        </row>
        <row r="347">
          <cell r="A347">
            <v>7683</v>
          </cell>
          <cell r="B347" t="str">
            <v>Allobates nidicola</v>
          </cell>
          <cell r="C347" t="str">
            <v>Allobates nidicola</v>
          </cell>
          <cell r="E347" t="str">
            <v>Allobates nidicola</v>
          </cell>
          <cell r="F347">
            <v>7683</v>
          </cell>
        </row>
        <row r="348">
          <cell r="A348">
            <v>7684</v>
          </cell>
          <cell r="B348" t="str">
            <v>Allobates olfersioides</v>
          </cell>
          <cell r="C348" t="str">
            <v>Allobates olfersioides</v>
          </cell>
          <cell r="D348" t="str">
            <v>Allobates olfersioides</v>
          </cell>
          <cell r="E348" t="str">
            <v>Allobates olfersioides</v>
          </cell>
          <cell r="F348">
            <v>7684</v>
          </cell>
        </row>
        <row r="349">
          <cell r="A349">
            <v>7685</v>
          </cell>
          <cell r="B349" t="str">
            <v>Allobates paleovarzensis</v>
          </cell>
          <cell r="C349" t="str">
            <v>Allobates paleovarzensis</v>
          </cell>
          <cell r="E349" t="str">
            <v>Allobates paleovarzensis</v>
          </cell>
          <cell r="F349">
            <v>7685</v>
          </cell>
        </row>
        <row r="350">
          <cell r="A350">
            <v>7686</v>
          </cell>
          <cell r="B350" t="str">
            <v>Allobates spumaponens</v>
          </cell>
          <cell r="C350" t="str">
            <v>Allobates spumaponens</v>
          </cell>
          <cell r="E350" t="str">
            <v>Allobates spumaponens</v>
          </cell>
          <cell r="F350">
            <v>7686</v>
          </cell>
        </row>
        <row r="351">
          <cell r="A351">
            <v>7687</v>
          </cell>
          <cell r="B351" t="str">
            <v>Allobates subfolionidificans</v>
          </cell>
          <cell r="C351" t="str">
            <v>Allobates subfolionidificans</v>
          </cell>
          <cell r="E351" t="str">
            <v>Allobates subfolionidificans</v>
          </cell>
          <cell r="F351">
            <v>7687</v>
          </cell>
        </row>
        <row r="352">
          <cell r="A352">
            <v>7688</v>
          </cell>
          <cell r="B352" t="str">
            <v>Allobates sumtuosus</v>
          </cell>
          <cell r="C352" t="str">
            <v>Allobates sumtuosus</v>
          </cell>
          <cell r="E352" t="str">
            <v>Allobates sumtuosus</v>
          </cell>
          <cell r="F352">
            <v>7688</v>
          </cell>
        </row>
        <row r="353">
          <cell r="A353">
            <v>7689</v>
          </cell>
          <cell r="B353" t="str">
            <v>Allobates vanzolinius</v>
          </cell>
          <cell r="C353" t="str">
            <v>Allobates vanzolinius</v>
          </cell>
          <cell r="E353" t="str">
            <v>Allobates vanzolinius</v>
          </cell>
          <cell r="F353">
            <v>7689</v>
          </cell>
        </row>
        <row r="354">
          <cell r="A354">
            <v>7665</v>
          </cell>
          <cell r="B354" t="str">
            <v>Allocyttus verrucosus</v>
          </cell>
          <cell r="C354" t="str">
            <v>Allocyttus verrucosus</v>
          </cell>
          <cell r="E354" t="str">
            <v>Allocyttus verrucosus</v>
          </cell>
          <cell r="F354">
            <v>7665</v>
          </cell>
        </row>
        <row r="355">
          <cell r="A355">
            <v>7668</v>
          </cell>
          <cell r="B355" t="str">
            <v>Allophryne relicta</v>
          </cell>
          <cell r="C355" t="str">
            <v>Allophryne relicta</v>
          </cell>
          <cell r="E355" t="str">
            <v>Allophryne relicta</v>
          </cell>
          <cell r="F355">
            <v>7668</v>
          </cell>
        </row>
        <row r="356">
          <cell r="A356">
            <v>7669</v>
          </cell>
          <cell r="B356" t="str">
            <v>Allophryne ruthveni</v>
          </cell>
          <cell r="C356" t="str">
            <v>Allophryne ruthveni</v>
          </cell>
          <cell r="E356" t="str">
            <v>Allophryne ruthveni</v>
          </cell>
          <cell r="F356">
            <v>7669</v>
          </cell>
        </row>
        <row r="357">
          <cell r="A357">
            <v>2327</v>
          </cell>
          <cell r="B357" t="str">
            <v>Allopodagrion brachyurum</v>
          </cell>
          <cell r="C357" t="str">
            <v>Allopodagrion brachyurum</v>
          </cell>
          <cell r="E357" t="str">
            <v>Allopodagrion brachyurum</v>
          </cell>
          <cell r="F357">
            <v>2327</v>
          </cell>
        </row>
        <row r="358">
          <cell r="A358">
            <v>2328</v>
          </cell>
          <cell r="B358" t="str">
            <v>Allopodagrion contortum</v>
          </cell>
          <cell r="C358" t="str">
            <v>Allopodagrion contortum</v>
          </cell>
          <cell r="E358" t="str">
            <v>Allopodagrion contortum</v>
          </cell>
          <cell r="F358">
            <v>2328</v>
          </cell>
        </row>
        <row r="359">
          <cell r="A359">
            <v>6130</v>
          </cell>
          <cell r="B359" t="str">
            <v>Allothunnus fallai</v>
          </cell>
          <cell r="C359" t="str">
            <v>Allothunnus fallai</v>
          </cell>
          <cell r="E359" t="str">
            <v>Allothunnus fallai</v>
          </cell>
          <cell r="F359">
            <v>6130</v>
          </cell>
        </row>
        <row r="360">
          <cell r="A360">
            <v>133</v>
          </cell>
          <cell r="B360" t="str">
            <v>Alona broaensis</v>
          </cell>
          <cell r="C360" t="str">
            <v>Alona broaensis</v>
          </cell>
          <cell r="E360" t="str">
            <v>Alona broaensis</v>
          </cell>
          <cell r="F360">
            <v>133</v>
          </cell>
        </row>
        <row r="361">
          <cell r="A361">
            <v>134</v>
          </cell>
          <cell r="B361" t="str">
            <v>Alonella lineolatta</v>
          </cell>
          <cell r="C361" t="str">
            <v>Alonella lineolatta</v>
          </cell>
          <cell r="E361" t="str">
            <v>Alonella lineolatta</v>
          </cell>
          <cell r="F361">
            <v>134</v>
          </cell>
        </row>
        <row r="362">
          <cell r="A362">
            <v>10667</v>
          </cell>
          <cell r="B362" t="str">
            <v>Alopias superciliosus</v>
          </cell>
          <cell r="C362" t="str">
            <v>Alopias superciliosus</v>
          </cell>
          <cell r="D362" t="str">
            <v>Alopias superciliosus</v>
          </cell>
          <cell r="E362" t="str">
            <v>Alopias superciliosus</v>
          </cell>
          <cell r="F362">
            <v>10667</v>
          </cell>
        </row>
        <row r="363">
          <cell r="A363">
            <v>10668</v>
          </cell>
          <cell r="B363" t="str">
            <v>Alopias vulpinus</v>
          </cell>
          <cell r="C363" t="str">
            <v>Alopias vulpinus</v>
          </cell>
          <cell r="D363" t="str">
            <v>Alopias vulpinus</v>
          </cell>
          <cell r="E363" t="str">
            <v>Alopias vulpinus</v>
          </cell>
          <cell r="F363">
            <v>10668</v>
          </cell>
        </row>
        <row r="364">
          <cell r="A364">
            <v>9426</v>
          </cell>
          <cell r="B364" t="str">
            <v>Alopochelidon fucata</v>
          </cell>
          <cell r="C364" t="str">
            <v>Alopochelidon fucata</v>
          </cell>
          <cell r="E364" t="str">
            <v>Alopochelidon fucata</v>
          </cell>
          <cell r="F364">
            <v>9426</v>
          </cell>
        </row>
        <row r="365">
          <cell r="A365">
            <v>11952</v>
          </cell>
          <cell r="B365" t="str">
            <v>Alopoglossus angulatus</v>
          </cell>
          <cell r="C365" t="str">
            <v>Alopoglossus angulatus</v>
          </cell>
          <cell r="E365" t="str">
            <v>Alopoglossus angulatus</v>
          </cell>
          <cell r="F365">
            <v>11952</v>
          </cell>
        </row>
        <row r="366">
          <cell r="A366">
            <v>11953</v>
          </cell>
          <cell r="B366" t="str">
            <v>Alopoglossus atriventris</v>
          </cell>
          <cell r="C366" t="str">
            <v>Alopoglossus atriventris</v>
          </cell>
          <cell r="E366" t="str">
            <v>Alopoglossus atriventris</v>
          </cell>
          <cell r="F366">
            <v>11953</v>
          </cell>
        </row>
        <row r="367">
          <cell r="A367">
            <v>11147</v>
          </cell>
          <cell r="B367" t="str">
            <v>Alouatta belzebul</v>
          </cell>
          <cell r="C367" t="str">
            <v>Alouatta belzebul</v>
          </cell>
          <cell r="D367" t="str">
            <v>Alouatta belzebul</v>
          </cell>
          <cell r="E367" t="str">
            <v>Alouatta belzebul</v>
          </cell>
          <cell r="F367">
            <v>11147</v>
          </cell>
        </row>
        <row r="368">
          <cell r="A368">
            <v>11148</v>
          </cell>
          <cell r="B368" t="str">
            <v>Alouatta caraya</v>
          </cell>
          <cell r="C368" t="str">
            <v>Alouatta caraya</v>
          </cell>
          <cell r="E368" t="str">
            <v>Alouatta caraya</v>
          </cell>
          <cell r="F368">
            <v>11148</v>
          </cell>
        </row>
        <row r="369">
          <cell r="A369">
            <v>11149</v>
          </cell>
          <cell r="B369" t="str">
            <v>Alouatta discolor</v>
          </cell>
          <cell r="C369" t="str">
            <v>Alouatta discolor</v>
          </cell>
          <cell r="D369" t="str">
            <v>Alouatta discolor</v>
          </cell>
          <cell r="E369" t="str">
            <v>Alouatta discolor</v>
          </cell>
          <cell r="F369">
            <v>11149</v>
          </cell>
        </row>
        <row r="370">
          <cell r="A370">
            <v>11150</v>
          </cell>
          <cell r="B370" t="str">
            <v>Alouatta guariba clamitans</v>
          </cell>
          <cell r="C370" t="str">
            <v>Alouatta guariba clamitans</v>
          </cell>
          <cell r="D370" t="str">
            <v>Alouatta guariba clamitans</v>
          </cell>
          <cell r="E370" t="str">
            <v>Alouatta guariba clamitans</v>
          </cell>
          <cell r="F370">
            <v>11150</v>
          </cell>
        </row>
        <row r="371">
          <cell r="A371">
            <v>11151</v>
          </cell>
          <cell r="B371" t="str">
            <v>Alouatta guariba guariba</v>
          </cell>
          <cell r="C371" t="str">
            <v>Alouatta guariba guariba</v>
          </cell>
          <cell r="D371" t="str">
            <v>Alouatta guariba guariba</v>
          </cell>
          <cell r="E371" t="str">
            <v>Alouatta guariba guariba</v>
          </cell>
          <cell r="F371">
            <v>11151</v>
          </cell>
        </row>
        <row r="372">
          <cell r="A372">
            <v>11152</v>
          </cell>
          <cell r="B372" t="str">
            <v>Alouatta juara</v>
          </cell>
          <cell r="C372" t="str">
            <v>Alouatta juara</v>
          </cell>
          <cell r="E372" t="str">
            <v>Alouatta juara</v>
          </cell>
          <cell r="F372">
            <v>11152</v>
          </cell>
        </row>
        <row r="373">
          <cell r="A373">
            <v>11153</v>
          </cell>
          <cell r="B373" t="str">
            <v>Alouatta macconnelli</v>
          </cell>
          <cell r="C373" t="str">
            <v>Alouatta macconnelli</v>
          </cell>
          <cell r="E373" t="str">
            <v>Alouatta macconnelli</v>
          </cell>
          <cell r="F373">
            <v>11153</v>
          </cell>
        </row>
        <row r="374">
          <cell r="A374">
            <v>11154</v>
          </cell>
          <cell r="B374" t="str">
            <v>Alouatta nigerrima</v>
          </cell>
          <cell r="C374" t="str">
            <v>Alouatta nigerrima</v>
          </cell>
          <cell r="E374" t="str">
            <v>Alouatta nigerrima</v>
          </cell>
          <cell r="F374">
            <v>11154</v>
          </cell>
        </row>
        <row r="375">
          <cell r="A375">
            <v>11155</v>
          </cell>
          <cell r="B375" t="str">
            <v>Alouatta puruensis</v>
          </cell>
          <cell r="C375" t="str">
            <v>Alouatta puruensis</v>
          </cell>
          <cell r="E375" t="str">
            <v>Alouatta puruensis</v>
          </cell>
          <cell r="F375">
            <v>11155</v>
          </cell>
        </row>
        <row r="376">
          <cell r="A376">
            <v>11156</v>
          </cell>
          <cell r="B376" t="str">
            <v>Alouatta ululata</v>
          </cell>
          <cell r="C376" t="str">
            <v>Alouatta ululata</v>
          </cell>
          <cell r="D376" t="str">
            <v>Alouatta ululata</v>
          </cell>
          <cell r="E376" t="str">
            <v>Alouatta ululata</v>
          </cell>
          <cell r="F376">
            <v>11156</v>
          </cell>
        </row>
        <row r="377">
          <cell r="A377">
            <v>5843</v>
          </cell>
          <cell r="B377" t="str">
            <v>Alphestes afer</v>
          </cell>
          <cell r="C377" t="str">
            <v>Alphestes afer</v>
          </cell>
          <cell r="E377" t="str">
            <v>Alphestes afer</v>
          </cell>
          <cell r="F377">
            <v>5843</v>
          </cell>
        </row>
        <row r="378">
          <cell r="A378">
            <v>2397</v>
          </cell>
          <cell r="B378" t="str">
            <v>Alpheus cristulifrons</v>
          </cell>
          <cell r="C378" t="str">
            <v>Alpheus cristulifrons</v>
          </cell>
          <cell r="E378" t="str">
            <v>Alpheus cristulifrons</v>
          </cell>
          <cell r="F378">
            <v>2397</v>
          </cell>
        </row>
        <row r="379">
          <cell r="A379">
            <v>2398</v>
          </cell>
          <cell r="B379" t="str">
            <v>Alpheus formosus</v>
          </cell>
          <cell r="C379" t="str">
            <v>Alpheus formosus</v>
          </cell>
          <cell r="E379" t="str">
            <v>Alpheus formosus</v>
          </cell>
          <cell r="F379">
            <v>2398</v>
          </cell>
        </row>
        <row r="380">
          <cell r="A380">
            <v>2399</v>
          </cell>
          <cell r="B380" t="str">
            <v>Alpheus peasei</v>
          </cell>
          <cell r="C380" t="str">
            <v>Alpheus peasei</v>
          </cell>
          <cell r="E380" t="str">
            <v>Alpheus peasei</v>
          </cell>
          <cell r="F380">
            <v>2399</v>
          </cell>
        </row>
        <row r="381">
          <cell r="A381">
            <v>2400</v>
          </cell>
          <cell r="B381" t="str">
            <v>Alpheus simus</v>
          </cell>
          <cell r="C381" t="str">
            <v>Alpheus simus</v>
          </cell>
          <cell r="E381" t="str">
            <v>Alpheus simus</v>
          </cell>
          <cell r="F381">
            <v>2400</v>
          </cell>
        </row>
        <row r="382">
          <cell r="A382">
            <v>1187</v>
          </cell>
          <cell r="B382" t="str">
            <v>Altitatiayus campoi</v>
          </cell>
          <cell r="C382" t="str">
            <v>Altitatiayus campoi</v>
          </cell>
          <cell r="D382" t="str">
            <v>Altitatiayus campoi</v>
          </cell>
          <cell r="E382" t="str">
            <v>Altitatiayus campoi</v>
          </cell>
          <cell r="F382">
            <v>1187</v>
          </cell>
        </row>
        <row r="383">
          <cell r="A383">
            <v>1188</v>
          </cell>
          <cell r="B383" t="str">
            <v>Altitatiayus dulceae</v>
          </cell>
          <cell r="C383" t="str">
            <v>Altitatiayus dulceae</v>
          </cell>
          <cell r="D383" t="str">
            <v>Altitatiayus dulceae</v>
          </cell>
          <cell r="E383" t="str">
            <v>Altitatiayus dulceae</v>
          </cell>
          <cell r="F383">
            <v>1188</v>
          </cell>
        </row>
        <row r="384">
          <cell r="A384">
            <v>1189</v>
          </cell>
          <cell r="B384" t="str">
            <v>Altitatiayus godinhorum</v>
          </cell>
          <cell r="C384" t="str">
            <v>Altitatiayus godinhorum</v>
          </cell>
          <cell r="D384" t="str">
            <v>Altitatiayus godinhorum</v>
          </cell>
          <cell r="E384" t="str">
            <v>Altitatiayus godinhorum</v>
          </cell>
          <cell r="F384">
            <v>1189</v>
          </cell>
        </row>
        <row r="385">
          <cell r="A385">
            <v>1190</v>
          </cell>
          <cell r="B385" t="str">
            <v>Altitatiayus koikei</v>
          </cell>
          <cell r="C385" t="str">
            <v>Altitatiayus koikei</v>
          </cell>
          <cell r="D385" t="str">
            <v>Altitatiayus koikei</v>
          </cell>
          <cell r="E385" t="str">
            <v>Altitatiayus koikei</v>
          </cell>
          <cell r="F385">
            <v>1190</v>
          </cell>
        </row>
        <row r="386">
          <cell r="A386">
            <v>1191</v>
          </cell>
          <cell r="B386" t="str">
            <v>Altitatiayus rotundatus</v>
          </cell>
          <cell r="C386" t="str">
            <v>Altitatiayus rotundatus</v>
          </cell>
          <cell r="D386" t="str">
            <v>Altitatiayus rotundatus</v>
          </cell>
          <cell r="E386" t="str">
            <v>Altitatiayus rotundatus</v>
          </cell>
          <cell r="F386">
            <v>1191</v>
          </cell>
        </row>
        <row r="387">
          <cell r="A387">
            <v>1192</v>
          </cell>
          <cell r="B387" t="str">
            <v>Altitatiayus ruficollis</v>
          </cell>
          <cell r="C387" t="str">
            <v>Altitatiayus ruficollis</v>
          </cell>
          <cell r="D387" t="str">
            <v>Altitatiayus ruficollis</v>
          </cell>
          <cell r="E387" t="str">
            <v>Altitatiayus ruficollis</v>
          </cell>
          <cell r="F387">
            <v>1192</v>
          </cell>
        </row>
        <row r="388">
          <cell r="A388">
            <v>1193</v>
          </cell>
          <cell r="B388" t="str">
            <v>Altitatiayus trifurcatus</v>
          </cell>
          <cell r="C388" t="str">
            <v>Altitatiayus trifurcatus</v>
          </cell>
          <cell r="D388" t="str">
            <v>Altitatiayus trifurcatus</v>
          </cell>
          <cell r="E388" t="str">
            <v>Altitatiayus trifurcatus</v>
          </cell>
          <cell r="F388">
            <v>1193</v>
          </cell>
        </row>
        <row r="389">
          <cell r="A389">
            <v>7640</v>
          </cell>
          <cell r="B389" t="str">
            <v>Aluterus heudelotii</v>
          </cell>
          <cell r="C389" t="str">
            <v>Aluterus heudelotii</v>
          </cell>
          <cell r="E389" t="str">
            <v>Aluterus heudelotii</v>
          </cell>
          <cell r="F389">
            <v>7640</v>
          </cell>
        </row>
        <row r="390">
          <cell r="A390">
            <v>7641</v>
          </cell>
          <cell r="B390" t="str">
            <v>Aluterus monoceros</v>
          </cell>
          <cell r="C390" t="str">
            <v>Aluterus monoceros</v>
          </cell>
          <cell r="E390" t="str">
            <v>Aluterus monoceros</v>
          </cell>
          <cell r="F390">
            <v>7641</v>
          </cell>
        </row>
        <row r="391">
          <cell r="A391">
            <v>7642</v>
          </cell>
          <cell r="B391" t="str">
            <v>Aluterus schoepfii </v>
          </cell>
          <cell r="C391" t="str">
            <v>Aluterus schoepfii </v>
          </cell>
          <cell r="E391" t="str">
            <v>Aluterus schoepfii </v>
          </cell>
          <cell r="F391">
            <v>7642</v>
          </cell>
        </row>
        <row r="392">
          <cell r="A392">
            <v>7643</v>
          </cell>
          <cell r="B392" t="str">
            <v>Aluterus scriptus</v>
          </cell>
          <cell r="C392" t="str">
            <v>Aluterus scriptus</v>
          </cell>
          <cell r="E392" t="str">
            <v>Aluterus scriptus</v>
          </cell>
          <cell r="F392">
            <v>7643</v>
          </cell>
        </row>
        <row r="393">
          <cell r="A393">
            <v>8645</v>
          </cell>
          <cell r="B393" t="str">
            <v>Amadonastur lacernulatus</v>
          </cell>
          <cell r="C393" t="str">
            <v>Amadonastur lacernulatus</v>
          </cell>
          <cell r="D393" t="str">
            <v>Amadonastur lacernulatus</v>
          </cell>
          <cell r="E393" t="str">
            <v>Amadonastur lacernulatus</v>
          </cell>
          <cell r="F393">
            <v>8645</v>
          </cell>
        </row>
        <row r="394">
          <cell r="A394">
            <v>11954</v>
          </cell>
          <cell r="B394" t="str">
            <v>Amapasaurus tetradactylus</v>
          </cell>
          <cell r="C394" t="str">
            <v>Amapasaurus tetradactylus</v>
          </cell>
          <cell r="E394" t="str">
            <v>Amapasaurus tetradactylus</v>
          </cell>
          <cell r="F394">
            <v>11954</v>
          </cell>
        </row>
        <row r="395">
          <cell r="A395">
            <v>6323</v>
          </cell>
          <cell r="B395" t="str">
            <v>Amaralia hypsiura</v>
          </cell>
          <cell r="C395" t="str">
            <v>Amaralia hypsiura</v>
          </cell>
          <cell r="E395" t="str">
            <v>Amaralia hypsiura</v>
          </cell>
          <cell r="F395">
            <v>6323</v>
          </cell>
        </row>
        <row r="396">
          <cell r="A396">
            <v>2724</v>
          </cell>
          <cell r="B396" t="str">
            <v>Amarilladesma mactroides</v>
          </cell>
          <cell r="C396" t="str">
            <v>Amarilladesma mactroides</v>
          </cell>
          <cell r="E396" t="str">
            <v>Amarilladesma mactroides</v>
          </cell>
          <cell r="F396">
            <v>2724</v>
          </cell>
        </row>
        <row r="397">
          <cell r="A397">
            <v>9105</v>
          </cell>
          <cell r="B397" t="str">
            <v>Amaurolimnas concolor</v>
          </cell>
          <cell r="C397" t="str">
            <v>Amaurolimnas concolor</v>
          </cell>
          <cell r="E397" t="str">
            <v>Amaurolimnas concolor</v>
          </cell>
          <cell r="F397">
            <v>9105</v>
          </cell>
        </row>
        <row r="398">
          <cell r="A398">
            <v>9145</v>
          </cell>
          <cell r="B398" t="str">
            <v>Amaurospiza moesta</v>
          </cell>
          <cell r="C398" t="str">
            <v>Amaurospiza moesta</v>
          </cell>
          <cell r="E398" t="str">
            <v>Amaurospiza moesta</v>
          </cell>
          <cell r="F398">
            <v>9145</v>
          </cell>
        </row>
        <row r="399">
          <cell r="A399">
            <v>8736</v>
          </cell>
          <cell r="B399" t="str">
            <v>Amazilia brevirostris</v>
          </cell>
          <cell r="C399" t="str">
            <v>Amazilia brevirostris</v>
          </cell>
          <cell r="E399" t="str">
            <v>Amazilia brevirostris</v>
          </cell>
          <cell r="F399">
            <v>8736</v>
          </cell>
        </row>
        <row r="400">
          <cell r="A400">
            <v>8737</v>
          </cell>
          <cell r="B400" t="str">
            <v>Amazilia chionogaster</v>
          </cell>
          <cell r="C400" t="str">
            <v>Amazilia chionogaster</v>
          </cell>
          <cell r="E400" t="str">
            <v>Amazilia chionogaster</v>
          </cell>
          <cell r="F400">
            <v>8737</v>
          </cell>
        </row>
        <row r="401">
          <cell r="A401">
            <v>8738</v>
          </cell>
          <cell r="B401" t="str">
            <v>Amazilia fimbriata</v>
          </cell>
          <cell r="C401" t="str">
            <v>Amazilia fimbriata</v>
          </cell>
          <cell r="E401" t="str">
            <v>Amazilia fimbriata</v>
          </cell>
          <cell r="F401">
            <v>8738</v>
          </cell>
        </row>
        <row r="402">
          <cell r="A402">
            <v>8739</v>
          </cell>
          <cell r="B402" t="str">
            <v>Amazilia lactea</v>
          </cell>
          <cell r="C402" t="str">
            <v>Amazilia lactea</v>
          </cell>
          <cell r="E402" t="str">
            <v>Amazilia lactea</v>
          </cell>
          <cell r="F402">
            <v>8739</v>
          </cell>
        </row>
        <row r="403">
          <cell r="A403">
            <v>8740</v>
          </cell>
          <cell r="B403" t="str">
            <v>Amazilia leucogaster</v>
          </cell>
          <cell r="C403" t="str">
            <v>Amazilia leucogaster</v>
          </cell>
          <cell r="E403" t="str">
            <v>Amazilia leucogaster</v>
          </cell>
          <cell r="F403">
            <v>8740</v>
          </cell>
        </row>
        <row r="404">
          <cell r="A404">
            <v>8741</v>
          </cell>
          <cell r="B404" t="str">
            <v>Amazilia rondoniae</v>
          </cell>
          <cell r="C404" t="str">
            <v>Amazilia rondoniae</v>
          </cell>
          <cell r="E404" t="str">
            <v>Amazilia rondoniae</v>
          </cell>
          <cell r="F404">
            <v>8741</v>
          </cell>
        </row>
        <row r="405">
          <cell r="A405">
            <v>8742</v>
          </cell>
          <cell r="B405" t="str">
            <v>Amazilia versicolor</v>
          </cell>
          <cell r="C405" t="str">
            <v>Amazilia versicolor</v>
          </cell>
          <cell r="E405" t="str">
            <v>Amazilia versicolor</v>
          </cell>
          <cell r="F405">
            <v>8742</v>
          </cell>
        </row>
        <row r="406">
          <cell r="A406">
            <v>8743</v>
          </cell>
          <cell r="B406" t="str">
            <v>Amazilia viridigaster</v>
          </cell>
          <cell r="C406" t="str">
            <v>Amazilia viridigaster</v>
          </cell>
          <cell r="E406" t="str">
            <v>Amazilia viridigaster</v>
          </cell>
          <cell r="F406">
            <v>8743</v>
          </cell>
        </row>
        <row r="407">
          <cell r="A407">
            <v>10457</v>
          </cell>
          <cell r="B407" t="str">
            <v>Amazona aestiva</v>
          </cell>
          <cell r="C407" t="str">
            <v>Amazona aestiva</v>
          </cell>
          <cell r="E407" t="str">
            <v>Amazona aestiva</v>
          </cell>
          <cell r="F407">
            <v>10457</v>
          </cell>
        </row>
        <row r="408">
          <cell r="A408">
            <v>10458</v>
          </cell>
          <cell r="B408" t="str">
            <v>Amazona amazonica</v>
          </cell>
          <cell r="C408" t="str">
            <v>Amazona amazonica</v>
          </cell>
          <cell r="E408" t="str">
            <v>Amazona amazonica</v>
          </cell>
          <cell r="F408">
            <v>10458</v>
          </cell>
        </row>
        <row r="409">
          <cell r="A409">
            <v>10459</v>
          </cell>
          <cell r="B409" t="str">
            <v>Amazona autumnalis</v>
          </cell>
          <cell r="C409" t="str">
            <v>Amazona autumnalis</v>
          </cell>
          <cell r="E409" t="str">
            <v>Amazona autumnalis</v>
          </cell>
          <cell r="F409">
            <v>10459</v>
          </cell>
        </row>
        <row r="410">
          <cell r="A410">
            <v>10460</v>
          </cell>
          <cell r="B410" t="str">
            <v>Amazona brasiliensis</v>
          </cell>
          <cell r="C410" t="str">
            <v>Amazona brasiliensis</v>
          </cell>
          <cell r="E410" t="str">
            <v>Amazona brasiliensis</v>
          </cell>
          <cell r="F410">
            <v>10460</v>
          </cell>
        </row>
        <row r="411">
          <cell r="A411">
            <v>10461</v>
          </cell>
          <cell r="B411" t="str">
            <v>Amazona dufresniana</v>
          </cell>
          <cell r="C411" t="str">
            <v>Amazona dufresniana</v>
          </cell>
          <cell r="E411" t="str">
            <v>Amazona dufresniana</v>
          </cell>
          <cell r="F411">
            <v>10461</v>
          </cell>
        </row>
        <row r="412">
          <cell r="A412">
            <v>10462</v>
          </cell>
          <cell r="B412" t="str">
            <v>Amazona farinosa</v>
          </cell>
          <cell r="C412" t="str">
            <v>Amazona farinosa</v>
          </cell>
          <cell r="E412" t="str">
            <v>Amazona farinosa</v>
          </cell>
          <cell r="F412">
            <v>10462</v>
          </cell>
        </row>
        <row r="413">
          <cell r="A413">
            <v>10463</v>
          </cell>
          <cell r="B413" t="str">
            <v>Amazona festiva</v>
          </cell>
          <cell r="C413" t="str">
            <v>Amazona festiva</v>
          </cell>
          <cell r="E413" t="str">
            <v>Amazona festiva</v>
          </cell>
          <cell r="F413">
            <v>10463</v>
          </cell>
        </row>
        <row r="414">
          <cell r="A414">
            <v>10464</v>
          </cell>
          <cell r="B414" t="str">
            <v>Amazona kawalli</v>
          </cell>
          <cell r="C414" t="str">
            <v>Amazona kawalli</v>
          </cell>
          <cell r="E414" t="str">
            <v>Amazona kawalli</v>
          </cell>
          <cell r="F414">
            <v>10464</v>
          </cell>
        </row>
        <row r="415">
          <cell r="A415">
            <v>10465</v>
          </cell>
          <cell r="B415" t="str">
            <v>Amazona ochrocephala</v>
          </cell>
          <cell r="C415" t="str">
            <v>Amazona ochrocephala</v>
          </cell>
          <cell r="E415" t="str">
            <v>Amazona ochrocephala</v>
          </cell>
          <cell r="F415">
            <v>10465</v>
          </cell>
        </row>
        <row r="416">
          <cell r="A416">
            <v>10466</v>
          </cell>
          <cell r="B416" t="str">
            <v>Amazona pretrei</v>
          </cell>
          <cell r="C416" t="str">
            <v>Amazona pretrei</v>
          </cell>
          <cell r="D416" t="str">
            <v>Amazona pretrei</v>
          </cell>
          <cell r="E416" t="str">
            <v>Amazona pretrei</v>
          </cell>
          <cell r="F416">
            <v>10466</v>
          </cell>
        </row>
        <row r="417">
          <cell r="A417">
            <v>10467</v>
          </cell>
          <cell r="B417" t="str">
            <v>Amazona rhodocorytha</v>
          </cell>
          <cell r="C417" t="str">
            <v>Amazona rhodocorytha</v>
          </cell>
          <cell r="D417" t="str">
            <v>Amazona rhodocorytha</v>
          </cell>
          <cell r="E417" t="str">
            <v>Amazona rhodocorytha</v>
          </cell>
          <cell r="F417">
            <v>10467</v>
          </cell>
        </row>
        <row r="418">
          <cell r="A418">
            <v>10468</v>
          </cell>
          <cell r="B418" t="str">
            <v>Amazona vinacea</v>
          </cell>
          <cell r="C418" t="str">
            <v>Amazona vinacea</v>
          </cell>
          <cell r="D418" t="str">
            <v>Amazona vinacea</v>
          </cell>
          <cell r="E418" t="str">
            <v>Amazona vinacea</v>
          </cell>
          <cell r="F418">
            <v>10468</v>
          </cell>
        </row>
        <row r="419">
          <cell r="A419">
            <v>8689</v>
          </cell>
          <cell r="B419" t="str">
            <v>Amazonetta brasiliensis</v>
          </cell>
          <cell r="C419" t="str">
            <v>Amazonetta brasiliensis</v>
          </cell>
          <cell r="E419" t="str">
            <v>Amazonetta brasiliensis</v>
          </cell>
          <cell r="F419">
            <v>8689</v>
          </cell>
        </row>
        <row r="420">
          <cell r="A420">
            <v>2070</v>
          </cell>
          <cell r="B420" t="str">
            <v>Amazoneura ephippigera</v>
          </cell>
          <cell r="C420" t="str">
            <v>Amazoneura ephippigera</v>
          </cell>
          <cell r="E420" t="str">
            <v>Amazoneura ephippigera</v>
          </cell>
          <cell r="F420">
            <v>2070</v>
          </cell>
        </row>
        <row r="421">
          <cell r="A421">
            <v>4695</v>
          </cell>
          <cell r="B421" t="str">
            <v>Amazonsprattus scintilla</v>
          </cell>
          <cell r="C421" t="str">
            <v>Amazonsprattus scintilla</v>
          </cell>
          <cell r="E421" t="str">
            <v>Amazonsprattus scintilla</v>
          </cell>
          <cell r="F421">
            <v>4695</v>
          </cell>
        </row>
        <row r="422">
          <cell r="A422">
            <v>7743</v>
          </cell>
          <cell r="B422" t="str">
            <v>Amazophrynella bokermanni</v>
          </cell>
          <cell r="C422" t="str">
            <v>Amazophrynella bokermanni</v>
          </cell>
          <cell r="E422" t="str">
            <v>Amazophrynella bokermanni</v>
          </cell>
          <cell r="F422">
            <v>7743</v>
          </cell>
        </row>
        <row r="423">
          <cell r="A423">
            <v>7744</v>
          </cell>
          <cell r="B423" t="str">
            <v>Amazophrynella manaos</v>
          </cell>
          <cell r="C423" t="str">
            <v>Amazophrynella manaos</v>
          </cell>
          <cell r="E423" t="str">
            <v>Amazophrynella manaos</v>
          </cell>
          <cell r="F423">
            <v>7744</v>
          </cell>
        </row>
        <row r="424">
          <cell r="A424">
            <v>7745</v>
          </cell>
          <cell r="B424" t="str">
            <v>Amazophrynella minuta</v>
          </cell>
          <cell r="C424" t="str">
            <v>Amazophrynella minuta</v>
          </cell>
          <cell r="E424" t="str">
            <v>Amazophrynella minuta</v>
          </cell>
          <cell r="F424">
            <v>7745</v>
          </cell>
        </row>
        <row r="425">
          <cell r="A425">
            <v>7746</v>
          </cell>
          <cell r="B425" t="str">
            <v>Amazophrynella vote</v>
          </cell>
          <cell r="C425" t="str">
            <v>Amazophrynella vote</v>
          </cell>
          <cell r="E425" t="str">
            <v>Amazophrynella vote</v>
          </cell>
          <cell r="F425">
            <v>7746</v>
          </cell>
        </row>
        <row r="426">
          <cell r="A426">
            <v>5817</v>
          </cell>
          <cell r="B426" t="str">
            <v>Amblycirrhitus pinos</v>
          </cell>
          <cell r="C426" t="str">
            <v>Amblycirrhitus pinos</v>
          </cell>
          <cell r="E426" t="str">
            <v>Amblycirrhitus pinos</v>
          </cell>
          <cell r="F426">
            <v>5817</v>
          </cell>
        </row>
        <row r="427">
          <cell r="A427">
            <v>6580</v>
          </cell>
          <cell r="B427" t="str">
            <v>Amblydoras affinis</v>
          </cell>
          <cell r="C427" t="str">
            <v>Amblydoras affinis</v>
          </cell>
          <cell r="E427" t="str">
            <v>Amblydoras affinis</v>
          </cell>
          <cell r="F427">
            <v>6580</v>
          </cell>
        </row>
        <row r="428">
          <cell r="A428">
            <v>6581</v>
          </cell>
          <cell r="B428" t="str">
            <v>Amblydoras nheco</v>
          </cell>
          <cell r="C428" t="str">
            <v>Amblydoras nheco</v>
          </cell>
          <cell r="E428" t="str">
            <v>Amblydoras nheco</v>
          </cell>
          <cell r="F428">
            <v>6581</v>
          </cell>
        </row>
        <row r="429">
          <cell r="A429">
            <v>10744</v>
          </cell>
          <cell r="B429" t="str">
            <v>Amblyraja frerichsi</v>
          </cell>
          <cell r="C429" t="str">
            <v>Amblyraja frerichsi</v>
          </cell>
          <cell r="E429" t="str">
            <v>Amblyraja frerichsi</v>
          </cell>
          <cell r="F429">
            <v>10744</v>
          </cell>
        </row>
        <row r="430">
          <cell r="A430">
            <v>9446</v>
          </cell>
          <cell r="B430" t="str">
            <v>Amblyramphus holosericeus</v>
          </cell>
          <cell r="C430" t="str">
            <v>Amblyramphus holosericeus</v>
          </cell>
          <cell r="E430" t="str">
            <v>Amblyramphus holosericeus</v>
          </cell>
          <cell r="F430">
            <v>9446</v>
          </cell>
        </row>
        <row r="431">
          <cell r="A431">
            <v>7895</v>
          </cell>
          <cell r="B431" t="str">
            <v>Ameerega berohoka</v>
          </cell>
          <cell r="C431" t="str">
            <v>Ameerega berohoka</v>
          </cell>
          <cell r="E431" t="str">
            <v>Ameerega berohoka</v>
          </cell>
          <cell r="F431">
            <v>7895</v>
          </cell>
        </row>
        <row r="432">
          <cell r="A432">
            <v>7896</v>
          </cell>
          <cell r="B432" t="str">
            <v>Ameerega braccata</v>
          </cell>
          <cell r="C432" t="str">
            <v>Ameerega braccata</v>
          </cell>
          <cell r="E432" t="str">
            <v>Ameerega braccata</v>
          </cell>
          <cell r="F432">
            <v>7896</v>
          </cell>
        </row>
        <row r="433">
          <cell r="A433">
            <v>7897</v>
          </cell>
          <cell r="B433" t="str">
            <v>Ameerega flavopicta</v>
          </cell>
          <cell r="C433" t="str">
            <v>Ameerega flavopicta</v>
          </cell>
          <cell r="E433" t="str">
            <v>Ameerega flavopicta</v>
          </cell>
          <cell r="F433">
            <v>7897</v>
          </cell>
        </row>
        <row r="434">
          <cell r="A434">
            <v>7898</v>
          </cell>
          <cell r="B434" t="str">
            <v>Ameerega hahneli</v>
          </cell>
          <cell r="C434" t="str">
            <v>Ameerega hahneli</v>
          </cell>
          <cell r="E434" t="str">
            <v>Ameerega hahneli</v>
          </cell>
          <cell r="F434">
            <v>7898</v>
          </cell>
        </row>
        <row r="435">
          <cell r="A435">
            <v>7899</v>
          </cell>
          <cell r="B435" t="str">
            <v>Ameerega macero</v>
          </cell>
          <cell r="C435" t="str">
            <v>Ameerega macero</v>
          </cell>
          <cell r="E435" t="str">
            <v>Ameerega macero</v>
          </cell>
          <cell r="F435">
            <v>7899</v>
          </cell>
        </row>
        <row r="436">
          <cell r="A436">
            <v>7900</v>
          </cell>
          <cell r="B436" t="str">
            <v>Ameerega petersi</v>
          </cell>
          <cell r="C436" t="str">
            <v>Ameerega petersi</v>
          </cell>
          <cell r="E436" t="str">
            <v>Ameerega petersi</v>
          </cell>
          <cell r="F436">
            <v>7900</v>
          </cell>
        </row>
        <row r="437">
          <cell r="A437">
            <v>7901</v>
          </cell>
          <cell r="B437" t="str">
            <v>Ameerega picta</v>
          </cell>
          <cell r="C437" t="str">
            <v>Ameerega picta</v>
          </cell>
          <cell r="E437" t="str">
            <v>Ameerega picta</v>
          </cell>
          <cell r="F437">
            <v>7901</v>
          </cell>
        </row>
        <row r="438">
          <cell r="A438">
            <v>7902</v>
          </cell>
          <cell r="B438" t="str">
            <v>Ameerega pulchripecta</v>
          </cell>
          <cell r="C438" t="str">
            <v>Ameerega pulchripecta</v>
          </cell>
          <cell r="E438" t="str">
            <v>Ameerega pulchripecta</v>
          </cell>
          <cell r="F438">
            <v>7902</v>
          </cell>
        </row>
        <row r="439">
          <cell r="A439">
            <v>7903</v>
          </cell>
          <cell r="B439" t="str">
            <v>Ameerega trivittata</v>
          </cell>
          <cell r="C439" t="str">
            <v>Ameerega trivittata</v>
          </cell>
          <cell r="E439" t="str">
            <v>Ameerega trivittata</v>
          </cell>
          <cell r="F439">
            <v>7903</v>
          </cell>
        </row>
        <row r="440">
          <cell r="A440">
            <v>12113</v>
          </cell>
          <cell r="B440" t="str">
            <v>Ameiva ameiva</v>
          </cell>
          <cell r="C440" t="str">
            <v>Ameiva ameiva</v>
          </cell>
          <cell r="E440" t="str">
            <v>Ameiva ameiva</v>
          </cell>
          <cell r="F440">
            <v>12113</v>
          </cell>
        </row>
        <row r="441">
          <cell r="A441">
            <v>12114</v>
          </cell>
          <cell r="B441" t="str">
            <v>Ameiva parecis</v>
          </cell>
          <cell r="C441" t="str">
            <v>Ameiva parecis</v>
          </cell>
          <cell r="D441" t="str">
            <v>Ameiva parecis</v>
          </cell>
          <cell r="E441" t="str">
            <v>Ameiva parecis</v>
          </cell>
          <cell r="F441">
            <v>12114</v>
          </cell>
        </row>
        <row r="442">
          <cell r="A442">
            <v>12115</v>
          </cell>
          <cell r="B442" t="str">
            <v>Ameivula abaetensis</v>
          </cell>
          <cell r="C442" t="str">
            <v>Ameivula abaetensis</v>
          </cell>
          <cell r="D442" t="str">
            <v>Glaucomastix abaetensis</v>
          </cell>
          <cell r="E442" t="str">
            <v>Glaucomastix abaetensis</v>
          </cell>
          <cell r="F442">
            <v>12115</v>
          </cell>
        </row>
        <row r="443">
          <cell r="A443">
            <v>12116</v>
          </cell>
          <cell r="B443" t="str">
            <v>Ameivula confusioniba</v>
          </cell>
          <cell r="C443" t="str">
            <v>Ameivula confusioniba</v>
          </cell>
          <cell r="E443" t="str">
            <v>Ameivula confusioniba</v>
          </cell>
          <cell r="F443">
            <v>12116</v>
          </cell>
        </row>
        <row r="444">
          <cell r="A444">
            <v>12117</v>
          </cell>
          <cell r="B444" t="str">
            <v>Ameivula cyanura</v>
          </cell>
          <cell r="C444" t="str">
            <v>Ameivula cyanura</v>
          </cell>
          <cell r="E444" t="str">
            <v>Ameivula cyanura</v>
          </cell>
          <cell r="F444">
            <v>12117</v>
          </cell>
        </row>
        <row r="445">
          <cell r="A445">
            <v>12118</v>
          </cell>
          <cell r="B445" t="str">
            <v>Ameivula jalapensis</v>
          </cell>
          <cell r="C445" t="str">
            <v>Ameivula jalapensis</v>
          </cell>
          <cell r="E445" t="str">
            <v>Ameivula jalapensis</v>
          </cell>
          <cell r="F445">
            <v>12118</v>
          </cell>
        </row>
        <row r="446">
          <cell r="A446">
            <v>12119</v>
          </cell>
          <cell r="B446" t="str">
            <v>Ameivula littoralis</v>
          </cell>
          <cell r="C446" t="str">
            <v>Ameivula littoralis</v>
          </cell>
          <cell r="D446" t="str">
            <v>Glaucomastix littoralis</v>
          </cell>
          <cell r="E446" t="str">
            <v>Glaucomastix littoralis</v>
          </cell>
          <cell r="F446">
            <v>12119</v>
          </cell>
        </row>
        <row r="447">
          <cell r="A447">
            <v>12120</v>
          </cell>
          <cell r="B447" t="str">
            <v>Ameivula mumbuca</v>
          </cell>
          <cell r="C447" t="str">
            <v>Ameivula mumbuca</v>
          </cell>
          <cell r="E447" t="str">
            <v>Ameivula mumbuca</v>
          </cell>
          <cell r="F447">
            <v>12120</v>
          </cell>
        </row>
        <row r="448">
          <cell r="A448">
            <v>12121</v>
          </cell>
          <cell r="B448" t="str">
            <v>Ameivula nativo</v>
          </cell>
          <cell r="C448" t="str">
            <v>Ameivula nativo</v>
          </cell>
          <cell r="D448" t="str">
            <v>Ameivula nativo</v>
          </cell>
          <cell r="E448" t="str">
            <v>Ameivula nativo</v>
          </cell>
          <cell r="F448">
            <v>12121</v>
          </cell>
        </row>
        <row r="449">
          <cell r="A449">
            <v>12122</v>
          </cell>
          <cell r="B449" t="str">
            <v>Ameivula nigrigula</v>
          </cell>
          <cell r="C449" t="str">
            <v>Ameivula nigrigula</v>
          </cell>
          <cell r="E449" t="str">
            <v>Ameivula nigrigula</v>
          </cell>
          <cell r="F449">
            <v>12122</v>
          </cell>
        </row>
        <row r="450">
          <cell r="A450">
            <v>12123</v>
          </cell>
          <cell r="B450" t="str">
            <v>Ameivula ocellifera</v>
          </cell>
          <cell r="C450" t="str">
            <v>Ameivula ocellifera</v>
          </cell>
          <cell r="E450" t="str">
            <v>Ameivula ocellifera</v>
          </cell>
          <cell r="F450">
            <v>12123</v>
          </cell>
        </row>
        <row r="451">
          <cell r="A451">
            <v>12124</v>
          </cell>
          <cell r="B451" t="str">
            <v>Ameivula pyrrhogularis</v>
          </cell>
          <cell r="C451" t="str">
            <v>Ameivula pyrrhogularis</v>
          </cell>
          <cell r="E451" t="str">
            <v>Ameivula pyrrhogularis</v>
          </cell>
          <cell r="F451">
            <v>12124</v>
          </cell>
        </row>
        <row r="452">
          <cell r="A452">
            <v>12125</v>
          </cell>
          <cell r="B452" t="str">
            <v>Ameivula venetacauda</v>
          </cell>
          <cell r="C452" t="str">
            <v>Ameivula venetacauda</v>
          </cell>
          <cell r="E452" t="str">
            <v>Ameivula venetacauda</v>
          </cell>
          <cell r="F452">
            <v>12125</v>
          </cell>
        </row>
        <row r="453">
          <cell r="A453">
            <v>10697</v>
          </cell>
          <cell r="B453" t="str">
            <v>Dasyatis centroura</v>
          </cell>
          <cell r="C453" t="str">
            <v>Bathytoshia centroura</v>
          </cell>
          <cell r="D453" t="str">
            <v>Bathytoshia centroura</v>
          </cell>
          <cell r="E453" t="str">
            <v>Bathytoshia centroura</v>
          </cell>
          <cell r="F453">
            <v>10697</v>
          </cell>
        </row>
        <row r="454">
          <cell r="A454">
            <v>12190</v>
          </cell>
          <cell r="B454" t="str">
            <v>Amerotyphlops brongersmianus</v>
          </cell>
          <cell r="C454" t="str">
            <v>Amerotyphlops brongersmianus</v>
          </cell>
          <cell r="E454" t="str">
            <v>Amerotyphlops brongersmianus</v>
          </cell>
          <cell r="F454">
            <v>12190</v>
          </cell>
        </row>
        <row r="455">
          <cell r="A455">
            <v>12191</v>
          </cell>
          <cell r="B455" t="str">
            <v>Amerotyphlops minuisquamus</v>
          </cell>
          <cell r="C455" t="str">
            <v>Amerotyphlops minuisquamus</v>
          </cell>
          <cell r="E455" t="str">
            <v>Amerotyphlops minuisquamus</v>
          </cell>
          <cell r="F455">
            <v>12191</v>
          </cell>
        </row>
        <row r="456">
          <cell r="A456">
            <v>1649</v>
          </cell>
          <cell r="B456" t="str">
            <v>Paulogramma hydarnis</v>
          </cell>
          <cell r="C456" t="str">
            <v>Paulogramma hydarnis</v>
          </cell>
          <cell r="D456" t="str">
            <v>Paulogramma hydarnis</v>
          </cell>
          <cell r="E456" t="str">
            <v>Paulogramma hydarnis</v>
          </cell>
          <cell r="F456">
            <v>1649</v>
          </cell>
        </row>
        <row r="457">
          <cell r="A457">
            <v>12193</v>
          </cell>
          <cell r="B457" t="str">
            <v>Amerotyphlops reticulatus</v>
          </cell>
          <cell r="C457" t="str">
            <v>Amerotyphlops reticulatus</v>
          </cell>
          <cell r="E457" t="str">
            <v>Amerotyphlops reticulatus</v>
          </cell>
          <cell r="F457">
            <v>12193</v>
          </cell>
        </row>
        <row r="458">
          <cell r="A458">
            <v>10341</v>
          </cell>
          <cell r="B458" t="str">
            <v>Dryocopus galeatus</v>
          </cell>
          <cell r="C458" t="str">
            <v>Celeus galeatus</v>
          </cell>
          <cell r="D458" t="str">
            <v>Celeus galeatus</v>
          </cell>
          <cell r="E458" t="str">
            <v>Celeus galeatus</v>
          </cell>
          <cell r="F458">
            <v>10341</v>
          </cell>
        </row>
        <row r="459">
          <cell r="A459">
            <v>10938</v>
          </cell>
          <cell r="B459" t="str">
            <v>Ametrida centurio</v>
          </cell>
          <cell r="C459" t="str">
            <v>Ametrida centurio</v>
          </cell>
          <cell r="E459" t="str">
            <v>Ametrida centurio</v>
          </cell>
          <cell r="F459">
            <v>10938</v>
          </cell>
        </row>
        <row r="460">
          <cell r="A460">
            <v>4365</v>
          </cell>
          <cell r="B460" t="str">
            <v>Ammocryptocharax elegans</v>
          </cell>
          <cell r="C460" t="str">
            <v>Ammocryptocharax elegans</v>
          </cell>
          <cell r="E460" t="str">
            <v>Ammocryptocharax elegans</v>
          </cell>
          <cell r="F460">
            <v>4365</v>
          </cell>
        </row>
        <row r="461">
          <cell r="A461">
            <v>4366</v>
          </cell>
          <cell r="B461" t="str">
            <v>Ammocryptocharax minutus </v>
          </cell>
          <cell r="C461" t="str">
            <v>Ammocryptocharax minutus </v>
          </cell>
          <cell r="E461" t="str">
            <v>Ammocryptocharax minutus </v>
          </cell>
          <cell r="F461">
            <v>4366</v>
          </cell>
        </row>
        <row r="462">
          <cell r="A462">
            <v>9524</v>
          </cell>
          <cell r="B462" t="str">
            <v>Ammodramus aurifrons</v>
          </cell>
          <cell r="C462" t="str">
            <v>Ammodramus aurifrons</v>
          </cell>
          <cell r="E462" t="str">
            <v>Ammodramus aurifrons</v>
          </cell>
          <cell r="F462">
            <v>9524</v>
          </cell>
        </row>
        <row r="463">
          <cell r="A463">
            <v>9525</v>
          </cell>
          <cell r="B463" t="str">
            <v>Ammodramus humeralis</v>
          </cell>
          <cell r="C463" t="str">
            <v>Ammodramus humeralis</v>
          </cell>
          <cell r="E463" t="str">
            <v>Ammodramus humeralis</v>
          </cell>
          <cell r="F463">
            <v>9525</v>
          </cell>
        </row>
        <row r="464">
          <cell r="A464">
            <v>7377</v>
          </cell>
          <cell r="B464" t="str">
            <v>Ammoglanis amapaensis</v>
          </cell>
          <cell r="C464" t="str">
            <v>Ammoglanis amapaensis</v>
          </cell>
          <cell r="E464" t="str">
            <v>Ammoglanis amapaensis</v>
          </cell>
          <cell r="F464">
            <v>7377</v>
          </cell>
        </row>
        <row r="465">
          <cell r="A465">
            <v>7378</v>
          </cell>
          <cell r="B465" t="str">
            <v>Ammoglanis diaphanus</v>
          </cell>
          <cell r="C465" t="str">
            <v>Ammoglanis diaphanus</v>
          </cell>
          <cell r="E465" t="str">
            <v>Ammoglanis diaphanus</v>
          </cell>
          <cell r="F465">
            <v>7378</v>
          </cell>
        </row>
        <row r="466">
          <cell r="A466">
            <v>9686</v>
          </cell>
          <cell r="B466" t="str">
            <v>Ammonastes pelzelni</v>
          </cell>
          <cell r="C466" t="str">
            <v>Ammonastes pelzelni</v>
          </cell>
          <cell r="E466" t="str">
            <v>Ammonastes pelzelni</v>
          </cell>
          <cell r="F466">
            <v>9686</v>
          </cell>
        </row>
        <row r="467">
          <cell r="A467">
            <v>11681</v>
          </cell>
          <cell r="B467" t="str">
            <v>Amnesteophis melanauchen</v>
          </cell>
          <cell r="C467" t="str">
            <v>Amnesteophis melanauchen</v>
          </cell>
          <cell r="E467" t="str">
            <v>Amnesteophis melanauchen</v>
          </cell>
          <cell r="F467">
            <v>11681</v>
          </cell>
        </row>
        <row r="468">
          <cell r="A468">
            <v>3059</v>
          </cell>
          <cell r="B468" t="str">
            <v>Amorphinopsis atlantica</v>
          </cell>
          <cell r="C468" t="str">
            <v>Amorphinopsis atlantica</v>
          </cell>
          <cell r="E468" t="str">
            <v>Amorphinopsis atlantica</v>
          </cell>
          <cell r="F468">
            <v>3059</v>
          </cell>
        </row>
        <row r="469">
          <cell r="A469">
            <v>7608</v>
          </cell>
          <cell r="B469" t="str">
            <v>Amphelikturus dendriticus </v>
          </cell>
          <cell r="C469" t="str">
            <v>Amphelikturus dendriticus </v>
          </cell>
          <cell r="E469" t="str">
            <v>Amphelikturus dendriticus </v>
          </cell>
          <cell r="F469">
            <v>7608</v>
          </cell>
        </row>
        <row r="470">
          <cell r="A470">
            <v>1118</v>
          </cell>
          <cell r="B470" t="str">
            <v>Amphelissoeme viridescens</v>
          </cell>
          <cell r="C470" t="str">
            <v>Amphelissoeme viridescens</v>
          </cell>
          <cell r="E470" t="str">
            <v>Amphelissoeme viridescens</v>
          </cell>
          <cell r="F470">
            <v>1118</v>
          </cell>
        </row>
        <row r="471">
          <cell r="A471">
            <v>6302</v>
          </cell>
          <cell r="B471" t="str">
            <v>Amphiarius phrygiatus</v>
          </cell>
          <cell r="C471" t="str">
            <v>Amphiarius phrygiatus</v>
          </cell>
          <cell r="E471" t="str">
            <v>Amphiarius phrygiatus</v>
          </cell>
          <cell r="F471">
            <v>6302</v>
          </cell>
        </row>
        <row r="472">
          <cell r="A472">
            <v>6303</v>
          </cell>
          <cell r="B472" t="str">
            <v>Amphiarius rugispinis</v>
          </cell>
          <cell r="C472" t="str">
            <v>Amphiarius rugispinis</v>
          </cell>
          <cell r="E472" t="str">
            <v>Amphiarius rugispinis</v>
          </cell>
          <cell r="F472">
            <v>6303</v>
          </cell>
        </row>
        <row r="473">
          <cell r="A473">
            <v>3505</v>
          </cell>
          <cell r="B473" t="str">
            <v>Amphichthys cryptocentrus</v>
          </cell>
          <cell r="C473" t="str">
            <v>Amphichthys cryptocentrus</v>
          </cell>
          <cell r="E473" t="str">
            <v>Amphichthys cryptocentrus</v>
          </cell>
          <cell r="F473">
            <v>3505</v>
          </cell>
        </row>
        <row r="474">
          <cell r="A474">
            <v>3110</v>
          </cell>
          <cell r="B474" t="str">
            <v>Amphimedon compressa</v>
          </cell>
          <cell r="C474" t="str">
            <v>Amphimedon compressa</v>
          </cell>
          <cell r="E474" t="str">
            <v>Amphimedon compressa</v>
          </cell>
          <cell r="F474">
            <v>3110</v>
          </cell>
        </row>
        <row r="475">
          <cell r="A475">
            <v>3111</v>
          </cell>
          <cell r="B475" t="str">
            <v>Amphimedon estelae</v>
          </cell>
          <cell r="C475" t="str">
            <v>Amphimedon estelae</v>
          </cell>
          <cell r="E475" t="str">
            <v>Amphimedon estelae</v>
          </cell>
          <cell r="F475">
            <v>3111</v>
          </cell>
        </row>
        <row r="476">
          <cell r="A476">
            <v>3112</v>
          </cell>
          <cell r="B476" t="str">
            <v>Amphimedon viridis</v>
          </cell>
          <cell r="C476" t="str">
            <v>Amphimedon viridis</v>
          </cell>
          <cell r="E476" t="str">
            <v>Amphimedon viridis</v>
          </cell>
          <cell r="F476">
            <v>3112</v>
          </cell>
        </row>
        <row r="477">
          <cell r="A477">
            <v>1850</v>
          </cell>
          <cell r="B477" t="str">
            <v>Amphimoea walkeri</v>
          </cell>
          <cell r="C477" t="str">
            <v>Amphimoea walkeri</v>
          </cell>
          <cell r="E477" t="str">
            <v>Amphimoea walkeri</v>
          </cell>
          <cell r="F477">
            <v>1850</v>
          </cell>
        </row>
        <row r="478">
          <cell r="A478">
            <v>11537</v>
          </cell>
          <cell r="B478" t="str">
            <v>Amphisbaena absaberi</v>
          </cell>
          <cell r="C478" t="str">
            <v>Amphisbaena absaberi</v>
          </cell>
          <cell r="E478" t="str">
            <v>Amphisbaena absaberi</v>
          </cell>
          <cell r="F478">
            <v>11537</v>
          </cell>
        </row>
        <row r="479">
          <cell r="A479">
            <v>11538</v>
          </cell>
          <cell r="B479" t="str">
            <v>Amphisbaena acrobeles</v>
          </cell>
          <cell r="C479" t="str">
            <v>Amphisbaena acrobeles</v>
          </cell>
          <cell r="E479" t="str">
            <v>Amphisbaena acrobeles</v>
          </cell>
          <cell r="F479">
            <v>11538</v>
          </cell>
        </row>
        <row r="480">
          <cell r="A480">
            <v>11539</v>
          </cell>
          <cell r="B480" t="str">
            <v>Amphisbaena alba</v>
          </cell>
          <cell r="C480" t="str">
            <v>Amphisbaena alba</v>
          </cell>
          <cell r="E480" t="str">
            <v>Amphisbaena alba</v>
          </cell>
          <cell r="F480">
            <v>11539</v>
          </cell>
        </row>
        <row r="481">
          <cell r="A481">
            <v>11540</v>
          </cell>
          <cell r="B481" t="str">
            <v>Amphisbaena anaemariae</v>
          </cell>
          <cell r="C481" t="str">
            <v>Amphisbaena anaemariae</v>
          </cell>
          <cell r="E481" t="str">
            <v>Amphisbaena anaemariae</v>
          </cell>
          <cell r="F481">
            <v>11540</v>
          </cell>
        </row>
        <row r="482">
          <cell r="A482">
            <v>11541</v>
          </cell>
          <cell r="B482" t="str">
            <v>Amphisbaena anomala</v>
          </cell>
          <cell r="C482" t="str">
            <v>Amphisbaena anomala</v>
          </cell>
          <cell r="E482" t="str">
            <v>Amphisbaena anomala</v>
          </cell>
          <cell r="F482">
            <v>11541</v>
          </cell>
        </row>
        <row r="483">
          <cell r="A483">
            <v>11542</v>
          </cell>
          <cell r="B483" t="str">
            <v>Amphisbaena arda</v>
          </cell>
          <cell r="C483" t="str">
            <v>Amphisbaena arda</v>
          </cell>
          <cell r="D483" t="str">
            <v>Amphisbaena arda</v>
          </cell>
          <cell r="E483" t="str">
            <v>Amphisbaena arda</v>
          </cell>
          <cell r="F483">
            <v>11542</v>
          </cell>
        </row>
        <row r="484">
          <cell r="A484">
            <v>11543</v>
          </cell>
          <cell r="B484" t="str">
            <v>Amphisbaena arenaria</v>
          </cell>
          <cell r="C484" t="str">
            <v>Amphisbaena arenaria</v>
          </cell>
          <cell r="E484" t="str">
            <v>Amphisbaena arenaria</v>
          </cell>
          <cell r="F484">
            <v>11543</v>
          </cell>
        </row>
        <row r="485">
          <cell r="A485">
            <v>11544</v>
          </cell>
          <cell r="B485" t="str">
            <v>Amphisbaena bahiana</v>
          </cell>
          <cell r="C485" t="str">
            <v>Amphisbaena bahiana</v>
          </cell>
          <cell r="E485" t="str">
            <v>Amphisbaena bahiana</v>
          </cell>
          <cell r="F485">
            <v>11544</v>
          </cell>
        </row>
        <row r="486">
          <cell r="A486">
            <v>11545</v>
          </cell>
          <cell r="B486" t="str">
            <v>Amphisbaena bedai</v>
          </cell>
          <cell r="C486" t="str">
            <v>Amphisbaena bedai</v>
          </cell>
          <cell r="E486" t="str">
            <v>Amphisbaena bedai</v>
          </cell>
          <cell r="F486">
            <v>11545</v>
          </cell>
        </row>
        <row r="487">
          <cell r="A487">
            <v>11546</v>
          </cell>
          <cell r="B487" t="str">
            <v>Amphisbaena bilabialata</v>
          </cell>
          <cell r="C487" t="str">
            <v>Amphisbaena bilabialata</v>
          </cell>
          <cell r="E487" t="str">
            <v>Amphisbaena bilabialata</v>
          </cell>
          <cell r="F487">
            <v>11546</v>
          </cell>
        </row>
        <row r="488">
          <cell r="A488">
            <v>11547</v>
          </cell>
          <cell r="B488" t="str">
            <v>Amphisbaena brasiliana</v>
          </cell>
          <cell r="C488" t="str">
            <v>Amphisbaena brasiliana</v>
          </cell>
          <cell r="E488" t="str">
            <v>Amphisbaena brasiliana</v>
          </cell>
          <cell r="F488">
            <v>11547</v>
          </cell>
        </row>
        <row r="489">
          <cell r="A489">
            <v>11548</v>
          </cell>
          <cell r="B489" t="str">
            <v>Amphisbaena brevis</v>
          </cell>
          <cell r="C489" t="str">
            <v>Amphisbaena brevis</v>
          </cell>
          <cell r="E489" t="str">
            <v>Amphisbaena brevis</v>
          </cell>
          <cell r="F489">
            <v>11548</v>
          </cell>
        </row>
        <row r="490">
          <cell r="A490">
            <v>11549</v>
          </cell>
          <cell r="B490" t="str">
            <v>Amphisbaena caiari</v>
          </cell>
          <cell r="C490" t="str">
            <v>Amphisbaena caiari</v>
          </cell>
          <cell r="E490" t="str">
            <v>Amphisbaena caiari</v>
          </cell>
          <cell r="F490">
            <v>11549</v>
          </cell>
        </row>
        <row r="491">
          <cell r="A491">
            <v>11550</v>
          </cell>
          <cell r="B491" t="str">
            <v>Amphisbaena camura</v>
          </cell>
          <cell r="C491" t="str">
            <v>Amphisbaena camura</v>
          </cell>
          <cell r="E491" t="str">
            <v>Amphisbaena camura</v>
          </cell>
          <cell r="F491">
            <v>11550</v>
          </cell>
        </row>
        <row r="492">
          <cell r="A492">
            <v>11551</v>
          </cell>
          <cell r="B492" t="str">
            <v>Amphisbaena carli</v>
          </cell>
          <cell r="C492" t="str">
            <v>Amphisbaena carli</v>
          </cell>
          <cell r="E492" t="str">
            <v>Amphisbaena carli</v>
          </cell>
          <cell r="F492">
            <v>11551</v>
          </cell>
        </row>
        <row r="493">
          <cell r="A493">
            <v>11552</v>
          </cell>
          <cell r="B493" t="str">
            <v>Amphisbaena carvalhoi</v>
          </cell>
          <cell r="C493" t="str">
            <v>Amphisbaena carvalhoi</v>
          </cell>
          <cell r="E493" t="str">
            <v>Amphisbaena carvalhoi</v>
          </cell>
          <cell r="F493">
            <v>11552</v>
          </cell>
        </row>
        <row r="494">
          <cell r="A494">
            <v>11553</v>
          </cell>
          <cell r="B494" t="str">
            <v>Amphisbaena crisae</v>
          </cell>
          <cell r="C494" t="str">
            <v>Amphisbaena crisae</v>
          </cell>
          <cell r="E494" t="str">
            <v>Amphisbaena crisae</v>
          </cell>
          <cell r="F494">
            <v>11553</v>
          </cell>
        </row>
        <row r="495">
          <cell r="A495">
            <v>11554</v>
          </cell>
          <cell r="B495" t="str">
            <v>Amphisbaena cuiabana</v>
          </cell>
          <cell r="C495" t="str">
            <v>Amphisbaena cuiabana</v>
          </cell>
          <cell r="E495" t="str">
            <v>Amphisbaena cuiabana</v>
          </cell>
          <cell r="F495">
            <v>11554</v>
          </cell>
        </row>
        <row r="496">
          <cell r="A496">
            <v>11555</v>
          </cell>
          <cell r="B496" t="str">
            <v>Amphisbaena cunhai</v>
          </cell>
          <cell r="C496" t="str">
            <v>Amphisbaena cunhai</v>
          </cell>
          <cell r="E496" t="str">
            <v>Amphisbaena cunhai</v>
          </cell>
          <cell r="F496">
            <v>11555</v>
          </cell>
        </row>
        <row r="497">
          <cell r="A497">
            <v>11556</v>
          </cell>
          <cell r="B497" t="str">
            <v>Amphisbaena darwini</v>
          </cell>
          <cell r="C497" t="str">
            <v>Amphisbaena darwini</v>
          </cell>
          <cell r="E497" t="str">
            <v>Amphisbaena darwini</v>
          </cell>
          <cell r="F497">
            <v>11556</v>
          </cell>
        </row>
        <row r="498">
          <cell r="A498">
            <v>11557</v>
          </cell>
          <cell r="B498" t="str">
            <v>Amphisbaena dubia</v>
          </cell>
          <cell r="C498" t="str">
            <v>Amphisbaena dubia</v>
          </cell>
          <cell r="E498" t="str">
            <v>Amphisbaena dubia</v>
          </cell>
          <cell r="F498">
            <v>11557</v>
          </cell>
        </row>
        <row r="499">
          <cell r="A499">
            <v>11558</v>
          </cell>
          <cell r="B499" t="str">
            <v>Amphisbaena frontalis</v>
          </cell>
          <cell r="C499" t="str">
            <v>Amphisbaena frontalis</v>
          </cell>
          <cell r="D499" t="str">
            <v>Amphisbaena frontalis</v>
          </cell>
          <cell r="E499" t="str">
            <v>Amphisbaena frontalis</v>
          </cell>
          <cell r="F499">
            <v>11558</v>
          </cell>
        </row>
        <row r="500">
          <cell r="A500">
            <v>11559</v>
          </cell>
          <cell r="B500" t="str">
            <v>Amphisbaena fuliginosa</v>
          </cell>
          <cell r="C500" t="str">
            <v>Amphisbaena fuliginosa</v>
          </cell>
          <cell r="E500" t="str">
            <v>Amphisbaena fuliginosa</v>
          </cell>
          <cell r="F500">
            <v>11559</v>
          </cell>
        </row>
        <row r="501">
          <cell r="A501">
            <v>11560</v>
          </cell>
          <cell r="B501" t="str">
            <v>Amphisbaena hastata</v>
          </cell>
          <cell r="C501" t="str">
            <v>Amphisbaena hastata</v>
          </cell>
          <cell r="E501" t="str">
            <v>Amphisbaena hastata</v>
          </cell>
          <cell r="F501">
            <v>11560</v>
          </cell>
        </row>
        <row r="502">
          <cell r="A502">
            <v>11561</v>
          </cell>
          <cell r="B502" t="str">
            <v>Amphisbaena heathi</v>
          </cell>
          <cell r="C502" t="str">
            <v>Amphisbaena heathi</v>
          </cell>
          <cell r="E502" t="str">
            <v>Amphisbaena heathi</v>
          </cell>
          <cell r="F502">
            <v>11561</v>
          </cell>
        </row>
        <row r="503">
          <cell r="A503">
            <v>11562</v>
          </cell>
          <cell r="B503" t="str">
            <v>Amphisbaena hogei</v>
          </cell>
          <cell r="C503" t="str">
            <v>Amphisbaena hogei</v>
          </cell>
          <cell r="E503" t="str">
            <v>Amphisbaena hogei</v>
          </cell>
          <cell r="F503">
            <v>11562</v>
          </cell>
        </row>
        <row r="504">
          <cell r="A504">
            <v>11563</v>
          </cell>
          <cell r="B504" t="str">
            <v>Amphisbaena ibijara</v>
          </cell>
          <cell r="C504" t="str">
            <v>Amphisbaena ibijara</v>
          </cell>
          <cell r="E504" t="str">
            <v>Amphisbaena ibijara</v>
          </cell>
          <cell r="F504">
            <v>11563</v>
          </cell>
        </row>
        <row r="505">
          <cell r="A505">
            <v>11564</v>
          </cell>
          <cell r="B505" t="str">
            <v>Amphisbaena ignatiana</v>
          </cell>
          <cell r="C505" t="str">
            <v>Amphisbaena ignatiana</v>
          </cell>
          <cell r="E505" t="str">
            <v>Amphisbaena ignatiana</v>
          </cell>
          <cell r="F505">
            <v>11564</v>
          </cell>
        </row>
        <row r="506">
          <cell r="A506">
            <v>11565</v>
          </cell>
          <cell r="B506" t="str">
            <v>Amphisbaena kingii</v>
          </cell>
          <cell r="C506" t="str">
            <v>Amphisbaena kingii</v>
          </cell>
          <cell r="E506" t="str">
            <v>Amphisbaena kingii</v>
          </cell>
          <cell r="F506">
            <v>11565</v>
          </cell>
        </row>
        <row r="507">
          <cell r="A507">
            <v>11566</v>
          </cell>
          <cell r="B507" t="str">
            <v>Amphisbaena kraoh</v>
          </cell>
          <cell r="C507" t="str">
            <v>Amphisbaena kraoh</v>
          </cell>
          <cell r="E507" t="str">
            <v>Amphisbaena kraoh</v>
          </cell>
          <cell r="F507">
            <v>11566</v>
          </cell>
        </row>
        <row r="508">
          <cell r="A508">
            <v>11567</v>
          </cell>
          <cell r="B508" t="str">
            <v>Amphisbaena leeseri</v>
          </cell>
          <cell r="C508" t="str">
            <v>Amphisbaena leeseri</v>
          </cell>
          <cell r="E508" t="str">
            <v>Amphisbaena leeseri</v>
          </cell>
          <cell r="F508">
            <v>11567</v>
          </cell>
        </row>
        <row r="509">
          <cell r="A509">
            <v>11568</v>
          </cell>
          <cell r="B509" t="str">
            <v>Amphisbaena leucocephala</v>
          </cell>
          <cell r="C509" t="str">
            <v>Amphisbaena leucocephala</v>
          </cell>
          <cell r="E509" t="str">
            <v>Amphisbaena leucocephala</v>
          </cell>
          <cell r="F509">
            <v>11568</v>
          </cell>
        </row>
        <row r="510">
          <cell r="A510">
            <v>11569</v>
          </cell>
          <cell r="B510" t="str">
            <v>Amphisbaena littoralis</v>
          </cell>
          <cell r="C510" t="str">
            <v>Amphisbaena littoralis</v>
          </cell>
          <cell r="E510" t="str">
            <v>Amphisbaena littoralis</v>
          </cell>
          <cell r="F510">
            <v>11569</v>
          </cell>
        </row>
        <row r="511">
          <cell r="A511">
            <v>11570</v>
          </cell>
          <cell r="B511" t="str">
            <v>Amphisbaena lumbricalis</v>
          </cell>
          <cell r="C511" t="str">
            <v>Amphisbaena lumbricalis</v>
          </cell>
          <cell r="E511" t="str">
            <v>Amphisbaena lumbricalis</v>
          </cell>
          <cell r="F511">
            <v>11570</v>
          </cell>
        </row>
        <row r="512">
          <cell r="A512">
            <v>11571</v>
          </cell>
          <cell r="B512" t="str">
            <v>Amphisbaena maranhensis</v>
          </cell>
          <cell r="C512" t="str">
            <v>Amphisbaena maranhensis</v>
          </cell>
          <cell r="E512" t="str">
            <v>Amphisbaena maranhensis</v>
          </cell>
          <cell r="F512">
            <v>11571</v>
          </cell>
        </row>
        <row r="513">
          <cell r="A513">
            <v>11572</v>
          </cell>
          <cell r="B513" t="str">
            <v>Amphisbaena mensae</v>
          </cell>
          <cell r="C513" t="str">
            <v>Amphisbaena mensae</v>
          </cell>
          <cell r="E513" t="str">
            <v>Amphisbaena mensae</v>
          </cell>
          <cell r="F513">
            <v>11572</v>
          </cell>
        </row>
        <row r="514">
          <cell r="A514">
            <v>11573</v>
          </cell>
          <cell r="B514" t="str">
            <v>Amphisbaena mertensii</v>
          </cell>
          <cell r="C514" t="str">
            <v>Amphisbaena mertensii</v>
          </cell>
          <cell r="E514" t="str">
            <v>Amphisbaena mertensii</v>
          </cell>
          <cell r="F514">
            <v>11573</v>
          </cell>
        </row>
        <row r="515">
          <cell r="A515">
            <v>11574</v>
          </cell>
          <cell r="B515" t="str">
            <v>Amphisbaena miringoera</v>
          </cell>
          <cell r="C515" t="str">
            <v>Amphisbaena miringoera</v>
          </cell>
          <cell r="E515" t="str">
            <v>Amphisbaena miringoera</v>
          </cell>
          <cell r="F515">
            <v>11574</v>
          </cell>
        </row>
        <row r="516">
          <cell r="A516">
            <v>11575</v>
          </cell>
          <cell r="B516" t="str">
            <v>Amphisbaena mitchelli</v>
          </cell>
          <cell r="C516" t="str">
            <v>Amphisbaena mitchelli</v>
          </cell>
          <cell r="E516" t="str">
            <v>Amphisbaena mitchelli</v>
          </cell>
          <cell r="F516">
            <v>11575</v>
          </cell>
        </row>
        <row r="517">
          <cell r="A517">
            <v>11576</v>
          </cell>
          <cell r="B517" t="str">
            <v>Amphisbaena munoai</v>
          </cell>
          <cell r="C517" t="str">
            <v>Amphisbaena munoai</v>
          </cell>
          <cell r="E517" t="str">
            <v>Amphisbaena munoai</v>
          </cell>
          <cell r="F517">
            <v>11576</v>
          </cell>
        </row>
        <row r="518">
          <cell r="A518">
            <v>11577</v>
          </cell>
          <cell r="B518" t="str">
            <v>Amphisbaena neglecta</v>
          </cell>
          <cell r="C518" t="str">
            <v>Amphisbaena neglecta</v>
          </cell>
          <cell r="E518" t="str">
            <v>Amphisbaena neglecta</v>
          </cell>
          <cell r="F518">
            <v>11577</v>
          </cell>
        </row>
        <row r="519">
          <cell r="A519">
            <v>11578</v>
          </cell>
          <cell r="B519" t="str">
            <v>Amphisbaena nigricauda</v>
          </cell>
          <cell r="C519" t="str">
            <v>Amphisbaena nigricauda</v>
          </cell>
          <cell r="D519" t="str">
            <v>Amphisbaena nigricauda</v>
          </cell>
          <cell r="E519" t="str">
            <v>Amphisbaena nigricauda</v>
          </cell>
          <cell r="F519">
            <v>11578</v>
          </cell>
        </row>
        <row r="520">
          <cell r="A520">
            <v>11579</v>
          </cell>
          <cell r="B520" t="str">
            <v>Amphisbaena pretrei</v>
          </cell>
          <cell r="C520" t="str">
            <v>Amphisbaena pretrei</v>
          </cell>
          <cell r="E520" t="str">
            <v>Amphisbaena pretrei</v>
          </cell>
          <cell r="F520">
            <v>11579</v>
          </cell>
        </row>
        <row r="521">
          <cell r="A521">
            <v>11580</v>
          </cell>
          <cell r="B521" t="str">
            <v>Amphisbaena prunicolor</v>
          </cell>
          <cell r="C521" t="str">
            <v>Amphisbaena prunicolor</v>
          </cell>
          <cell r="E521" t="str">
            <v>Amphisbaena prunicolor</v>
          </cell>
          <cell r="F521">
            <v>11580</v>
          </cell>
        </row>
        <row r="522">
          <cell r="A522">
            <v>11581</v>
          </cell>
          <cell r="B522" t="str">
            <v>Amphisbaena ridley</v>
          </cell>
          <cell r="C522" t="str">
            <v>Amphisbaena ridley</v>
          </cell>
          <cell r="E522" t="str">
            <v>Amphisbaena ridley</v>
          </cell>
          <cell r="F522">
            <v>11581</v>
          </cell>
        </row>
        <row r="523">
          <cell r="A523">
            <v>11582</v>
          </cell>
          <cell r="B523" t="str">
            <v>Amphisbaena roberti</v>
          </cell>
          <cell r="C523" t="str">
            <v>Amphisbaena roberti</v>
          </cell>
          <cell r="E523" t="str">
            <v>Amphisbaena roberti</v>
          </cell>
          <cell r="F523">
            <v>11582</v>
          </cell>
        </row>
        <row r="524">
          <cell r="A524">
            <v>11583</v>
          </cell>
          <cell r="B524" t="str">
            <v>Amphisbaena sanctaeritae</v>
          </cell>
          <cell r="C524" t="str">
            <v>Amphisbaena sanctaeritae</v>
          </cell>
          <cell r="E524" t="str">
            <v>Amphisbaena sanctaeritae</v>
          </cell>
          <cell r="F524">
            <v>11583</v>
          </cell>
        </row>
        <row r="525">
          <cell r="A525">
            <v>11584</v>
          </cell>
          <cell r="B525" t="str">
            <v>Amphisbaena saxosa</v>
          </cell>
          <cell r="C525" t="str">
            <v>Amphisbaena saxosa</v>
          </cell>
          <cell r="E525" t="str">
            <v>Amphisbaena saxosa</v>
          </cell>
          <cell r="F525">
            <v>11584</v>
          </cell>
        </row>
        <row r="526">
          <cell r="A526">
            <v>11585</v>
          </cell>
          <cell r="B526" t="str">
            <v>Amphisbaena silvestrii</v>
          </cell>
          <cell r="C526" t="str">
            <v>Amphisbaena silvestrii</v>
          </cell>
          <cell r="E526" t="str">
            <v>Amphisbaena silvestrii</v>
          </cell>
          <cell r="F526">
            <v>11585</v>
          </cell>
        </row>
        <row r="527">
          <cell r="A527">
            <v>11586</v>
          </cell>
          <cell r="B527" t="str">
            <v>Amphisbaena slevini</v>
          </cell>
          <cell r="C527" t="str">
            <v>Amphisbaena slevini</v>
          </cell>
          <cell r="E527" t="str">
            <v>Amphisbaena slevini</v>
          </cell>
          <cell r="F527">
            <v>11586</v>
          </cell>
        </row>
        <row r="528">
          <cell r="A528">
            <v>11587</v>
          </cell>
          <cell r="B528" t="str">
            <v>Amphisbaena steindachneri</v>
          </cell>
          <cell r="C528" t="str">
            <v>Amphisbaena steindachneri</v>
          </cell>
          <cell r="E528" t="str">
            <v>Amphisbaena steindachneri</v>
          </cell>
          <cell r="F528">
            <v>11587</v>
          </cell>
        </row>
        <row r="529">
          <cell r="A529">
            <v>11588</v>
          </cell>
          <cell r="B529" t="str">
            <v>Amphisbaena supernumeraria</v>
          </cell>
          <cell r="C529" t="str">
            <v>Amphisbaena supernumeraria</v>
          </cell>
          <cell r="D529" t="str">
            <v>Amphisbaena supernumeraria</v>
          </cell>
          <cell r="E529" t="str">
            <v>Amphisbaena supernumeraria</v>
          </cell>
          <cell r="F529">
            <v>11588</v>
          </cell>
        </row>
        <row r="530">
          <cell r="A530">
            <v>11589</v>
          </cell>
          <cell r="B530" t="str">
            <v>Amphisbaena talisiae</v>
          </cell>
          <cell r="C530" t="str">
            <v>Amphisbaena talisiae</v>
          </cell>
          <cell r="E530" t="str">
            <v>Amphisbaena talisiae</v>
          </cell>
          <cell r="F530">
            <v>11589</v>
          </cell>
        </row>
        <row r="531">
          <cell r="A531">
            <v>11590</v>
          </cell>
          <cell r="B531" t="str">
            <v>Amphisbaena trachura</v>
          </cell>
          <cell r="C531" t="str">
            <v>Amphisbaena trachura</v>
          </cell>
          <cell r="E531" t="str">
            <v>Amphisbaena trachura</v>
          </cell>
          <cell r="F531">
            <v>11590</v>
          </cell>
        </row>
        <row r="532">
          <cell r="A532">
            <v>11591</v>
          </cell>
          <cell r="B532" t="str">
            <v>Amphisbaena tragorrhectes</v>
          </cell>
          <cell r="C532" t="str">
            <v>Amphisbaena tragorrhectes</v>
          </cell>
          <cell r="E532" t="str">
            <v>Amphisbaena tragorrhectes</v>
          </cell>
          <cell r="F532">
            <v>11591</v>
          </cell>
        </row>
        <row r="533">
          <cell r="A533">
            <v>11592</v>
          </cell>
          <cell r="B533" t="str">
            <v>Amphisbaena uroxena</v>
          </cell>
          <cell r="C533" t="str">
            <v>Amphisbaena uroxena</v>
          </cell>
          <cell r="D533" t="str">
            <v>Amphisbaena uroxena</v>
          </cell>
          <cell r="E533" t="str">
            <v>Amphisbaena uroxena</v>
          </cell>
          <cell r="F533">
            <v>11592</v>
          </cell>
        </row>
        <row r="534">
          <cell r="A534">
            <v>11593</v>
          </cell>
          <cell r="B534" t="str">
            <v>Amphisbaena vanzolinii</v>
          </cell>
          <cell r="C534" t="str">
            <v>Amphisbaena vanzolinii</v>
          </cell>
          <cell r="E534" t="str">
            <v>Amphisbaena vanzolinii</v>
          </cell>
          <cell r="F534">
            <v>11593</v>
          </cell>
        </row>
        <row r="535">
          <cell r="A535">
            <v>11594</v>
          </cell>
          <cell r="B535" t="str">
            <v>Amphisbaena vermicularis</v>
          </cell>
          <cell r="C535" t="str">
            <v>Amphisbaena vermicularis</v>
          </cell>
          <cell r="E535" t="str">
            <v>Amphisbaena vermicularis</v>
          </cell>
          <cell r="F535">
            <v>11594</v>
          </cell>
        </row>
        <row r="536">
          <cell r="A536">
            <v>2876</v>
          </cell>
          <cell r="B536" t="str">
            <v>Amphoriscus synapta</v>
          </cell>
          <cell r="C536" t="str">
            <v>Amphoriscus synapta</v>
          </cell>
          <cell r="E536" t="str">
            <v>Amphoriscus synapta</v>
          </cell>
          <cell r="F536">
            <v>2876</v>
          </cell>
        </row>
        <row r="537">
          <cell r="A537">
            <v>1180</v>
          </cell>
          <cell r="B537" t="str">
            <v>Amydetes bellorum</v>
          </cell>
          <cell r="C537" t="str">
            <v>Amydetes bellorum</v>
          </cell>
          <cell r="D537" t="str">
            <v>Amydetes bellorum</v>
          </cell>
          <cell r="E537" t="str">
            <v>Amydetes bellorum</v>
          </cell>
          <cell r="F537">
            <v>1180</v>
          </cell>
        </row>
        <row r="538">
          <cell r="A538">
            <v>1181</v>
          </cell>
          <cell r="B538" t="str">
            <v>Amydetes lucioloides</v>
          </cell>
          <cell r="C538" t="str">
            <v>Amydetes lucioloides</v>
          </cell>
          <cell r="E538" t="str">
            <v>Amydetes lucioloides</v>
          </cell>
          <cell r="F538">
            <v>1181</v>
          </cell>
        </row>
        <row r="539">
          <cell r="A539">
            <v>9309</v>
          </cell>
          <cell r="B539" t="str">
            <v>Anabacerthia amaurotis</v>
          </cell>
          <cell r="C539" t="str">
            <v>Anabacerthia amaurotis</v>
          </cell>
          <cell r="E539" t="str">
            <v>Anabacerthia amaurotis</v>
          </cell>
          <cell r="F539">
            <v>9309</v>
          </cell>
        </row>
        <row r="540">
          <cell r="A540">
            <v>9310</v>
          </cell>
          <cell r="B540" t="str">
            <v>Anabacerthia lichtensteini</v>
          </cell>
          <cell r="C540" t="str">
            <v>Anabacerthia lichtensteini</v>
          </cell>
          <cell r="E540" t="str">
            <v>Anabacerthia lichtensteini</v>
          </cell>
          <cell r="F540">
            <v>9310</v>
          </cell>
        </row>
        <row r="541">
          <cell r="A541">
            <v>9311</v>
          </cell>
          <cell r="B541" t="str">
            <v>Anabacerthia ruficaudata</v>
          </cell>
          <cell r="C541" t="str">
            <v>Anabacerthia ruficaudata</v>
          </cell>
          <cell r="E541" t="str">
            <v>Anabacerthia ruficaudata</v>
          </cell>
          <cell r="F541">
            <v>9311</v>
          </cell>
        </row>
        <row r="542">
          <cell r="A542">
            <v>9312</v>
          </cell>
          <cell r="B542" t="str">
            <v>Anabazenops dorsalis</v>
          </cell>
          <cell r="C542" t="str">
            <v>Anabazenops dorsalis</v>
          </cell>
          <cell r="D542" t="str">
            <v>Anabazenops dorsalis</v>
          </cell>
          <cell r="E542" t="str">
            <v>Anabazenops dorsalis</v>
          </cell>
          <cell r="F542">
            <v>9312</v>
          </cell>
        </row>
        <row r="543">
          <cell r="A543">
            <v>9313</v>
          </cell>
          <cell r="B543" t="str">
            <v>Anabazenops fuscus</v>
          </cell>
          <cell r="C543" t="str">
            <v>Anabazenops fuscus</v>
          </cell>
          <cell r="E543" t="str">
            <v>Anabazenops fuscus</v>
          </cell>
          <cell r="F543">
            <v>9313</v>
          </cell>
        </row>
        <row r="544">
          <cell r="A544">
            <v>4733</v>
          </cell>
          <cell r="B544" t="str">
            <v>Anableps anableps</v>
          </cell>
          <cell r="C544" t="str">
            <v>Anableps anableps</v>
          </cell>
          <cell r="E544" t="str">
            <v>Anableps anableps</v>
          </cell>
          <cell r="F544">
            <v>4733</v>
          </cell>
        </row>
        <row r="545">
          <cell r="A545">
            <v>4734</v>
          </cell>
          <cell r="B545" t="str">
            <v>Anableps microlepis</v>
          </cell>
          <cell r="C545" t="str">
            <v>Anableps microlepis</v>
          </cell>
          <cell r="E545" t="str">
            <v>Anableps microlepis</v>
          </cell>
          <cell r="F545">
            <v>4734</v>
          </cell>
        </row>
        <row r="546">
          <cell r="A546">
            <v>4798</v>
          </cell>
          <cell r="B546" t="str">
            <v>Anablepsoides amanan</v>
          </cell>
          <cell r="C546" t="str">
            <v>Anablepsoides amanan</v>
          </cell>
          <cell r="E546" t="str">
            <v>Anablepsoides amanan</v>
          </cell>
          <cell r="F546">
            <v>4798</v>
          </cell>
        </row>
        <row r="547">
          <cell r="A547">
            <v>4799</v>
          </cell>
          <cell r="B547" t="str">
            <v>Anablepsoides atratus</v>
          </cell>
          <cell r="C547" t="str">
            <v>Anablepsoides atratus</v>
          </cell>
          <cell r="E547" t="str">
            <v>Anablepsoides atratus</v>
          </cell>
          <cell r="F547">
            <v>4799</v>
          </cell>
        </row>
        <row r="548">
          <cell r="A548">
            <v>4800</v>
          </cell>
          <cell r="B548" t="str">
            <v>Anablepsoides bahianus</v>
          </cell>
          <cell r="C548" t="str">
            <v>Anablepsoides bahianus</v>
          </cell>
          <cell r="E548" t="str">
            <v>Anablepsoides bahianus</v>
          </cell>
          <cell r="F548">
            <v>4800</v>
          </cell>
        </row>
        <row r="549">
          <cell r="A549">
            <v>4801</v>
          </cell>
          <cell r="B549" t="str">
            <v>Anablepsoides beniensis</v>
          </cell>
          <cell r="C549" t="str">
            <v>Anablepsoides beniensis</v>
          </cell>
          <cell r="E549" t="str">
            <v>Anablepsoides beniensis</v>
          </cell>
          <cell r="F549">
            <v>4801</v>
          </cell>
        </row>
        <row r="550">
          <cell r="A550">
            <v>4802</v>
          </cell>
          <cell r="B550" t="str">
            <v>Anablepsoides cajariensis</v>
          </cell>
          <cell r="C550" t="str">
            <v>Anablepsoides cajariensis</v>
          </cell>
          <cell r="E550" t="str">
            <v>Anablepsoides cajariensis</v>
          </cell>
          <cell r="F550">
            <v>4802</v>
          </cell>
        </row>
        <row r="551">
          <cell r="A551">
            <v>4803</v>
          </cell>
          <cell r="B551" t="str">
            <v>Anablepsoides cearensis</v>
          </cell>
          <cell r="C551" t="str">
            <v>Anablepsoides cearensis</v>
          </cell>
          <cell r="D551" t="str">
            <v>Anablepsoides cearensis</v>
          </cell>
          <cell r="E551" t="str">
            <v>Anablepsoides cearensis</v>
          </cell>
          <cell r="F551">
            <v>4803</v>
          </cell>
        </row>
        <row r="552">
          <cell r="A552">
            <v>4804</v>
          </cell>
          <cell r="B552" t="str">
            <v>Anablepsoides gamae</v>
          </cell>
          <cell r="C552" t="str">
            <v>Anablepsoides gamae</v>
          </cell>
          <cell r="E552" t="str">
            <v>Anablepsoides gamae</v>
          </cell>
          <cell r="F552">
            <v>4804</v>
          </cell>
        </row>
        <row r="553">
          <cell r="A553">
            <v>4805</v>
          </cell>
          <cell r="B553" t="str">
            <v>Anablepsoides henschelae</v>
          </cell>
          <cell r="C553" t="str">
            <v>Anablepsoides henschelae</v>
          </cell>
          <cell r="E553" t="str">
            <v>Anablepsoides henschelae</v>
          </cell>
          <cell r="F553">
            <v>4805</v>
          </cell>
        </row>
        <row r="554">
          <cell r="A554">
            <v>4806</v>
          </cell>
          <cell r="B554" t="str">
            <v>Anablepsoides iridescens</v>
          </cell>
          <cell r="C554" t="str">
            <v>Anablepsoides iridescens</v>
          </cell>
          <cell r="E554" t="str">
            <v>Anablepsoides iridescens</v>
          </cell>
          <cell r="F554">
            <v>4806</v>
          </cell>
        </row>
        <row r="555">
          <cell r="A555">
            <v>4807</v>
          </cell>
          <cell r="B555" t="str">
            <v>Anablepsoides jari</v>
          </cell>
          <cell r="C555" t="str">
            <v>Anablepsoides jari</v>
          </cell>
          <cell r="E555" t="str">
            <v>Anablepsoides jari</v>
          </cell>
          <cell r="F555">
            <v>4807</v>
          </cell>
        </row>
        <row r="556">
          <cell r="A556">
            <v>4808</v>
          </cell>
          <cell r="B556" t="str">
            <v>Anablepsoides micropus</v>
          </cell>
          <cell r="C556" t="str">
            <v>Anablepsoides micropus</v>
          </cell>
          <cell r="E556" t="str">
            <v>Anablepsoides micropus</v>
          </cell>
          <cell r="F556">
            <v>4808</v>
          </cell>
        </row>
        <row r="557">
          <cell r="A557">
            <v>4809</v>
          </cell>
          <cell r="B557" t="str">
            <v>Anablepsoides ornatus</v>
          </cell>
          <cell r="C557" t="str">
            <v>Anablepsoides ornatus</v>
          </cell>
          <cell r="E557" t="str">
            <v>Anablepsoides ornatus</v>
          </cell>
          <cell r="F557">
            <v>4809</v>
          </cell>
        </row>
        <row r="558">
          <cell r="A558">
            <v>4810</v>
          </cell>
          <cell r="B558" t="str">
            <v>Anablepsoides ottonii</v>
          </cell>
          <cell r="C558" t="str">
            <v>Anablepsoides ottonii</v>
          </cell>
          <cell r="E558" t="str">
            <v>Anablepsoides ottonii</v>
          </cell>
          <cell r="F558">
            <v>4810</v>
          </cell>
        </row>
        <row r="559">
          <cell r="A559">
            <v>4811</v>
          </cell>
          <cell r="B559" t="str">
            <v>Anablepsoides roraima</v>
          </cell>
          <cell r="C559" t="str">
            <v>Anablepsoides roraima</v>
          </cell>
          <cell r="E559" t="str">
            <v>Anablepsoides roraima</v>
          </cell>
          <cell r="F559">
            <v>4811</v>
          </cell>
        </row>
        <row r="560">
          <cell r="A560">
            <v>4812</v>
          </cell>
          <cell r="B560" t="str">
            <v>Anablepsoides tocantinensis</v>
          </cell>
          <cell r="C560" t="str">
            <v>Anablepsoides tocantinensis</v>
          </cell>
          <cell r="E560" t="str">
            <v>Anablepsoides tocantinensis</v>
          </cell>
          <cell r="F560">
            <v>4812</v>
          </cell>
        </row>
        <row r="561">
          <cell r="A561">
            <v>4813</v>
          </cell>
          <cell r="B561" t="str">
            <v>Anablepsoides urophthalmus</v>
          </cell>
          <cell r="C561" t="str">
            <v>Anablepsoides urophthalmus</v>
          </cell>
          <cell r="E561" t="str">
            <v>Anablepsoides urophthalmus</v>
          </cell>
          <cell r="F561">
            <v>4813</v>
          </cell>
        </row>
        <row r="562">
          <cell r="A562">
            <v>4814</v>
          </cell>
          <cell r="B562" t="str">
            <v>Anablepsoides urubuiensis</v>
          </cell>
          <cell r="C562" t="str">
            <v>Anablepsoides urubuiensis</v>
          </cell>
          <cell r="E562" t="str">
            <v>Anablepsoides urubuiensis</v>
          </cell>
          <cell r="F562">
            <v>4814</v>
          </cell>
        </row>
        <row r="563">
          <cell r="A563">
            <v>4815</v>
          </cell>
          <cell r="B563" t="str">
            <v>Anablepsoides xanthonotus</v>
          </cell>
          <cell r="C563" t="str">
            <v>Anablepsoides xanthonotus</v>
          </cell>
          <cell r="E563" t="str">
            <v>Anablepsoides xanthonotus</v>
          </cell>
          <cell r="F563">
            <v>4815</v>
          </cell>
        </row>
        <row r="564">
          <cell r="A564">
            <v>4816</v>
          </cell>
          <cell r="B564" t="str">
            <v>Anablepsoides xinguensis</v>
          </cell>
          <cell r="C564" t="str">
            <v>Anablepsoides xinguensis</v>
          </cell>
          <cell r="E564" t="str">
            <v>Anablepsoides xinguensis</v>
          </cell>
          <cell r="F564">
            <v>4816</v>
          </cell>
        </row>
        <row r="565">
          <cell r="A565">
            <v>6582</v>
          </cell>
          <cell r="B565" t="str">
            <v>Anadoras grypus</v>
          </cell>
          <cell r="C565" t="str">
            <v>Anadoras grypus</v>
          </cell>
          <cell r="E565" t="str">
            <v>Anadoras grypus</v>
          </cell>
          <cell r="F565">
            <v>6582</v>
          </cell>
        </row>
        <row r="566">
          <cell r="A566">
            <v>6583</v>
          </cell>
          <cell r="B566" t="str">
            <v>Anadoras weddellii</v>
          </cell>
          <cell r="C566" t="str">
            <v>Anadoras weddellii</v>
          </cell>
          <cell r="E566" t="str">
            <v>Anadoras weddellii</v>
          </cell>
          <cell r="F566">
            <v>6583</v>
          </cell>
        </row>
        <row r="567">
          <cell r="A567">
            <v>121</v>
          </cell>
          <cell r="B567" t="str">
            <v>Ananteris infuscata</v>
          </cell>
          <cell r="C567" t="str">
            <v>Ananteris infuscata</v>
          </cell>
          <cell r="D567" t="str">
            <v>Ananteris infuscata</v>
          </cell>
          <cell r="E567" t="str">
            <v>Ananteris infuscata</v>
          </cell>
          <cell r="F567">
            <v>121</v>
          </cell>
        </row>
        <row r="568">
          <cell r="A568">
            <v>122</v>
          </cell>
          <cell r="B568" t="str">
            <v>Ananteris kuryi</v>
          </cell>
          <cell r="C568" t="str">
            <v>Ananteris kuryi</v>
          </cell>
          <cell r="E568" t="str">
            <v>Ananteris kuryi</v>
          </cell>
          <cell r="F568">
            <v>122</v>
          </cell>
        </row>
        <row r="569">
          <cell r="A569">
            <v>15</v>
          </cell>
          <cell r="B569" t="str">
            <v>Anapis discoidalis</v>
          </cell>
          <cell r="C569" t="str">
            <v>Anapis discoidalis</v>
          </cell>
          <cell r="E569" t="str">
            <v>Anapis discoidalis</v>
          </cell>
          <cell r="F569">
            <v>15</v>
          </cell>
        </row>
        <row r="570">
          <cell r="A570">
            <v>58</v>
          </cell>
          <cell r="B570" t="str">
            <v>Anapistula guyri</v>
          </cell>
          <cell r="C570" t="str">
            <v>Anapistula guyri</v>
          </cell>
          <cell r="E570" t="str">
            <v>Anapistula guyri</v>
          </cell>
          <cell r="F570">
            <v>58</v>
          </cell>
        </row>
        <row r="571">
          <cell r="A571">
            <v>3368</v>
          </cell>
          <cell r="B571" t="str">
            <v>Anarchias similis</v>
          </cell>
          <cell r="C571" t="str">
            <v>Anarchias similis</v>
          </cell>
          <cell r="E571" t="str">
            <v>Anarchias similis</v>
          </cell>
          <cell r="F571">
            <v>3368</v>
          </cell>
        </row>
        <row r="572">
          <cell r="A572">
            <v>7609</v>
          </cell>
          <cell r="B572" t="str">
            <v>Anarchopterus criniger </v>
          </cell>
          <cell r="C572" t="str">
            <v>Anarchopterus criniger </v>
          </cell>
          <cell r="E572" t="str">
            <v>Anarchopterus criniger </v>
          </cell>
          <cell r="F572">
            <v>7609</v>
          </cell>
        </row>
        <row r="573">
          <cell r="A573">
            <v>7610</v>
          </cell>
          <cell r="B573" t="str">
            <v>Anarchopterus tectus </v>
          </cell>
          <cell r="C573" t="str">
            <v>Anarchopterus tectus </v>
          </cell>
          <cell r="E573" t="str">
            <v>Anarchopterus tectus </v>
          </cell>
          <cell r="F573">
            <v>7610</v>
          </cell>
        </row>
        <row r="574">
          <cell r="A574">
            <v>8690</v>
          </cell>
          <cell r="B574" t="str">
            <v>Anas acuta</v>
          </cell>
          <cell r="C574" t="str">
            <v>Anas acuta</v>
          </cell>
          <cell r="E574" t="str">
            <v>Anas acuta</v>
          </cell>
          <cell r="F574">
            <v>8690</v>
          </cell>
        </row>
        <row r="575">
          <cell r="A575">
            <v>8691</v>
          </cell>
          <cell r="B575" t="str">
            <v>Anas bahamensis</v>
          </cell>
          <cell r="C575" t="str">
            <v>Anas bahamensis</v>
          </cell>
          <cell r="E575" t="str">
            <v>Anas bahamensis</v>
          </cell>
          <cell r="F575">
            <v>8691</v>
          </cell>
        </row>
        <row r="576">
          <cell r="A576">
            <v>8692</v>
          </cell>
          <cell r="B576" t="str">
            <v>Anas cyanoptera</v>
          </cell>
          <cell r="C576" t="str">
            <v>Anas cyanoptera</v>
          </cell>
          <cell r="E576" t="str">
            <v>Anas cyanoptera</v>
          </cell>
          <cell r="F576">
            <v>8692</v>
          </cell>
        </row>
        <row r="577">
          <cell r="A577">
            <v>8693</v>
          </cell>
          <cell r="B577" t="str">
            <v>Anas discors</v>
          </cell>
          <cell r="C577" t="str">
            <v>Anas discors</v>
          </cell>
          <cell r="E577" t="str">
            <v>Anas discors</v>
          </cell>
          <cell r="F577">
            <v>8693</v>
          </cell>
        </row>
        <row r="578">
          <cell r="A578">
            <v>8694</v>
          </cell>
          <cell r="B578" t="str">
            <v>Anas flavirostris</v>
          </cell>
          <cell r="C578" t="str">
            <v>Anas flavirostris</v>
          </cell>
          <cell r="E578" t="str">
            <v>Anas flavirostris</v>
          </cell>
          <cell r="F578">
            <v>8694</v>
          </cell>
        </row>
        <row r="579">
          <cell r="A579">
            <v>8695</v>
          </cell>
          <cell r="B579" t="str">
            <v>Anas georgica</v>
          </cell>
          <cell r="C579" t="str">
            <v>Anas georgica</v>
          </cell>
          <cell r="E579" t="str">
            <v>Anas georgica</v>
          </cell>
          <cell r="F579">
            <v>8695</v>
          </cell>
        </row>
        <row r="580">
          <cell r="A580">
            <v>8696</v>
          </cell>
          <cell r="B580" t="str">
            <v>Anas platalea</v>
          </cell>
          <cell r="C580" t="str">
            <v>Anas platalea</v>
          </cell>
          <cell r="E580" t="str">
            <v>Anas platalea</v>
          </cell>
          <cell r="F580">
            <v>8696</v>
          </cell>
        </row>
        <row r="581">
          <cell r="A581">
            <v>8697</v>
          </cell>
          <cell r="B581" t="str">
            <v>Anas sibilatrix</v>
          </cell>
          <cell r="C581" t="str">
            <v>Anas sibilatrix</v>
          </cell>
          <cell r="E581" t="str">
            <v>Anas sibilatrix</v>
          </cell>
          <cell r="F581">
            <v>8697</v>
          </cell>
        </row>
        <row r="582">
          <cell r="A582">
            <v>8698</v>
          </cell>
          <cell r="B582" t="str">
            <v>Anas versicolor</v>
          </cell>
          <cell r="C582" t="str">
            <v>Anas versicolor</v>
          </cell>
          <cell r="E582" t="str">
            <v>Anas versicolor</v>
          </cell>
          <cell r="F582">
            <v>8698</v>
          </cell>
        </row>
        <row r="583">
          <cell r="A583">
            <v>874</v>
          </cell>
          <cell r="B583" t="str">
            <v>Anatya guttata</v>
          </cell>
          <cell r="C583" t="str">
            <v>Anatya guttata</v>
          </cell>
          <cell r="E583" t="str">
            <v>Anatya guttata</v>
          </cell>
          <cell r="F583">
            <v>874</v>
          </cell>
        </row>
        <row r="584">
          <cell r="A584">
            <v>875</v>
          </cell>
          <cell r="B584" t="str">
            <v>Anatya januaria</v>
          </cell>
          <cell r="C584" t="str">
            <v>Anatya januaria</v>
          </cell>
          <cell r="E584" t="str">
            <v>Anatya januaria</v>
          </cell>
          <cell r="F584">
            <v>875</v>
          </cell>
        </row>
        <row r="585">
          <cell r="A585">
            <v>682</v>
          </cell>
          <cell r="B585" t="str">
            <v>Anax amazili</v>
          </cell>
          <cell r="C585" t="str">
            <v>Anax amazili</v>
          </cell>
          <cell r="E585" t="str">
            <v>Anax amazili</v>
          </cell>
          <cell r="F585">
            <v>682</v>
          </cell>
        </row>
        <row r="586">
          <cell r="A586">
            <v>683</v>
          </cell>
          <cell r="B586" t="str">
            <v>Anax concolor</v>
          </cell>
          <cell r="C586" t="str">
            <v>Anax concolor</v>
          </cell>
          <cell r="E586" t="str">
            <v>Anax concolor</v>
          </cell>
          <cell r="F586">
            <v>683</v>
          </cell>
        </row>
        <row r="587">
          <cell r="A587">
            <v>135</v>
          </cell>
          <cell r="B587" t="str">
            <v>Anchistropus ominosus</v>
          </cell>
          <cell r="C587" t="str">
            <v>Anchistropus ominosus</v>
          </cell>
          <cell r="E587" t="str">
            <v>Anchistropus ominosus</v>
          </cell>
          <cell r="F587">
            <v>135</v>
          </cell>
        </row>
        <row r="588">
          <cell r="A588">
            <v>4696</v>
          </cell>
          <cell r="B588" t="str">
            <v>Anchoa cubana</v>
          </cell>
          <cell r="C588" t="str">
            <v>Anchoa cubana</v>
          </cell>
          <cell r="E588" t="str">
            <v>Anchoa cubana</v>
          </cell>
          <cell r="F588">
            <v>4696</v>
          </cell>
        </row>
        <row r="589">
          <cell r="A589">
            <v>4697</v>
          </cell>
          <cell r="B589" t="str">
            <v>Anchoa filifera</v>
          </cell>
          <cell r="C589" t="str">
            <v>Anchoa filifera</v>
          </cell>
          <cell r="E589" t="str">
            <v>Anchoa filifera</v>
          </cell>
          <cell r="F589">
            <v>4697</v>
          </cell>
        </row>
        <row r="590">
          <cell r="A590">
            <v>4698</v>
          </cell>
          <cell r="B590" t="str">
            <v>Anchoa januaria</v>
          </cell>
          <cell r="C590" t="str">
            <v>Anchoa januaria</v>
          </cell>
          <cell r="E590" t="str">
            <v>Anchoa januaria</v>
          </cell>
          <cell r="F590">
            <v>4698</v>
          </cell>
        </row>
        <row r="591">
          <cell r="A591">
            <v>4699</v>
          </cell>
          <cell r="B591" t="str">
            <v>Anchoa lyolepis</v>
          </cell>
          <cell r="C591" t="str">
            <v>Anchoa lyolepis</v>
          </cell>
          <cell r="E591" t="str">
            <v>Anchoa lyolepis</v>
          </cell>
          <cell r="F591">
            <v>4699</v>
          </cell>
        </row>
        <row r="592">
          <cell r="A592">
            <v>4700</v>
          </cell>
          <cell r="B592" t="str">
            <v>Anchoa marinii</v>
          </cell>
          <cell r="C592" t="str">
            <v>Anchoa marinii</v>
          </cell>
          <cell r="E592" t="str">
            <v>Anchoa marinii</v>
          </cell>
          <cell r="F592">
            <v>4700</v>
          </cell>
        </row>
        <row r="593">
          <cell r="A593">
            <v>4701</v>
          </cell>
          <cell r="B593" t="str">
            <v>Anchoa pectoralis</v>
          </cell>
          <cell r="C593" t="str">
            <v>Anchoa pectoralis</v>
          </cell>
          <cell r="E593" t="str">
            <v>Anchoa pectoralis</v>
          </cell>
          <cell r="F593">
            <v>4701</v>
          </cell>
        </row>
        <row r="594">
          <cell r="A594">
            <v>4702</v>
          </cell>
          <cell r="B594" t="str">
            <v>Anchoa spinifer</v>
          </cell>
          <cell r="C594" t="str">
            <v>Anchoa spinifer</v>
          </cell>
          <cell r="E594" t="str">
            <v>Anchoa spinifer</v>
          </cell>
          <cell r="F594">
            <v>4702</v>
          </cell>
        </row>
        <row r="595">
          <cell r="A595">
            <v>4703</v>
          </cell>
          <cell r="B595" t="str">
            <v>Anchoa tricolor</v>
          </cell>
          <cell r="C595" t="str">
            <v>Anchoa tricolor</v>
          </cell>
          <cell r="E595" t="str">
            <v>Anchoa tricolor</v>
          </cell>
          <cell r="F595">
            <v>4703</v>
          </cell>
        </row>
        <row r="596">
          <cell r="A596">
            <v>4704</v>
          </cell>
          <cell r="B596" t="str">
            <v>Anchovia clupeoides</v>
          </cell>
          <cell r="C596" t="str">
            <v>Anchovia clupeoides</v>
          </cell>
          <cell r="E596" t="str">
            <v>Anchovia clupeoides</v>
          </cell>
          <cell r="F596">
            <v>4704</v>
          </cell>
        </row>
        <row r="597">
          <cell r="A597">
            <v>4705</v>
          </cell>
          <cell r="B597" t="str">
            <v>Anchovia surinamensis</v>
          </cell>
          <cell r="C597" t="str">
            <v>Anchovia surinamensis</v>
          </cell>
          <cell r="E597" t="str">
            <v>Anchovia surinamensis</v>
          </cell>
          <cell r="F597">
            <v>4705</v>
          </cell>
        </row>
        <row r="598">
          <cell r="A598">
            <v>4706</v>
          </cell>
          <cell r="B598" t="str">
            <v>Anchoviella alleni</v>
          </cell>
          <cell r="C598" t="str">
            <v>Anchoviella alleni</v>
          </cell>
          <cell r="E598" t="str">
            <v>Anchoviella alleni</v>
          </cell>
          <cell r="F598">
            <v>4706</v>
          </cell>
        </row>
        <row r="599">
          <cell r="A599">
            <v>4707</v>
          </cell>
          <cell r="B599" t="str">
            <v>Anchoviella brevirostris</v>
          </cell>
          <cell r="C599" t="str">
            <v>Anchoviella brevirostris</v>
          </cell>
          <cell r="E599" t="str">
            <v>Anchoviella brevirostris</v>
          </cell>
          <cell r="F599">
            <v>4707</v>
          </cell>
        </row>
        <row r="600">
          <cell r="A600">
            <v>4708</v>
          </cell>
          <cell r="B600" t="str">
            <v>Anchoviella carrikeri</v>
          </cell>
          <cell r="C600" t="str">
            <v>Anchoviella carrikeri</v>
          </cell>
          <cell r="E600" t="str">
            <v>Anchoviella carrikeri</v>
          </cell>
          <cell r="F600">
            <v>4708</v>
          </cell>
        </row>
        <row r="601">
          <cell r="A601">
            <v>4709</v>
          </cell>
          <cell r="B601" t="str">
            <v>Anchoviella cayennensis</v>
          </cell>
          <cell r="C601" t="str">
            <v>Anchoviella cayennensis</v>
          </cell>
          <cell r="E601" t="str">
            <v>Anchoviella cayennensis</v>
          </cell>
          <cell r="F601">
            <v>4709</v>
          </cell>
        </row>
        <row r="602">
          <cell r="A602">
            <v>4710</v>
          </cell>
          <cell r="B602" t="str">
            <v>Anchoviella guianensis</v>
          </cell>
          <cell r="C602" t="str">
            <v>Anchoviella guianensis</v>
          </cell>
          <cell r="E602" t="str">
            <v>Anchoviella guianensis</v>
          </cell>
          <cell r="F602">
            <v>4710</v>
          </cell>
        </row>
        <row r="603">
          <cell r="A603">
            <v>4711</v>
          </cell>
          <cell r="B603" t="str">
            <v>Anchoviella jamesi</v>
          </cell>
          <cell r="C603" t="str">
            <v>Anchoviella jamesi</v>
          </cell>
          <cell r="E603" t="str">
            <v>Anchoviella jamesi</v>
          </cell>
          <cell r="F603">
            <v>4711</v>
          </cell>
        </row>
        <row r="604">
          <cell r="A604">
            <v>4712</v>
          </cell>
          <cell r="B604" t="str">
            <v>Anchoviella juruasanga</v>
          </cell>
          <cell r="C604" t="str">
            <v>Anchoviella juruasanga</v>
          </cell>
          <cell r="E604" t="str">
            <v>Anchoviella juruasanga</v>
          </cell>
          <cell r="F604">
            <v>4712</v>
          </cell>
        </row>
        <row r="605">
          <cell r="A605">
            <v>4713</v>
          </cell>
          <cell r="B605" t="str">
            <v>Anchoviella lepidentostole</v>
          </cell>
          <cell r="C605" t="str">
            <v>Anchoviella lepidentostole</v>
          </cell>
          <cell r="E605" t="str">
            <v>Anchoviella lepidentostole</v>
          </cell>
          <cell r="F605">
            <v>4713</v>
          </cell>
        </row>
        <row r="606">
          <cell r="A606">
            <v>4714</v>
          </cell>
          <cell r="B606" t="str">
            <v>Anchoviella nattereri</v>
          </cell>
          <cell r="C606" t="str">
            <v>Anchoviella nattereri</v>
          </cell>
          <cell r="E606" t="str">
            <v>Anchoviella nattereri</v>
          </cell>
          <cell r="F606">
            <v>4714</v>
          </cell>
        </row>
        <row r="607">
          <cell r="A607">
            <v>4715</v>
          </cell>
          <cell r="B607" t="str">
            <v>Anchoviella vaillanti</v>
          </cell>
          <cell r="C607" t="str">
            <v>Anchoviella vaillanti</v>
          </cell>
          <cell r="E607" t="str">
            <v>Anchoviella vaillanti</v>
          </cell>
          <cell r="F607">
            <v>4715</v>
          </cell>
        </row>
        <row r="608">
          <cell r="A608">
            <v>9314</v>
          </cell>
          <cell r="B608" t="str">
            <v>Ancistrops strigilatus</v>
          </cell>
          <cell r="C608" t="str">
            <v>Ancistrops strigilatus</v>
          </cell>
          <cell r="E608" t="str">
            <v>Ancistrops strigilatus</v>
          </cell>
          <cell r="F608">
            <v>9314</v>
          </cell>
        </row>
        <row r="609">
          <cell r="A609">
            <v>6764</v>
          </cell>
          <cell r="B609" t="str">
            <v>Ancistrus abilhoai</v>
          </cell>
          <cell r="C609" t="str">
            <v>Ancistrus abilhoai</v>
          </cell>
          <cell r="E609" t="str">
            <v>Ancistrus abilhoai</v>
          </cell>
          <cell r="F609">
            <v>6764</v>
          </cell>
        </row>
        <row r="610">
          <cell r="A610">
            <v>6765</v>
          </cell>
          <cell r="B610" t="str">
            <v>Ancistrus agostinhoi</v>
          </cell>
          <cell r="C610" t="str">
            <v>Ancistrus agostinhoi</v>
          </cell>
          <cell r="E610" t="str">
            <v>Ancistrus agostinhoi</v>
          </cell>
          <cell r="F610">
            <v>6765</v>
          </cell>
        </row>
        <row r="611">
          <cell r="A611">
            <v>6766</v>
          </cell>
          <cell r="B611" t="str">
            <v>Ancistrus aguaboensis</v>
          </cell>
          <cell r="C611" t="str">
            <v>Ancistrus aguaboensis</v>
          </cell>
          <cell r="E611" t="str">
            <v>Ancistrus aguaboensis</v>
          </cell>
          <cell r="F611">
            <v>6766</v>
          </cell>
        </row>
        <row r="612">
          <cell r="A612">
            <v>6767</v>
          </cell>
          <cell r="B612" t="str">
            <v>Ancistrus brevipinnis</v>
          </cell>
          <cell r="C612" t="str">
            <v>Ancistrus brevipinnis</v>
          </cell>
          <cell r="E612" t="str">
            <v>Ancistrus brevipinnis</v>
          </cell>
          <cell r="F612">
            <v>6767</v>
          </cell>
        </row>
        <row r="613">
          <cell r="A613">
            <v>6768</v>
          </cell>
          <cell r="B613" t="str">
            <v>Ancistrus cirrhosus</v>
          </cell>
          <cell r="C613" t="str">
            <v>Ancistrus cirrhosus</v>
          </cell>
          <cell r="E613" t="str">
            <v>Ancistrus cirrhosus</v>
          </cell>
          <cell r="F613">
            <v>6768</v>
          </cell>
        </row>
        <row r="614">
          <cell r="A614">
            <v>6769</v>
          </cell>
          <cell r="B614" t="str">
            <v>Ancistrus claro</v>
          </cell>
          <cell r="C614" t="str">
            <v>Ancistrus claro</v>
          </cell>
          <cell r="E614" t="str">
            <v>Ancistrus claro</v>
          </cell>
          <cell r="F614">
            <v>6769</v>
          </cell>
        </row>
        <row r="615">
          <cell r="A615">
            <v>6770</v>
          </cell>
          <cell r="B615" t="str">
            <v>Ancistrus cryptophthalmus</v>
          </cell>
          <cell r="C615" t="str">
            <v>Ancistrus cryptophthalmus</v>
          </cell>
          <cell r="D615" t="str">
            <v>Ancistrus cryptophthalmus</v>
          </cell>
          <cell r="E615" t="str">
            <v>Ancistrus cryptophthalmus</v>
          </cell>
          <cell r="F615">
            <v>6770</v>
          </cell>
        </row>
        <row r="616">
          <cell r="A616">
            <v>6771</v>
          </cell>
          <cell r="B616" t="str">
            <v>Ancistrus cuiabae</v>
          </cell>
          <cell r="C616" t="str">
            <v>Ancistrus cuiabae</v>
          </cell>
          <cell r="E616" t="str">
            <v>Ancistrus cuiabae</v>
          </cell>
          <cell r="F616">
            <v>6771</v>
          </cell>
        </row>
        <row r="617">
          <cell r="A617">
            <v>6772</v>
          </cell>
          <cell r="B617" t="str">
            <v>Ancistrus damasceni</v>
          </cell>
          <cell r="C617" t="str">
            <v>Ancistrus damasceni</v>
          </cell>
          <cell r="E617" t="str">
            <v>Ancistrus damasceni</v>
          </cell>
          <cell r="F617">
            <v>6772</v>
          </cell>
        </row>
        <row r="618">
          <cell r="A618">
            <v>6773</v>
          </cell>
          <cell r="B618" t="str">
            <v>Ancistrus dolichopterus</v>
          </cell>
          <cell r="C618" t="str">
            <v>Ancistrus dolichopterus</v>
          </cell>
          <cell r="E618" t="str">
            <v>Ancistrus dolichopterus</v>
          </cell>
          <cell r="F618">
            <v>6773</v>
          </cell>
        </row>
        <row r="619">
          <cell r="A619">
            <v>6774</v>
          </cell>
          <cell r="B619" t="str">
            <v>Ancistrus dubius</v>
          </cell>
          <cell r="C619" t="str">
            <v>Ancistrus dubius</v>
          </cell>
          <cell r="E619" t="str">
            <v>Ancistrus dubius</v>
          </cell>
          <cell r="F619">
            <v>6774</v>
          </cell>
        </row>
        <row r="620">
          <cell r="A620">
            <v>6775</v>
          </cell>
          <cell r="B620" t="str">
            <v>Ancistrus formoso</v>
          </cell>
          <cell r="C620" t="str">
            <v>Ancistrus formoso</v>
          </cell>
          <cell r="D620" t="str">
            <v>Ancistrus formoso</v>
          </cell>
          <cell r="E620" t="str">
            <v>Ancistrus formoso</v>
          </cell>
          <cell r="F620">
            <v>6775</v>
          </cell>
        </row>
        <row r="621">
          <cell r="A621">
            <v>6776</v>
          </cell>
          <cell r="B621" t="str">
            <v>Ancistrus fulvus</v>
          </cell>
          <cell r="C621" t="str">
            <v>Ancistrus fulvus</v>
          </cell>
          <cell r="E621" t="str">
            <v>Ancistrus fulvus</v>
          </cell>
          <cell r="F621">
            <v>6776</v>
          </cell>
        </row>
        <row r="622">
          <cell r="A622">
            <v>6777</v>
          </cell>
          <cell r="B622" t="str">
            <v>Ancistrus hoplogenys</v>
          </cell>
          <cell r="C622" t="str">
            <v>Ancistrus hoplogenys</v>
          </cell>
          <cell r="E622" t="str">
            <v>Ancistrus hoplogenys</v>
          </cell>
          <cell r="F622">
            <v>6777</v>
          </cell>
        </row>
        <row r="623">
          <cell r="A623">
            <v>6778</v>
          </cell>
          <cell r="B623" t="str">
            <v>Ancistrus jataiensis</v>
          </cell>
          <cell r="C623" t="str">
            <v>Ancistrus jataiensis</v>
          </cell>
          <cell r="E623" t="str">
            <v>Ancistrus jataiensis</v>
          </cell>
          <cell r="F623">
            <v>6778</v>
          </cell>
        </row>
        <row r="624">
          <cell r="A624">
            <v>6779</v>
          </cell>
          <cell r="B624" t="str">
            <v>Ancistrus minutus</v>
          </cell>
          <cell r="C624" t="str">
            <v>Ancistrus minutus</v>
          </cell>
          <cell r="D624" t="str">
            <v>Ancistrus minutus</v>
          </cell>
          <cell r="E624" t="str">
            <v>Ancistrus minutus</v>
          </cell>
          <cell r="F624">
            <v>6779</v>
          </cell>
        </row>
        <row r="625">
          <cell r="A625">
            <v>6780</v>
          </cell>
          <cell r="B625" t="str">
            <v>Ancistrus mullerae</v>
          </cell>
          <cell r="C625" t="str">
            <v>Ancistrus mullerae</v>
          </cell>
          <cell r="E625" t="str">
            <v>Ancistrus mullerae</v>
          </cell>
          <cell r="F625">
            <v>6780</v>
          </cell>
        </row>
        <row r="626">
          <cell r="A626">
            <v>6781</v>
          </cell>
          <cell r="B626" t="str">
            <v>Ancistrus multispinis</v>
          </cell>
          <cell r="C626" t="str">
            <v>Ancistrus multispinis</v>
          </cell>
          <cell r="E626" t="str">
            <v>Ancistrus multispinis</v>
          </cell>
          <cell r="F626">
            <v>6781</v>
          </cell>
        </row>
        <row r="627">
          <cell r="A627">
            <v>6782</v>
          </cell>
          <cell r="B627" t="str">
            <v>Ancistrus parecis</v>
          </cell>
          <cell r="C627" t="str">
            <v>Ancistrus parecis</v>
          </cell>
          <cell r="E627" t="str">
            <v>Ancistrus parecis</v>
          </cell>
          <cell r="F627">
            <v>6782</v>
          </cell>
        </row>
        <row r="628">
          <cell r="A628">
            <v>6783</v>
          </cell>
          <cell r="B628" t="str">
            <v>Ancistrus pirareta</v>
          </cell>
          <cell r="C628" t="str">
            <v>Ancistrus pirareta</v>
          </cell>
          <cell r="E628" t="str">
            <v>Ancistrus pirareta</v>
          </cell>
          <cell r="F628">
            <v>6783</v>
          </cell>
        </row>
        <row r="629">
          <cell r="A629">
            <v>6784</v>
          </cell>
          <cell r="B629" t="str">
            <v>Ancistrus ranunculus</v>
          </cell>
          <cell r="C629" t="str">
            <v>Ancistrus ranunculus</v>
          </cell>
          <cell r="E629" t="str">
            <v>Ancistrus ranunculus</v>
          </cell>
          <cell r="F629">
            <v>6784</v>
          </cell>
        </row>
        <row r="630">
          <cell r="A630">
            <v>6785</v>
          </cell>
          <cell r="B630" t="str">
            <v>Ancistrus reisi</v>
          </cell>
          <cell r="C630" t="str">
            <v>Ancistrus reisi</v>
          </cell>
          <cell r="E630" t="str">
            <v>Ancistrus reisi</v>
          </cell>
          <cell r="F630">
            <v>6785</v>
          </cell>
        </row>
        <row r="631">
          <cell r="A631">
            <v>6786</v>
          </cell>
          <cell r="B631" t="str">
            <v>Ancistrus salgadae</v>
          </cell>
          <cell r="C631" t="str">
            <v>Ancistrus salgadae</v>
          </cell>
          <cell r="E631" t="str">
            <v>Ancistrus salgadae</v>
          </cell>
          <cell r="F631">
            <v>6786</v>
          </cell>
        </row>
        <row r="632">
          <cell r="A632">
            <v>6787</v>
          </cell>
          <cell r="B632" t="str">
            <v>Ancistrus stigmaticus</v>
          </cell>
          <cell r="C632" t="str">
            <v>Ancistrus stigmaticus</v>
          </cell>
          <cell r="E632" t="str">
            <v>Ancistrus stigmaticus</v>
          </cell>
          <cell r="F632">
            <v>6787</v>
          </cell>
        </row>
        <row r="633">
          <cell r="A633">
            <v>6788</v>
          </cell>
          <cell r="B633" t="str">
            <v>Ancistrus taunayi</v>
          </cell>
          <cell r="C633" t="str">
            <v>Ancistrus taunayi</v>
          </cell>
          <cell r="E633" t="str">
            <v>Ancistrus taunayi</v>
          </cell>
          <cell r="F633">
            <v>6788</v>
          </cell>
        </row>
        <row r="634">
          <cell r="A634">
            <v>6789</v>
          </cell>
          <cell r="B634" t="str">
            <v>Ancistrus tombador</v>
          </cell>
          <cell r="C634" t="str">
            <v>Ancistrus tombador</v>
          </cell>
          <cell r="E634" t="str">
            <v>Ancistrus tombador</v>
          </cell>
          <cell r="F634">
            <v>6789</v>
          </cell>
        </row>
        <row r="635">
          <cell r="A635">
            <v>6790</v>
          </cell>
          <cell r="B635" t="str">
            <v>Ancistrus verecundus</v>
          </cell>
          <cell r="C635" t="str">
            <v>Ancistrus verecundus</v>
          </cell>
          <cell r="E635" t="str">
            <v>Ancistrus verecundus</v>
          </cell>
          <cell r="F635">
            <v>6790</v>
          </cell>
        </row>
        <row r="636">
          <cell r="A636">
            <v>6241</v>
          </cell>
          <cell r="B636" t="str">
            <v>Ancylopsetta kumperae</v>
          </cell>
          <cell r="C636" t="str">
            <v>Ancylopsetta kumperae</v>
          </cell>
          <cell r="E636" t="str">
            <v>Ancylopsetta kumperae</v>
          </cell>
          <cell r="F636">
            <v>6241</v>
          </cell>
        </row>
        <row r="637">
          <cell r="A637">
            <v>6584</v>
          </cell>
          <cell r="B637" t="str">
            <v>Anduzedoras oxyrhynchus</v>
          </cell>
          <cell r="C637" t="str">
            <v>Anduzedoras oxyrhynchus</v>
          </cell>
          <cell r="E637" t="str">
            <v>Anduzedoras oxyrhynchus</v>
          </cell>
          <cell r="F637">
            <v>6584</v>
          </cell>
        </row>
        <row r="638">
          <cell r="A638">
            <v>2071</v>
          </cell>
          <cell r="B638" t="str">
            <v>Angelagrion fredericoi</v>
          </cell>
          <cell r="C638" t="str">
            <v>Angelagrion fredericoi</v>
          </cell>
          <cell r="E638" t="str">
            <v>Angelagrion fredericoi</v>
          </cell>
          <cell r="F638">
            <v>2071</v>
          </cell>
        </row>
        <row r="639">
          <cell r="A639">
            <v>2072</v>
          </cell>
          <cell r="B639" t="str">
            <v>Angelagrion nathaliae</v>
          </cell>
          <cell r="C639" t="str">
            <v>Angelagrion nathaliae</v>
          </cell>
          <cell r="E639" t="str">
            <v>Angelagrion nathaliae</v>
          </cell>
          <cell r="F639">
            <v>2072</v>
          </cell>
        </row>
        <row r="640">
          <cell r="A640">
            <v>156</v>
          </cell>
          <cell r="B640" t="str">
            <v>Angelodesmus cataractae</v>
          </cell>
          <cell r="C640" t="str">
            <v>Angelodesmus cataractae</v>
          </cell>
          <cell r="E640" t="str">
            <v>Angelodesmus cataractae</v>
          </cell>
          <cell r="F640">
            <v>156</v>
          </cell>
        </row>
        <row r="641">
          <cell r="A641">
            <v>157</v>
          </cell>
          <cell r="B641" t="str">
            <v>Angelodesmus defensor</v>
          </cell>
          <cell r="C641" t="str">
            <v>Angelodesmus defensor</v>
          </cell>
          <cell r="E641" t="str">
            <v>Angelodesmus defensor</v>
          </cell>
          <cell r="F641">
            <v>157</v>
          </cell>
        </row>
        <row r="642">
          <cell r="A642">
            <v>158</v>
          </cell>
          <cell r="B642" t="str">
            <v>Angelodesmus planaltensis</v>
          </cell>
          <cell r="C642" t="str">
            <v>Angelodesmus planaltensis</v>
          </cell>
          <cell r="E642" t="str">
            <v>Angelodesmus planaltensis</v>
          </cell>
          <cell r="F642">
            <v>158</v>
          </cell>
        </row>
        <row r="643">
          <cell r="A643">
            <v>3141</v>
          </cell>
          <cell r="B643" t="str">
            <v>Anheteromeyenia ornata</v>
          </cell>
          <cell r="C643" t="str">
            <v>Anheteromeyenia ornata</v>
          </cell>
          <cell r="E643" t="str">
            <v>Anheteromeyenia ornata</v>
          </cell>
          <cell r="F643">
            <v>3141</v>
          </cell>
        </row>
        <row r="644">
          <cell r="A644">
            <v>3142</v>
          </cell>
          <cell r="B644" t="str">
            <v>Anheteromeyenia vitrea </v>
          </cell>
          <cell r="C644" t="str">
            <v>Anheteromeyenia vitrea </v>
          </cell>
          <cell r="E644" t="str">
            <v>Anheteromeyenia vitrea </v>
          </cell>
          <cell r="F644">
            <v>3142</v>
          </cell>
        </row>
        <row r="645">
          <cell r="A645">
            <v>8715</v>
          </cell>
          <cell r="B645" t="str">
            <v>Anhima cornuta</v>
          </cell>
          <cell r="C645" t="str">
            <v>Anhima cornuta</v>
          </cell>
          <cell r="E645" t="str">
            <v>Anhima cornuta</v>
          </cell>
          <cell r="F645">
            <v>8715</v>
          </cell>
        </row>
        <row r="646">
          <cell r="A646">
            <v>10576</v>
          </cell>
          <cell r="B646" t="str">
            <v>Anhinga anhinga</v>
          </cell>
          <cell r="C646" t="str">
            <v>Anhinga anhinga</v>
          </cell>
          <cell r="E646" t="str">
            <v>Anhinga anhinga</v>
          </cell>
          <cell r="F646">
            <v>10576</v>
          </cell>
        </row>
        <row r="647">
          <cell r="A647">
            <v>11605</v>
          </cell>
          <cell r="B647" t="str">
            <v>Anilius scytale</v>
          </cell>
          <cell r="C647" t="str">
            <v>Anilius scytale</v>
          </cell>
          <cell r="E647" t="str">
            <v>Anilius scytale</v>
          </cell>
          <cell r="F647">
            <v>11605</v>
          </cell>
        </row>
        <row r="648">
          <cell r="A648">
            <v>1148</v>
          </cell>
          <cell r="B648" t="str">
            <v>Anisobrotica donckieri</v>
          </cell>
          <cell r="C648" t="str">
            <v>Anisobrotica donckieri</v>
          </cell>
          <cell r="E648" t="str">
            <v>Anisobrotica donckieri</v>
          </cell>
          <cell r="F648">
            <v>1148</v>
          </cell>
        </row>
        <row r="649">
          <cell r="A649">
            <v>12038</v>
          </cell>
          <cell r="B649" t="str">
            <v>Anisolepis grilli</v>
          </cell>
          <cell r="C649" t="str">
            <v>Anisolepis grilli</v>
          </cell>
          <cell r="E649" t="str">
            <v>Anisolepis grilli</v>
          </cell>
          <cell r="F649">
            <v>12038</v>
          </cell>
        </row>
        <row r="650">
          <cell r="A650">
            <v>12039</v>
          </cell>
          <cell r="B650" t="str">
            <v>Anisolepis undulatus</v>
          </cell>
          <cell r="C650" t="str">
            <v>Anisolepis undulatus</v>
          </cell>
          <cell r="E650" t="str">
            <v>Anisolepis undulatus</v>
          </cell>
          <cell r="F650">
            <v>12039</v>
          </cell>
        </row>
        <row r="651">
          <cell r="A651">
            <v>5923</v>
          </cell>
          <cell r="B651" t="str">
            <v>Anisotremus moricandi</v>
          </cell>
          <cell r="C651" t="str">
            <v>Anisotremus moricandi</v>
          </cell>
          <cell r="E651" t="str">
            <v>Anisotremus moricandi</v>
          </cell>
          <cell r="F651">
            <v>5923</v>
          </cell>
        </row>
        <row r="652">
          <cell r="A652">
            <v>5924</v>
          </cell>
          <cell r="B652" t="str">
            <v>Anisotremus surinamensis</v>
          </cell>
          <cell r="C652" t="str">
            <v>Anisotremus surinamensis</v>
          </cell>
          <cell r="E652" t="str">
            <v>Anisotremus surinamensis</v>
          </cell>
          <cell r="F652">
            <v>5924</v>
          </cell>
        </row>
        <row r="653">
          <cell r="A653">
            <v>5925</v>
          </cell>
          <cell r="B653" t="str">
            <v>Anisotremus virginicus</v>
          </cell>
          <cell r="C653" t="str">
            <v>Anisotremus virginicus</v>
          </cell>
          <cell r="E653" t="str">
            <v>Anisotremus virginicus</v>
          </cell>
          <cell r="F653">
            <v>5925</v>
          </cell>
        </row>
        <row r="654">
          <cell r="A654">
            <v>1537</v>
          </cell>
          <cell r="B654" t="str">
            <v>Anochetus hohenbergiae</v>
          </cell>
          <cell r="C654" t="str">
            <v>Anochetus hohenbergiae</v>
          </cell>
          <cell r="E654" t="str">
            <v>Anochetus hohenbergiae</v>
          </cell>
          <cell r="F654">
            <v>1537</v>
          </cell>
        </row>
        <row r="655">
          <cell r="A655">
            <v>1538</v>
          </cell>
          <cell r="B655" t="str">
            <v>Anochetus oriens</v>
          </cell>
          <cell r="C655" t="str">
            <v>Anochetus oriens</v>
          </cell>
          <cell r="D655" t="str">
            <v>Anochetus oriens</v>
          </cell>
          <cell r="E655" t="str">
            <v>Anochetus oriens</v>
          </cell>
          <cell r="F655">
            <v>1538</v>
          </cell>
        </row>
        <row r="656">
          <cell r="A656">
            <v>1539</v>
          </cell>
          <cell r="B656" t="str">
            <v>Anochetus vexator</v>
          </cell>
          <cell r="C656" t="str">
            <v>Anochetus vexator</v>
          </cell>
          <cell r="E656" t="str">
            <v>Anochetus vexator</v>
          </cell>
          <cell r="F656">
            <v>1539</v>
          </cell>
        </row>
        <row r="657">
          <cell r="A657">
            <v>2701</v>
          </cell>
          <cell r="B657" t="str">
            <v>Anodontites (Lamproscapha) ensiformis</v>
          </cell>
          <cell r="C657" t="str">
            <v>Anodontites (Lamproscapha) ensiformis</v>
          </cell>
          <cell r="E657" t="str">
            <v>Anodontites (Lamproscapha) ensiformis</v>
          </cell>
          <cell r="F657">
            <v>2701</v>
          </cell>
        </row>
        <row r="658">
          <cell r="A658">
            <v>2702</v>
          </cell>
          <cell r="B658" t="str">
            <v>Anodontites crispatus</v>
          </cell>
          <cell r="C658" t="str">
            <v>Anodontites crispatus</v>
          </cell>
          <cell r="E658" t="str">
            <v>Anodontites crispatus</v>
          </cell>
          <cell r="F658">
            <v>2702</v>
          </cell>
        </row>
        <row r="659">
          <cell r="A659">
            <v>2703</v>
          </cell>
          <cell r="B659" t="str">
            <v>Anodontites elongatus</v>
          </cell>
          <cell r="C659" t="str">
            <v>Anodontites elongatus</v>
          </cell>
          <cell r="E659" t="str">
            <v>Anodontites elongatus</v>
          </cell>
          <cell r="F659">
            <v>2703</v>
          </cell>
        </row>
        <row r="660">
          <cell r="A660">
            <v>2704</v>
          </cell>
          <cell r="B660" t="str">
            <v>Anodontites ferrarisii</v>
          </cell>
          <cell r="C660" t="str">
            <v>Anodontites ferrarisii</v>
          </cell>
          <cell r="E660" t="str">
            <v>Anodontites ferrarisii</v>
          </cell>
          <cell r="F660">
            <v>2704</v>
          </cell>
        </row>
        <row r="661">
          <cell r="A661">
            <v>2705</v>
          </cell>
          <cell r="B661" t="str">
            <v>Anodontites iheringi</v>
          </cell>
          <cell r="C661" t="str">
            <v>Anodontites iheringi</v>
          </cell>
          <cell r="E661" t="str">
            <v>Anodontites iheringi</v>
          </cell>
          <cell r="F661">
            <v>2705</v>
          </cell>
        </row>
        <row r="662">
          <cell r="A662">
            <v>2706</v>
          </cell>
          <cell r="B662" t="str">
            <v>Anodontites soleniformes</v>
          </cell>
          <cell r="C662" t="str">
            <v>Anodontites soleniformes</v>
          </cell>
          <cell r="E662" t="str">
            <v>Anodontites soleniformes</v>
          </cell>
          <cell r="F662">
            <v>2706</v>
          </cell>
        </row>
        <row r="663">
          <cell r="A663">
            <v>2707</v>
          </cell>
          <cell r="B663" t="str">
            <v>Anodontites tenebricosus</v>
          </cell>
          <cell r="C663" t="str">
            <v>Anodontites tenebricosus</v>
          </cell>
          <cell r="E663" t="str">
            <v>Anodontites tenebricosus</v>
          </cell>
          <cell r="F663">
            <v>2707</v>
          </cell>
        </row>
        <row r="664">
          <cell r="A664">
            <v>2708</v>
          </cell>
          <cell r="B664" t="str">
            <v>Anodontites trapesialis</v>
          </cell>
          <cell r="C664" t="str">
            <v>Anodontites trapesialis</v>
          </cell>
          <cell r="E664" t="str">
            <v>Anodontites trapesialis</v>
          </cell>
          <cell r="F664">
            <v>2708</v>
          </cell>
        </row>
        <row r="665">
          <cell r="A665">
            <v>2709</v>
          </cell>
          <cell r="B665" t="str">
            <v>Anodontites trapezeus</v>
          </cell>
          <cell r="C665" t="str">
            <v>Anodontites trapezeus</v>
          </cell>
          <cell r="E665" t="str">
            <v>Anodontites trapezeus</v>
          </cell>
          <cell r="F665">
            <v>2709</v>
          </cell>
        </row>
        <row r="666">
          <cell r="A666">
            <v>2710</v>
          </cell>
          <cell r="B666" t="str">
            <v>Anodontites trigonus</v>
          </cell>
          <cell r="C666" t="str">
            <v>Anodontites trigonus</v>
          </cell>
          <cell r="E666" t="str">
            <v>Anodontites trigonus</v>
          </cell>
          <cell r="F666">
            <v>2710</v>
          </cell>
        </row>
        <row r="667">
          <cell r="A667">
            <v>10469</v>
          </cell>
          <cell r="B667" t="str">
            <v>Anodorhynchus glaucus</v>
          </cell>
          <cell r="C667" t="str">
            <v>Anodorhynchus glaucus</v>
          </cell>
          <cell r="D667" t="str">
            <v>Anodorhynchus glaucus</v>
          </cell>
          <cell r="E667" t="str">
            <v>Anodorhynchus glaucus</v>
          </cell>
          <cell r="F667">
            <v>10469</v>
          </cell>
        </row>
        <row r="668">
          <cell r="A668">
            <v>10470</v>
          </cell>
          <cell r="B668" t="str">
            <v>Anodorhynchus hyacinthinus</v>
          </cell>
          <cell r="C668" t="str">
            <v>Anodorhynchus hyacinthinus</v>
          </cell>
          <cell r="E668" t="str">
            <v>Anodorhynchus hyacinthinus</v>
          </cell>
          <cell r="F668">
            <v>10470</v>
          </cell>
        </row>
        <row r="669">
          <cell r="A669">
            <v>10471</v>
          </cell>
          <cell r="B669" t="str">
            <v>Anodorhynchus leari</v>
          </cell>
          <cell r="C669" t="str">
            <v>Anodorhynchus leari</v>
          </cell>
          <cell r="D669" t="str">
            <v>Anodorhynchus leari</v>
          </cell>
          <cell r="E669" t="str">
            <v>Anodorhynchus leari</v>
          </cell>
          <cell r="F669">
            <v>10471</v>
          </cell>
        </row>
        <row r="670">
          <cell r="A670">
            <v>4539</v>
          </cell>
          <cell r="B670" t="str">
            <v>Anodus elongatus</v>
          </cell>
          <cell r="C670" t="str">
            <v>Anodus elongatus</v>
          </cell>
          <cell r="E670" t="str">
            <v>Anodus elongatus</v>
          </cell>
          <cell r="F670">
            <v>4539</v>
          </cell>
        </row>
        <row r="671">
          <cell r="A671">
            <v>4540</v>
          </cell>
          <cell r="B671" t="str">
            <v>Anodus orinocensis</v>
          </cell>
          <cell r="C671" t="str">
            <v>Anodus orinocensis</v>
          </cell>
          <cell r="E671" t="str">
            <v>Anodus orinocensis</v>
          </cell>
          <cell r="F671">
            <v>4540</v>
          </cell>
        </row>
        <row r="672">
          <cell r="A672">
            <v>2726</v>
          </cell>
          <cell r="B672" t="str">
            <v>Anomalocardia flexuosa</v>
          </cell>
          <cell r="C672" t="str">
            <v>Anomalocardia flexuosa</v>
          </cell>
          <cell r="E672" t="str">
            <v>Anomalocardia flexuosa</v>
          </cell>
          <cell r="F672">
            <v>2726</v>
          </cell>
        </row>
        <row r="673">
          <cell r="A673">
            <v>7690</v>
          </cell>
          <cell r="B673" t="str">
            <v>Anomaloglossus baeobatrachus</v>
          </cell>
          <cell r="C673" t="str">
            <v>Anomaloglossus baeobatrachus</v>
          </cell>
          <cell r="E673" t="str">
            <v>Anomaloglossus baeobatrachus</v>
          </cell>
          <cell r="F673">
            <v>7690</v>
          </cell>
        </row>
        <row r="674">
          <cell r="A674">
            <v>7691</v>
          </cell>
          <cell r="B674" t="str">
            <v>Anomaloglossus stepheni</v>
          </cell>
          <cell r="C674" t="str">
            <v>Anomaloglossus stepheni</v>
          </cell>
          <cell r="E674" t="str">
            <v>Anomaloglossus stepheni</v>
          </cell>
          <cell r="F674">
            <v>7691</v>
          </cell>
        </row>
        <row r="675">
          <cell r="A675">
            <v>7692</v>
          </cell>
          <cell r="B675" t="str">
            <v>Anomaloglossus tamacuarensis</v>
          </cell>
          <cell r="C675" t="str">
            <v>Anomaloglossus tamacuarensis</v>
          </cell>
          <cell r="E675" t="str">
            <v>Anomaloglossus tamacuarensis</v>
          </cell>
          <cell r="F675">
            <v>7692</v>
          </cell>
        </row>
        <row r="676">
          <cell r="A676">
            <v>8744</v>
          </cell>
          <cell r="B676" t="str">
            <v>Anopetia gounellei</v>
          </cell>
          <cell r="C676" t="str">
            <v>Anopetia gounellei</v>
          </cell>
          <cell r="E676" t="str">
            <v>Anopetia gounellei</v>
          </cell>
          <cell r="F676">
            <v>8744</v>
          </cell>
        </row>
        <row r="677">
          <cell r="A677">
            <v>3550</v>
          </cell>
          <cell r="B677" t="str">
            <v>Anoplogaster cornuta</v>
          </cell>
          <cell r="C677" t="str">
            <v>Anoplogaster cornuta</v>
          </cell>
          <cell r="E677" t="str">
            <v>Anoplogaster cornuta</v>
          </cell>
          <cell r="F677">
            <v>3550</v>
          </cell>
        </row>
        <row r="678">
          <cell r="A678">
            <v>3586</v>
          </cell>
          <cell r="B678" t="str">
            <v>Anostomoides laticeps</v>
          </cell>
          <cell r="C678" t="str">
            <v>Anostomoides laticeps</v>
          </cell>
          <cell r="E678" t="str">
            <v>Anostomoides laticeps</v>
          </cell>
          <cell r="F678">
            <v>3586</v>
          </cell>
        </row>
        <row r="679">
          <cell r="A679">
            <v>3587</v>
          </cell>
          <cell r="B679" t="str">
            <v>Anostomoides passionis</v>
          </cell>
          <cell r="C679" t="str">
            <v>Anostomoides passionis</v>
          </cell>
          <cell r="E679" t="str">
            <v>Anostomoides passionis</v>
          </cell>
          <cell r="F679">
            <v>3587</v>
          </cell>
        </row>
        <row r="680">
          <cell r="A680">
            <v>3588</v>
          </cell>
          <cell r="B680" t="str">
            <v>Anostomus anostomus</v>
          </cell>
          <cell r="C680" t="str">
            <v>Anostomus anostomus</v>
          </cell>
          <cell r="E680" t="str">
            <v>Anostomus anostomus</v>
          </cell>
          <cell r="F680">
            <v>3588</v>
          </cell>
        </row>
        <row r="681">
          <cell r="A681">
            <v>3589</v>
          </cell>
          <cell r="B681" t="str">
            <v>Anostomus ternetzi</v>
          </cell>
          <cell r="C681" t="str">
            <v>Anostomus ternetzi</v>
          </cell>
          <cell r="E681" t="str">
            <v>Anostomus ternetzi</v>
          </cell>
          <cell r="F681">
            <v>3589</v>
          </cell>
        </row>
        <row r="682">
          <cell r="A682">
            <v>3450</v>
          </cell>
          <cell r="B682" t="str">
            <v>Anotopterus pharao</v>
          </cell>
          <cell r="C682" t="str">
            <v>Anotopterus pharao</v>
          </cell>
          <cell r="E682" t="str">
            <v>Anotopterus pharao</v>
          </cell>
          <cell r="F682">
            <v>3450</v>
          </cell>
        </row>
        <row r="683">
          <cell r="A683">
            <v>11955</v>
          </cell>
          <cell r="B683" t="str">
            <v>Anotosaura collaris</v>
          </cell>
          <cell r="C683" t="str">
            <v>Anotosaura collaris</v>
          </cell>
          <cell r="E683" t="str">
            <v>Anotosaura collaris</v>
          </cell>
          <cell r="F683">
            <v>11955</v>
          </cell>
        </row>
        <row r="684">
          <cell r="A684">
            <v>11956</v>
          </cell>
          <cell r="B684" t="str">
            <v>Anotosaura vanzolinia</v>
          </cell>
          <cell r="C684" t="str">
            <v>Anotosaura vanzolinia</v>
          </cell>
          <cell r="E684" t="str">
            <v>Anotosaura vanzolinia</v>
          </cell>
          <cell r="F684">
            <v>11956</v>
          </cell>
        </row>
        <row r="685">
          <cell r="A685">
            <v>10939</v>
          </cell>
          <cell r="B685" t="str">
            <v>Anoura caudifer</v>
          </cell>
          <cell r="C685" t="str">
            <v>Anoura caudifer</v>
          </cell>
          <cell r="E685" t="str">
            <v>Anoura caudifer</v>
          </cell>
          <cell r="F685">
            <v>10939</v>
          </cell>
        </row>
        <row r="686">
          <cell r="A686">
            <v>10940</v>
          </cell>
          <cell r="B686" t="str">
            <v>Anoura geoffroyi</v>
          </cell>
          <cell r="C686" t="str">
            <v>Anoura geoffroyi</v>
          </cell>
          <cell r="E686" t="str">
            <v>Anoura geoffroyi</v>
          </cell>
          <cell r="F686">
            <v>10940</v>
          </cell>
        </row>
        <row r="687">
          <cell r="A687">
            <v>8919</v>
          </cell>
          <cell r="B687" t="str">
            <v>Anous minutus</v>
          </cell>
          <cell r="C687" t="str">
            <v>Anous minutus</v>
          </cell>
          <cell r="E687" t="str">
            <v>Anous minutus</v>
          </cell>
          <cell r="F687">
            <v>8919</v>
          </cell>
        </row>
        <row r="688">
          <cell r="A688">
            <v>8920</v>
          </cell>
          <cell r="B688" t="str">
            <v>Anous stolidus</v>
          </cell>
          <cell r="C688" t="str">
            <v>Anous stolidus</v>
          </cell>
          <cell r="E688" t="str">
            <v>Anous stolidus</v>
          </cell>
          <cell r="F688">
            <v>8920</v>
          </cell>
        </row>
        <row r="689">
          <cell r="A689">
            <v>5265</v>
          </cell>
          <cell r="B689" t="str">
            <v>Antennarius multiocellatus</v>
          </cell>
          <cell r="C689" t="str">
            <v>Antennarius multiocellatus</v>
          </cell>
          <cell r="E689" t="str">
            <v>Antennarius multiocellatus</v>
          </cell>
          <cell r="F689">
            <v>5265</v>
          </cell>
        </row>
        <row r="690">
          <cell r="A690">
            <v>5266</v>
          </cell>
          <cell r="B690" t="str">
            <v>Antennarius striatus</v>
          </cell>
          <cell r="C690" t="str">
            <v>Antennarius striatus</v>
          </cell>
          <cell r="E690" t="str">
            <v>Antennarius striatus</v>
          </cell>
          <cell r="F690">
            <v>5266</v>
          </cell>
        </row>
        <row r="691">
          <cell r="A691">
            <v>6149</v>
          </cell>
          <cell r="B691" t="str">
            <v>Anthias asperilinguis</v>
          </cell>
          <cell r="C691" t="str">
            <v>Anthias asperilinguis</v>
          </cell>
          <cell r="E691" t="str">
            <v>Anthias asperilinguis</v>
          </cell>
          <cell r="F691">
            <v>6149</v>
          </cell>
        </row>
        <row r="692">
          <cell r="A692">
            <v>6150</v>
          </cell>
          <cell r="B692" t="str">
            <v>Anthias menezesi</v>
          </cell>
          <cell r="C692" t="str">
            <v>Anthias menezesi</v>
          </cell>
          <cell r="E692" t="str">
            <v>Anthias menezesi</v>
          </cell>
          <cell r="F692">
            <v>6150</v>
          </cell>
        </row>
        <row r="693">
          <cell r="A693">
            <v>6151</v>
          </cell>
          <cell r="B693" t="str">
            <v>Anthias nicholsi</v>
          </cell>
          <cell r="C693" t="str">
            <v>Anthias nicholsi</v>
          </cell>
          <cell r="E693" t="str">
            <v>Anthias nicholsi</v>
          </cell>
          <cell r="F693">
            <v>6151</v>
          </cell>
        </row>
        <row r="694">
          <cell r="A694">
            <v>2774</v>
          </cell>
          <cell r="B694" t="str">
            <v>Anthinus henselii</v>
          </cell>
          <cell r="C694" t="str">
            <v>Anthinus henselii</v>
          </cell>
          <cell r="E694" t="str">
            <v>Anthinus henselii</v>
          </cell>
          <cell r="F694">
            <v>2774</v>
          </cell>
        </row>
        <row r="695">
          <cell r="A695">
            <v>8745</v>
          </cell>
          <cell r="B695" t="str">
            <v>Anthracothorax nigricollis</v>
          </cell>
          <cell r="C695" t="str">
            <v>Anthracothorax nigricollis</v>
          </cell>
          <cell r="E695" t="str">
            <v>Anthracothorax nigricollis</v>
          </cell>
          <cell r="F695">
            <v>8745</v>
          </cell>
        </row>
        <row r="696">
          <cell r="A696">
            <v>8746</v>
          </cell>
          <cell r="B696" t="str">
            <v>Anthracothorax viridigula</v>
          </cell>
          <cell r="C696" t="str">
            <v>Anthracothorax viridigula</v>
          </cell>
          <cell r="E696" t="str">
            <v>Anthracothorax viridigula</v>
          </cell>
          <cell r="F696">
            <v>8746</v>
          </cell>
        </row>
        <row r="697">
          <cell r="A697">
            <v>9491</v>
          </cell>
          <cell r="B697" t="str">
            <v>Anthus correndera</v>
          </cell>
          <cell r="C697" t="str">
            <v>Anthus correndera</v>
          </cell>
          <cell r="E697" t="str">
            <v>Anthus correndera</v>
          </cell>
          <cell r="F697">
            <v>9491</v>
          </cell>
        </row>
        <row r="698">
          <cell r="A698">
            <v>9492</v>
          </cell>
          <cell r="B698" t="str">
            <v>Anthus furcatus</v>
          </cell>
          <cell r="C698" t="str">
            <v>Anthus furcatus</v>
          </cell>
          <cell r="E698" t="str">
            <v>Anthus furcatus</v>
          </cell>
          <cell r="F698">
            <v>9492</v>
          </cell>
        </row>
        <row r="699">
          <cell r="A699">
            <v>9493</v>
          </cell>
          <cell r="B699" t="str">
            <v>Anthus hellmayri</v>
          </cell>
          <cell r="C699" t="str">
            <v>Anthus hellmayri</v>
          </cell>
          <cell r="E699" t="str">
            <v>Anthus hellmayri</v>
          </cell>
          <cell r="F699">
            <v>9493</v>
          </cell>
        </row>
        <row r="700">
          <cell r="A700">
            <v>9494</v>
          </cell>
          <cell r="B700" t="str">
            <v>Anthus lutescens</v>
          </cell>
          <cell r="C700" t="str">
            <v>Anthus lutescens</v>
          </cell>
          <cell r="E700" t="str">
            <v>Anthus lutescens</v>
          </cell>
          <cell r="F700">
            <v>9494</v>
          </cell>
        </row>
        <row r="701">
          <cell r="A701">
            <v>9495</v>
          </cell>
          <cell r="B701" t="str">
            <v>Anthus nattereri</v>
          </cell>
          <cell r="C701" t="str">
            <v>Anthus nattereri</v>
          </cell>
          <cell r="D701" t="str">
            <v>Anthus nattereri</v>
          </cell>
          <cell r="E701" t="str">
            <v>Anthus nattereri</v>
          </cell>
          <cell r="F701">
            <v>9495</v>
          </cell>
        </row>
        <row r="702">
          <cell r="A702">
            <v>876</v>
          </cell>
          <cell r="B702" t="str">
            <v>Antidythemis trameiformis</v>
          </cell>
          <cell r="C702" t="str">
            <v>Antidythemis trameiformis</v>
          </cell>
          <cell r="E702" t="str">
            <v>Antidythemis trameiformis</v>
          </cell>
          <cell r="F702">
            <v>876</v>
          </cell>
        </row>
        <row r="703">
          <cell r="A703">
            <v>5490</v>
          </cell>
          <cell r="B703" t="str">
            <v>Antigonia capros</v>
          </cell>
          <cell r="C703" t="str">
            <v>Antigonia capros</v>
          </cell>
          <cell r="E703" t="str">
            <v>Antigonia capros</v>
          </cell>
          <cell r="F703">
            <v>5490</v>
          </cell>
        </row>
        <row r="704">
          <cell r="A704">
            <v>5491</v>
          </cell>
          <cell r="B704" t="str">
            <v>Antigonia combatia</v>
          </cell>
          <cell r="C704" t="str">
            <v>Antigonia combatia</v>
          </cell>
          <cell r="E704" t="str">
            <v>Antigonia combatia</v>
          </cell>
          <cell r="F704">
            <v>5491</v>
          </cell>
        </row>
        <row r="705">
          <cell r="A705">
            <v>9534</v>
          </cell>
          <cell r="B705" t="str">
            <v>Antilophia bokermanni</v>
          </cell>
          <cell r="C705" t="str">
            <v>Antilophia bokermanni</v>
          </cell>
          <cell r="D705" t="str">
            <v>Antilophia bokermanni</v>
          </cell>
          <cell r="E705" t="str">
            <v>Antilophia bokermanni</v>
          </cell>
          <cell r="F705">
            <v>9534</v>
          </cell>
        </row>
        <row r="706">
          <cell r="A706">
            <v>9535</v>
          </cell>
          <cell r="B706" t="str">
            <v>Antilophia galeata</v>
          </cell>
          <cell r="C706" t="str">
            <v>Antilophia galeata</v>
          </cell>
          <cell r="E706" t="str">
            <v>Antilophia galeata</v>
          </cell>
          <cell r="F706">
            <v>9535</v>
          </cell>
        </row>
        <row r="707">
          <cell r="A707">
            <v>5087</v>
          </cell>
          <cell r="B707" t="str">
            <v>Antimora rostrata</v>
          </cell>
          <cell r="C707" t="str">
            <v>Antimora rostrata</v>
          </cell>
          <cell r="E707" t="str">
            <v>Antimora rostrata</v>
          </cell>
          <cell r="F707">
            <v>5087</v>
          </cell>
        </row>
        <row r="708">
          <cell r="A708">
            <v>1119</v>
          </cell>
          <cell r="B708" t="str">
            <v>Antodice spilota</v>
          </cell>
          <cell r="C708" t="str">
            <v>Antodice spilota</v>
          </cell>
          <cell r="E708" t="str">
            <v>Antodice spilota</v>
          </cell>
          <cell r="F708">
            <v>1119</v>
          </cell>
        </row>
        <row r="709">
          <cell r="A709">
            <v>8822</v>
          </cell>
          <cell r="B709" t="str">
            <v>Antrostomus rufus</v>
          </cell>
          <cell r="C709" t="str">
            <v>Antrostomus rufus</v>
          </cell>
          <cell r="E709" t="str">
            <v>Antrostomus rufus</v>
          </cell>
          <cell r="F709">
            <v>8822</v>
          </cell>
        </row>
        <row r="710">
          <cell r="A710">
            <v>8823</v>
          </cell>
          <cell r="B710" t="str">
            <v>Antrostomus sericocaudatus</v>
          </cell>
          <cell r="C710" t="str">
            <v>Antrostomus sericocaudatus</v>
          </cell>
          <cell r="E710" t="str">
            <v>Antrostomus sericocaudatus</v>
          </cell>
          <cell r="F710">
            <v>8823</v>
          </cell>
        </row>
        <row r="711">
          <cell r="A711">
            <v>9315</v>
          </cell>
          <cell r="B711" t="str">
            <v>Anumbius annumbi</v>
          </cell>
          <cell r="C711" t="str">
            <v>Anumbius annumbi</v>
          </cell>
          <cell r="E711" t="str">
            <v>Anumbius annumbi</v>
          </cell>
          <cell r="F711">
            <v>9315</v>
          </cell>
        </row>
        <row r="712">
          <cell r="A712">
            <v>560</v>
          </cell>
          <cell r="B712" t="str">
            <v>Anurida marítima</v>
          </cell>
          <cell r="C712" t="str">
            <v>Anurida marítima</v>
          </cell>
          <cell r="E712" t="str">
            <v>Anurida marítima</v>
          </cell>
          <cell r="F712">
            <v>560</v>
          </cell>
        </row>
        <row r="713">
          <cell r="A713">
            <v>9106</v>
          </cell>
          <cell r="B713" t="str">
            <v>Anurolimnas castaneiceps</v>
          </cell>
          <cell r="C713" t="str">
            <v>Anurolimnas castaneiceps</v>
          </cell>
          <cell r="E713" t="str">
            <v>Anurolimnas castaneiceps</v>
          </cell>
          <cell r="F713">
            <v>9106</v>
          </cell>
        </row>
        <row r="714">
          <cell r="A714">
            <v>11141</v>
          </cell>
          <cell r="B714" t="str">
            <v>Aotus azarae azarae</v>
          </cell>
          <cell r="C714" t="str">
            <v>Aotus azarae azarae</v>
          </cell>
          <cell r="E714" t="str">
            <v>Aotus azarae azarae</v>
          </cell>
          <cell r="F714">
            <v>11141</v>
          </cell>
        </row>
        <row r="715">
          <cell r="A715">
            <v>11142</v>
          </cell>
          <cell r="B715" t="str">
            <v>Aotus infulatus</v>
          </cell>
          <cell r="C715" t="str">
            <v>Aotus infulatus</v>
          </cell>
          <cell r="E715" t="str">
            <v>Aotus infulatus</v>
          </cell>
          <cell r="F715">
            <v>11142</v>
          </cell>
        </row>
        <row r="716">
          <cell r="A716">
            <v>11143</v>
          </cell>
          <cell r="B716" t="str">
            <v>Aotus nancymaae</v>
          </cell>
          <cell r="C716" t="str">
            <v>Aotus nancymaae</v>
          </cell>
          <cell r="E716" t="str">
            <v>Aotus nancymaae</v>
          </cell>
          <cell r="F716">
            <v>11143</v>
          </cell>
        </row>
        <row r="717">
          <cell r="A717">
            <v>11144</v>
          </cell>
          <cell r="B717" t="str">
            <v>Aotus nigriceps</v>
          </cell>
          <cell r="C717" t="str">
            <v>Aotus nigriceps</v>
          </cell>
          <cell r="E717" t="str">
            <v>Aotus nigriceps</v>
          </cell>
          <cell r="F717">
            <v>11144</v>
          </cell>
        </row>
        <row r="718">
          <cell r="A718">
            <v>11145</v>
          </cell>
          <cell r="B718" t="str">
            <v>Aotus trivirgatus</v>
          </cell>
          <cell r="C718" t="str">
            <v>Aotus trivirgatus</v>
          </cell>
          <cell r="E718" t="str">
            <v>Aotus trivirgatus</v>
          </cell>
          <cell r="F718">
            <v>11145</v>
          </cell>
        </row>
        <row r="719">
          <cell r="A719">
            <v>11146</v>
          </cell>
          <cell r="B719" t="str">
            <v>Aotus vociferans</v>
          </cell>
          <cell r="C719" t="str">
            <v>Aotus vociferans</v>
          </cell>
          <cell r="E719" t="str">
            <v>Aotus vociferans</v>
          </cell>
          <cell r="F719">
            <v>11146</v>
          </cell>
        </row>
        <row r="720">
          <cell r="A720">
            <v>1120</v>
          </cell>
          <cell r="B720" t="str">
            <v>Apagomerina subtilis</v>
          </cell>
          <cell r="C720" t="str">
            <v>Apagomerina subtilis</v>
          </cell>
          <cell r="E720" t="str">
            <v>Apagomerina subtilis</v>
          </cell>
          <cell r="F720">
            <v>1120</v>
          </cell>
        </row>
        <row r="721">
          <cell r="A721">
            <v>7936</v>
          </cell>
          <cell r="B721" t="str">
            <v>Aparasphenodon arapapa</v>
          </cell>
          <cell r="C721" t="str">
            <v>Aparasphenodon arapapa</v>
          </cell>
          <cell r="E721" t="str">
            <v>Aparasphenodon arapapa</v>
          </cell>
          <cell r="F721">
            <v>7936</v>
          </cell>
        </row>
        <row r="722">
          <cell r="A722">
            <v>7937</v>
          </cell>
          <cell r="B722" t="str">
            <v>Aparasphenodon bokermanni</v>
          </cell>
          <cell r="C722" t="str">
            <v>Aparasphenodon bokermanni</v>
          </cell>
          <cell r="E722" t="str">
            <v>Aparasphenodon bokermanni</v>
          </cell>
          <cell r="F722">
            <v>7937</v>
          </cell>
        </row>
        <row r="723">
          <cell r="A723">
            <v>7938</v>
          </cell>
          <cell r="B723" t="str">
            <v>Aparasphenodon brunoi</v>
          </cell>
          <cell r="C723" t="str">
            <v>Aparasphenodon brunoi</v>
          </cell>
          <cell r="E723" t="str">
            <v>Aparasphenodon brunoi</v>
          </cell>
          <cell r="F723">
            <v>7938</v>
          </cell>
        </row>
        <row r="724">
          <cell r="A724">
            <v>7939</v>
          </cell>
          <cell r="B724" t="str">
            <v>Aparasphenodon pomba</v>
          </cell>
          <cell r="C724" t="str">
            <v>Aparasphenodon pomba</v>
          </cell>
          <cell r="D724" t="str">
            <v>Nyctimantis pomba</v>
          </cell>
          <cell r="E724" t="str">
            <v>Nyctimantis pomba</v>
          </cell>
          <cell r="F724">
            <v>7939</v>
          </cell>
        </row>
        <row r="725">
          <cell r="A725">
            <v>7940</v>
          </cell>
          <cell r="B725" t="str">
            <v>Aparasphenodon venezolanus</v>
          </cell>
          <cell r="C725" t="str">
            <v>Aparasphenodon venezolanus</v>
          </cell>
          <cell r="E725" t="str">
            <v>Aparasphenodon venezolanus</v>
          </cell>
          <cell r="F725">
            <v>7940</v>
          </cell>
        </row>
        <row r="726">
          <cell r="A726">
            <v>1326</v>
          </cell>
          <cell r="B726" t="str">
            <v>Aparatrigona impunctata</v>
          </cell>
          <cell r="C726" t="str">
            <v>Aparatrigona impunctata</v>
          </cell>
          <cell r="E726" t="str">
            <v>Aparatrigona impunctata</v>
          </cell>
          <cell r="F726">
            <v>1326</v>
          </cell>
        </row>
        <row r="727">
          <cell r="A727">
            <v>4601</v>
          </cell>
          <cell r="B727" t="str">
            <v>Apareiodon affinis</v>
          </cell>
          <cell r="C727" t="str">
            <v>Apareiodon affinis</v>
          </cell>
          <cell r="E727" t="str">
            <v>Apareiodon affinis</v>
          </cell>
          <cell r="F727">
            <v>4601</v>
          </cell>
        </row>
        <row r="728">
          <cell r="A728">
            <v>4602</v>
          </cell>
          <cell r="B728" t="str">
            <v>Apareiodon argenteus</v>
          </cell>
          <cell r="C728" t="str">
            <v>Apareiodon argenteus</v>
          </cell>
          <cell r="E728" t="str">
            <v>Apareiodon argenteus</v>
          </cell>
          <cell r="F728">
            <v>4602</v>
          </cell>
        </row>
        <row r="729">
          <cell r="A729">
            <v>4603</v>
          </cell>
          <cell r="B729" t="str">
            <v>Apareiodon cavalcante</v>
          </cell>
          <cell r="C729" t="str">
            <v>Apareiodon cavalcante</v>
          </cell>
          <cell r="E729" t="str">
            <v>Apareiodon cavalcante</v>
          </cell>
          <cell r="F729">
            <v>4603</v>
          </cell>
        </row>
        <row r="730">
          <cell r="A730">
            <v>4604</v>
          </cell>
          <cell r="B730" t="str">
            <v>Apareiodon davisi</v>
          </cell>
          <cell r="C730" t="str">
            <v>Apareiodon davisi</v>
          </cell>
          <cell r="D730" t="str">
            <v>Apareiodon davisi</v>
          </cell>
          <cell r="E730" t="str">
            <v>Apareiodon davisi</v>
          </cell>
          <cell r="F730">
            <v>4604</v>
          </cell>
        </row>
        <row r="731">
          <cell r="A731">
            <v>4605</v>
          </cell>
          <cell r="B731" t="str">
            <v>Apareiodon hasemani</v>
          </cell>
          <cell r="C731" t="str">
            <v>Apareiodon hasemani</v>
          </cell>
          <cell r="E731" t="str">
            <v>Apareiodon hasemani</v>
          </cell>
          <cell r="F731">
            <v>4605</v>
          </cell>
        </row>
        <row r="732">
          <cell r="A732">
            <v>4606</v>
          </cell>
          <cell r="B732" t="str">
            <v>Apareiodon ibitiensis</v>
          </cell>
          <cell r="C732" t="str">
            <v>Apareiodon ibitiensis</v>
          </cell>
          <cell r="E732" t="str">
            <v>Apareiodon ibitiensis</v>
          </cell>
          <cell r="F732">
            <v>4606</v>
          </cell>
        </row>
        <row r="733">
          <cell r="A733">
            <v>4607</v>
          </cell>
          <cell r="B733" t="str">
            <v>Apareiodon itapicuruensis</v>
          </cell>
          <cell r="C733" t="str">
            <v>Apareiodon itapicuruensis</v>
          </cell>
          <cell r="E733" t="str">
            <v>Apareiodon itapicuruensis</v>
          </cell>
          <cell r="F733">
            <v>4607</v>
          </cell>
        </row>
        <row r="734">
          <cell r="A734">
            <v>4608</v>
          </cell>
          <cell r="B734" t="str">
            <v>Apareiodon machrisi</v>
          </cell>
          <cell r="C734" t="str">
            <v>Apareiodon machrisi</v>
          </cell>
          <cell r="E734" t="str">
            <v>Apareiodon machrisi</v>
          </cell>
          <cell r="F734">
            <v>4608</v>
          </cell>
        </row>
        <row r="735">
          <cell r="A735">
            <v>4609</v>
          </cell>
          <cell r="B735" t="str">
            <v>Apareiodon piracicabae</v>
          </cell>
          <cell r="C735" t="str">
            <v>Apareiodon piracicabae</v>
          </cell>
          <cell r="E735" t="str">
            <v>Apareiodon piracicabae</v>
          </cell>
          <cell r="F735">
            <v>4609</v>
          </cell>
        </row>
        <row r="736">
          <cell r="A736">
            <v>4610</v>
          </cell>
          <cell r="B736" t="str">
            <v>Apareiodon tigrinus</v>
          </cell>
          <cell r="C736" t="str">
            <v>Apareiodon tigrinus</v>
          </cell>
          <cell r="E736" t="str">
            <v>Apareiodon tigrinus</v>
          </cell>
          <cell r="F736">
            <v>4610</v>
          </cell>
        </row>
        <row r="737">
          <cell r="A737">
            <v>4611</v>
          </cell>
          <cell r="B737" t="str">
            <v>Apareiodon vittatus</v>
          </cell>
          <cell r="C737" t="str">
            <v>Apareiodon vittatus</v>
          </cell>
          <cell r="E737" t="str">
            <v>Apareiodon vittatus</v>
          </cell>
          <cell r="F737">
            <v>4611</v>
          </cell>
        </row>
        <row r="738">
          <cell r="A738">
            <v>4612</v>
          </cell>
          <cell r="B738" t="str">
            <v>Apareiodon vladii</v>
          </cell>
          <cell r="C738" t="str">
            <v>Apareiodon vladii</v>
          </cell>
          <cell r="D738" t="str">
            <v>Apareiodon vladii</v>
          </cell>
          <cell r="E738" t="str">
            <v>Apareiodon vladii</v>
          </cell>
          <cell r="F738">
            <v>4612</v>
          </cell>
        </row>
        <row r="739">
          <cell r="A739">
            <v>6791</v>
          </cell>
          <cell r="B739" t="str">
            <v>Aphanotorulus unicolor</v>
          </cell>
          <cell r="C739" t="str">
            <v>Aphanotorulus unicolor</v>
          </cell>
          <cell r="E739" t="str">
            <v>Aphanotorulus unicolor</v>
          </cell>
          <cell r="F739">
            <v>6791</v>
          </cell>
        </row>
        <row r="740">
          <cell r="A740">
            <v>8747</v>
          </cell>
          <cell r="B740" t="str">
            <v>Aphantochroa cirrochloris</v>
          </cell>
          <cell r="C740" t="str">
            <v>Aphantochroa cirrochloris</v>
          </cell>
          <cell r="E740" t="str">
            <v>Aphantochroa cirrochloris</v>
          </cell>
          <cell r="F740">
            <v>8747</v>
          </cell>
        </row>
        <row r="741">
          <cell r="A741">
            <v>3318</v>
          </cell>
          <cell r="B741" t="str">
            <v>Aphrocallistes beatrix</v>
          </cell>
          <cell r="C741" t="str">
            <v>Aphrocallistes beatrix</v>
          </cell>
          <cell r="E741" t="str">
            <v>Aphrocallistes beatrix</v>
          </cell>
          <cell r="F741">
            <v>3318</v>
          </cell>
        </row>
        <row r="742">
          <cell r="A742">
            <v>769</v>
          </cell>
          <cell r="B742" t="str">
            <v>Aphylla barbata</v>
          </cell>
          <cell r="C742" t="str">
            <v>Aphylla barbata</v>
          </cell>
          <cell r="E742" t="str">
            <v>Aphylla barbata</v>
          </cell>
          <cell r="F742">
            <v>769</v>
          </cell>
        </row>
        <row r="743">
          <cell r="A743">
            <v>770</v>
          </cell>
          <cell r="B743" t="str">
            <v>Aphylla brasiliensis</v>
          </cell>
          <cell r="C743" t="str">
            <v>Aphylla brasiliensis</v>
          </cell>
          <cell r="E743" t="str">
            <v>Aphylla brasiliensis</v>
          </cell>
          <cell r="F743">
            <v>770</v>
          </cell>
        </row>
        <row r="744">
          <cell r="A744">
            <v>771</v>
          </cell>
          <cell r="B744" t="str">
            <v>Aphylla brevipes</v>
          </cell>
          <cell r="C744" t="str">
            <v>Aphylla brevipes</v>
          </cell>
          <cell r="E744" t="str">
            <v>Aphylla brevipes</v>
          </cell>
          <cell r="F744">
            <v>771</v>
          </cell>
        </row>
        <row r="745">
          <cell r="A745">
            <v>772</v>
          </cell>
          <cell r="B745" t="str">
            <v>Aphylla caudalis</v>
          </cell>
          <cell r="C745" t="str">
            <v>Aphylla caudalis</v>
          </cell>
          <cell r="E745" t="str">
            <v>Aphylla caudalis</v>
          </cell>
          <cell r="F745">
            <v>772</v>
          </cell>
        </row>
        <row r="746">
          <cell r="A746">
            <v>773</v>
          </cell>
          <cell r="B746" t="str">
            <v>Aphylla dentata</v>
          </cell>
          <cell r="C746" t="str">
            <v>Aphylla dentata</v>
          </cell>
          <cell r="E746" t="str">
            <v>Aphylla dentata</v>
          </cell>
          <cell r="F746">
            <v>773</v>
          </cell>
        </row>
        <row r="747">
          <cell r="A747">
            <v>774</v>
          </cell>
          <cell r="B747" t="str">
            <v>Aphylla distinguenda</v>
          </cell>
          <cell r="C747" t="str">
            <v>Aphylla distinguenda</v>
          </cell>
          <cell r="E747" t="str">
            <v>Aphylla distinguenda</v>
          </cell>
          <cell r="F747">
            <v>774</v>
          </cell>
        </row>
        <row r="748">
          <cell r="A748">
            <v>775</v>
          </cell>
          <cell r="B748" t="str">
            <v>Aphylla edentata</v>
          </cell>
          <cell r="C748" t="str">
            <v>Aphylla edentata</v>
          </cell>
          <cell r="E748" t="str">
            <v>Aphylla edentata</v>
          </cell>
          <cell r="F748">
            <v>775</v>
          </cell>
        </row>
        <row r="749">
          <cell r="A749">
            <v>776</v>
          </cell>
          <cell r="B749" t="str">
            <v>Aphylla exilis</v>
          </cell>
          <cell r="C749" t="str">
            <v>Aphylla exilis</v>
          </cell>
          <cell r="E749" t="str">
            <v>Aphylla exilis</v>
          </cell>
          <cell r="F749">
            <v>776</v>
          </cell>
        </row>
        <row r="750">
          <cell r="A750">
            <v>777</v>
          </cell>
          <cell r="B750" t="str">
            <v>Aphylla janirae</v>
          </cell>
          <cell r="C750" t="str">
            <v>Aphylla janirae</v>
          </cell>
          <cell r="E750" t="str">
            <v>Aphylla janirae</v>
          </cell>
          <cell r="F750">
            <v>777</v>
          </cell>
        </row>
        <row r="751">
          <cell r="A751">
            <v>778</v>
          </cell>
          <cell r="B751" t="str">
            <v>Aphylla linea</v>
          </cell>
          <cell r="C751" t="str">
            <v>Aphylla linea</v>
          </cell>
          <cell r="E751" t="str">
            <v>Aphylla linea</v>
          </cell>
          <cell r="F751">
            <v>778</v>
          </cell>
        </row>
        <row r="752">
          <cell r="A752">
            <v>779</v>
          </cell>
          <cell r="B752" t="str">
            <v>Aphylla molossus</v>
          </cell>
          <cell r="C752" t="str">
            <v>Aphylla molossus</v>
          </cell>
          <cell r="E752" t="str">
            <v>Aphylla molossus</v>
          </cell>
          <cell r="F752">
            <v>779</v>
          </cell>
        </row>
        <row r="753">
          <cell r="A753">
            <v>780</v>
          </cell>
          <cell r="B753" t="str">
            <v>Aphylla producta</v>
          </cell>
          <cell r="C753" t="str">
            <v>Aphylla producta</v>
          </cell>
          <cell r="E753" t="str">
            <v>Aphylla producta</v>
          </cell>
          <cell r="F753">
            <v>780</v>
          </cell>
        </row>
        <row r="754">
          <cell r="A754">
            <v>781</v>
          </cell>
          <cell r="B754" t="str">
            <v>Aphylla scapula</v>
          </cell>
          <cell r="C754" t="str">
            <v>Aphylla scapula</v>
          </cell>
          <cell r="E754" t="str">
            <v>Aphylla scapula</v>
          </cell>
          <cell r="F754">
            <v>781</v>
          </cell>
        </row>
        <row r="755">
          <cell r="A755">
            <v>782</v>
          </cell>
          <cell r="B755" t="str">
            <v>Aphylla theodorina</v>
          </cell>
          <cell r="C755" t="str">
            <v>Aphylla theodorina</v>
          </cell>
          <cell r="E755" t="str">
            <v>Aphylla theodorina</v>
          </cell>
          <cell r="F755">
            <v>782</v>
          </cell>
        </row>
        <row r="756">
          <cell r="A756">
            <v>3701</v>
          </cell>
          <cell r="B756" t="str">
            <v>Aphyocharax agassizii</v>
          </cell>
          <cell r="C756" t="str">
            <v>Aphyocharax agassizii</v>
          </cell>
          <cell r="E756" t="str">
            <v>Aphyocharax agassizii</v>
          </cell>
          <cell r="F756">
            <v>3701</v>
          </cell>
        </row>
        <row r="757">
          <cell r="A757">
            <v>3702</v>
          </cell>
          <cell r="B757" t="str">
            <v>Aphyocharax anisitsi</v>
          </cell>
          <cell r="C757" t="str">
            <v>Aphyocharax anisitsi</v>
          </cell>
          <cell r="E757" t="str">
            <v>Aphyocharax anisitsi</v>
          </cell>
          <cell r="F757">
            <v>3702</v>
          </cell>
        </row>
        <row r="758">
          <cell r="A758">
            <v>3703</v>
          </cell>
          <cell r="B758" t="str">
            <v>Aphyocharax avary</v>
          </cell>
          <cell r="C758" t="str">
            <v>Aphyocharax avary</v>
          </cell>
          <cell r="E758" t="str">
            <v>Aphyocharax avary</v>
          </cell>
          <cell r="F758">
            <v>3703</v>
          </cell>
        </row>
        <row r="759">
          <cell r="A759">
            <v>3704</v>
          </cell>
          <cell r="B759" t="str">
            <v>Aphyocharax dentatus</v>
          </cell>
          <cell r="C759" t="str">
            <v>Aphyocharax dentatus</v>
          </cell>
          <cell r="E759" t="str">
            <v>Aphyocharax dentatus</v>
          </cell>
          <cell r="F759">
            <v>3704</v>
          </cell>
        </row>
        <row r="760">
          <cell r="A760">
            <v>3705</v>
          </cell>
          <cell r="B760" t="str">
            <v>Aphyocharax erythrurus</v>
          </cell>
          <cell r="C760" t="str">
            <v>Aphyocharax erythrurus</v>
          </cell>
          <cell r="E760" t="str">
            <v>Aphyocharax erythrurus</v>
          </cell>
          <cell r="F760">
            <v>3705</v>
          </cell>
        </row>
        <row r="761">
          <cell r="A761">
            <v>3706</v>
          </cell>
          <cell r="B761" t="str">
            <v>Aphyocharax nattereri</v>
          </cell>
          <cell r="C761" t="str">
            <v>Aphyocharax nattereri</v>
          </cell>
          <cell r="E761" t="str">
            <v>Aphyocharax nattereri</v>
          </cell>
          <cell r="F761">
            <v>3706</v>
          </cell>
        </row>
        <row r="762">
          <cell r="A762">
            <v>3707</v>
          </cell>
          <cell r="B762" t="str">
            <v>Aphyocharax pusillus</v>
          </cell>
          <cell r="C762" t="str">
            <v>Aphyocharax pusillus</v>
          </cell>
          <cell r="E762" t="str">
            <v>Aphyocharax pusillus</v>
          </cell>
          <cell r="F762">
            <v>3707</v>
          </cell>
        </row>
        <row r="763">
          <cell r="A763">
            <v>3708</v>
          </cell>
          <cell r="B763" t="str">
            <v>Aphyocharax rathbuni</v>
          </cell>
          <cell r="C763" t="str">
            <v>Aphyocharax rathbuni</v>
          </cell>
          <cell r="E763" t="str">
            <v>Aphyocharax rathbuni</v>
          </cell>
          <cell r="F763">
            <v>3708</v>
          </cell>
        </row>
        <row r="764">
          <cell r="A764">
            <v>3709</v>
          </cell>
          <cell r="B764" t="str">
            <v>Aphyocheirodon hemigrammus</v>
          </cell>
          <cell r="C764" t="str">
            <v>Aphyocheirodon hemigrammus</v>
          </cell>
          <cell r="D764" t="str">
            <v>Aphyocheirodon hemigrammus</v>
          </cell>
          <cell r="E764" t="str">
            <v>Aphyocheirodon hemigrammus</v>
          </cell>
          <cell r="F764">
            <v>3709</v>
          </cell>
        </row>
        <row r="765">
          <cell r="A765">
            <v>3710</v>
          </cell>
          <cell r="B765" t="str">
            <v>Aphyodite grammica</v>
          </cell>
          <cell r="C765" t="str">
            <v>Aphyodite grammica</v>
          </cell>
          <cell r="E765" t="str">
            <v>Aphyodite grammica</v>
          </cell>
          <cell r="F765">
            <v>3710</v>
          </cell>
        </row>
        <row r="766">
          <cell r="A766">
            <v>5378</v>
          </cell>
          <cell r="B766" t="str">
            <v>Aphyonus gelatinosus</v>
          </cell>
          <cell r="C766" t="str">
            <v>Aphyonus gelatinosus</v>
          </cell>
          <cell r="E766" t="str">
            <v>Aphyonus gelatinosus</v>
          </cell>
          <cell r="F766">
            <v>5378</v>
          </cell>
        </row>
        <row r="767">
          <cell r="A767">
            <v>6210</v>
          </cell>
          <cell r="B767" t="str">
            <v>Apionichthys asphyxiatus</v>
          </cell>
          <cell r="C767" t="str">
            <v>Apionichthys asphyxiatus</v>
          </cell>
          <cell r="E767" t="str">
            <v>Apionichthys asphyxiatus</v>
          </cell>
          <cell r="F767">
            <v>6210</v>
          </cell>
        </row>
        <row r="768">
          <cell r="A768">
            <v>6211</v>
          </cell>
          <cell r="B768" t="str">
            <v>Apionichthys dumerili</v>
          </cell>
          <cell r="C768" t="str">
            <v>Apionichthys dumerili</v>
          </cell>
          <cell r="E768" t="str">
            <v>Apionichthys dumerili</v>
          </cell>
          <cell r="F768">
            <v>6211</v>
          </cell>
        </row>
        <row r="769">
          <cell r="A769">
            <v>6212</v>
          </cell>
          <cell r="B769" t="str">
            <v>Apionichthys finis</v>
          </cell>
          <cell r="C769" t="str">
            <v>Apionichthys finis</v>
          </cell>
          <cell r="E769" t="str">
            <v>Apionichthys finis</v>
          </cell>
          <cell r="F769">
            <v>6212</v>
          </cell>
        </row>
        <row r="770">
          <cell r="A770">
            <v>6213</v>
          </cell>
          <cell r="B770" t="str">
            <v>Apionichthys menezesi</v>
          </cell>
          <cell r="C770" t="str">
            <v>Apionichthys menezesi</v>
          </cell>
          <cell r="E770" t="str">
            <v>Apionichthys menezesi</v>
          </cell>
          <cell r="F770">
            <v>6213</v>
          </cell>
        </row>
        <row r="771">
          <cell r="A771">
            <v>6214</v>
          </cell>
          <cell r="B771" t="str">
            <v>Apionichthys nattereri</v>
          </cell>
          <cell r="C771" t="str">
            <v>Apionichthys nattereri</v>
          </cell>
          <cell r="E771" t="str">
            <v>Apionichthys nattereri</v>
          </cell>
          <cell r="F771">
            <v>6214</v>
          </cell>
        </row>
        <row r="772">
          <cell r="A772">
            <v>6215</v>
          </cell>
          <cell r="B772" t="str">
            <v>Apionichthys rosai</v>
          </cell>
          <cell r="C772" t="str">
            <v>Apionichthys rosai</v>
          </cell>
          <cell r="E772" t="str">
            <v>Apionichthys rosai</v>
          </cell>
          <cell r="F772">
            <v>6215</v>
          </cell>
        </row>
        <row r="773">
          <cell r="A773">
            <v>6216</v>
          </cell>
          <cell r="B773" t="str">
            <v>Apionichthys seripierriae</v>
          </cell>
          <cell r="C773" t="str">
            <v>Apionichthys seripierriae</v>
          </cell>
          <cell r="E773" t="str">
            <v>Apionichthys seripierriae</v>
          </cell>
          <cell r="F773">
            <v>6216</v>
          </cell>
        </row>
        <row r="774">
          <cell r="A774">
            <v>5574</v>
          </cell>
          <cell r="B774" t="str">
            <v>Apistogramma acrensis</v>
          </cell>
          <cell r="C774" t="str">
            <v>Apistogramma acrensis</v>
          </cell>
          <cell r="E774" t="str">
            <v>Apistogramma acrensis</v>
          </cell>
          <cell r="F774">
            <v>5574</v>
          </cell>
        </row>
        <row r="775">
          <cell r="A775">
            <v>5575</v>
          </cell>
          <cell r="B775" t="str">
            <v>Apistogramma agassizii</v>
          </cell>
          <cell r="C775" t="str">
            <v>Apistogramma agassizii</v>
          </cell>
          <cell r="E775" t="str">
            <v>Apistogramma agassizii</v>
          </cell>
          <cell r="F775">
            <v>5575</v>
          </cell>
        </row>
        <row r="776">
          <cell r="A776">
            <v>5576</v>
          </cell>
          <cell r="B776" t="str">
            <v>Apistogramma angayuara</v>
          </cell>
          <cell r="C776" t="str">
            <v>Apistogramma angayuara</v>
          </cell>
          <cell r="E776" t="str">
            <v>Apistogramma angayuara</v>
          </cell>
          <cell r="F776">
            <v>5576</v>
          </cell>
        </row>
        <row r="777">
          <cell r="A777">
            <v>5577</v>
          </cell>
          <cell r="B777" t="str">
            <v>Apistogramma arua</v>
          </cell>
          <cell r="C777" t="str">
            <v>Apistogramma arua</v>
          </cell>
          <cell r="E777" t="str">
            <v>Apistogramma arua</v>
          </cell>
          <cell r="F777">
            <v>5577</v>
          </cell>
        </row>
        <row r="778">
          <cell r="A778">
            <v>5578</v>
          </cell>
          <cell r="B778" t="str">
            <v>Apistogramma bitaeniata</v>
          </cell>
          <cell r="C778" t="str">
            <v>Apistogramma bitaeniata</v>
          </cell>
          <cell r="E778" t="str">
            <v>Apistogramma bitaeniata</v>
          </cell>
          <cell r="F778">
            <v>5578</v>
          </cell>
        </row>
        <row r="779">
          <cell r="A779">
            <v>5579</v>
          </cell>
          <cell r="B779" t="str">
            <v>Apistogramma borelli</v>
          </cell>
          <cell r="C779" t="str">
            <v>Apistogramma borelli</v>
          </cell>
          <cell r="E779" t="str">
            <v>Apistogramma borelli</v>
          </cell>
          <cell r="F779">
            <v>5579</v>
          </cell>
        </row>
        <row r="780">
          <cell r="A780">
            <v>5580</v>
          </cell>
          <cell r="B780" t="str">
            <v>Apistogramma brevis</v>
          </cell>
          <cell r="C780" t="str">
            <v>Apistogramma brevis</v>
          </cell>
          <cell r="E780" t="str">
            <v>Apistogramma brevis</v>
          </cell>
          <cell r="F780">
            <v>5580</v>
          </cell>
        </row>
        <row r="781">
          <cell r="A781">
            <v>5581</v>
          </cell>
          <cell r="B781" t="str">
            <v>Apistogramma cacatuoides</v>
          </cell>
          <cell r="C781" t="str">
            <v>Apistogramma cacatuoides</v>
          </cell>
          <cell r="E781" t="str">
            <v>Apistogramma cacatuoides</v>
          </cell>
          <cell r="F781">
            <v>5581</v>
          </cell>
        </row>
        <row r="782">
          <cell r="A782">
            <v>5582</v>
          </cell>
          <cell r="B782" t="str">
            <v>Apistogramma caetei</v>
          </cell>
          <cell r="C782" t="str">
            <v>Apistogramma caetei</v>
          </cell>
          <cell r="E782" t="str">
            <v>Apistogramma caetei</v>
          </cell>
          <cell r="F782">
            <v>5582</v>
          </cell>
        </row>
        <row r="783">
          <cell r="A783">
            <v>5583</v>
          </cell>
          <cell r="B783" t="str">
            <v>Apistogramma commbrae</v>
          </cell>
          <cell r="C783" t="str">
            <v>Apistogramma commbrae</v>
          </cell>
          <cell r="E783" t="str">
            <v>Apistogramma commbrae</v>
          </cell>
          <cell r="F783">
            <v>5583</v>
          </cell>
        </row>
        <row r="784">
          <cell r="A784">
            <v>5584</v>
          </cell>
          <cell r="B784" t="str">
            <v>Apistogramma diplotaenia</v>
          </cell>
          <cell r="C784" t="str">
            <v>Apistogramma diplotaenia</v>
          </cell>
          <cell r="E784" t="str">
            <v>Apistogramma diplotaenia</v>
          </cell>
          <cell r="F784">
            <v>5584</v>
          </cell>
        </row>
        <row r="785">
          <cell r="A785">
            <v>5585</v>
          </cell>
          <cell r="B785" t="str">
            <v>Apistogramma elizabethae</v>
          </cell>
          <cell r="C785" t="str">
            <v>Apistogramma elizabethae</v>
          </cell>
          <cell r="E785" t="str">
            <v>Apistogramma elizabethae</v>
          </cell>
          <cell r="F785">
            <v>5585</v>
          </cell>
        </row>
        <row r="786">
          <cell r="A786">
            <v>5586</v>
          </cell>
          <cell r="B786" t="str">
            <v>Apistogramma erythrura</v>
          </cell>
          <cell r="C786" t="str">
            <v>Apistogramma erythrura</v>
          </cell>
          <cell r="E786" t="str">
            <v>Apistogramma erythrura</v>
          </cell>
          <cell r="F786">
            <v>5586</v>
          </cell>
        </row>
        <row r="787">
          <cell r="A787">
            <v>5587</v>
          </cell>
          <cell r="B787" t="str">
            <v>Apistogramma eunotus</v>
          </cell>
          <cell r="C787" t="str">
            <v>Apistogramma eunotus</v>
          </cell>
          <cell r="E787" t="str">
            <v>Apistogramma eunotus</v>
          </cell>
          <cell r="F787">
            <v>5587</v>
          </cell>
        </row>
        <row r="788">
          <cell r="A788">
            <v>5588</v>
          </cell>
          <cell r="B788" t="str">
            <v>Apistogramma geisleri</v>
          </cell>
          <cell r="C788" t="str">
            <v>Apistogramma geisleri</v>
          </cell>
          <cell r="E788" t="str">
            <v>Apistogramma geisleri</v>
          </cell>
          <cell r="F788">
            <v>5588</v>
          </cell>
        </row>
        <row r="789">
          <cell r="A789">
            <v>5589</v>
          </cell>
          <cell r="B789" t="str">
            <v>Apistogramma gephyra</v>
          </cell>
          <cell r="C789" t="str">
            <v>Apistogramma gephyra</v>
          </cell>
          <cell r="E789" t="str">
            <v>Apistogramma gephyra</v>
          </cell>
          <cell r="F789">
            <v>5589</v>
          </cell>
        </row>
        <row r="790">
          <cell r="A790">
            <v>5590</v>
          </cell>
          <cell r="B790" t="str">
            <v>Apistogramma gibbiceps</v>
          </cell>
          <cell r="C790" t="str">
            <v>Apistogramma gibbiceps</v>
          </cell>
          <cell r="E790" t="str">
            <v>Apistogramma gibbiceps</v>
          </cell>
          <cell r="F790">
            <v>5590</v>
          </cell>
        </row>
        <row r="791">
          <cell r="A791">
            <v>5591</v>
          </cell>
          <cell r="B791" t="str">
            <v>Apistogramma gossei</v>
          </cell>
          <cell r="C791" t="str">
            <v>Apistogramma gossei</v>
          </cell>
          <cell r="E791" t="str">
            <v>Apistogramma gossei</v>
          </cell>
          <cell r="F791">
            <v>5591</v>
          </cell>
        </row>
        <row r="792">
          <cell r="A792">
            <v>5592</v>
          </cell>
          <cell r="B792" t="str">
            <v>Apistogramma hippolytae</v>
          </cell>
          <cell r="C792" t="str">
            <v>Apistogramma hippolytae</v>
          </cell>
          <cell r="E792" t="str">
            <v>Apistogramma hippolytae</v>
          </cell>
          <cell r="F792">
            <v>5592</v>
          </cell>
        </row>
        <row r="793">
          <cell r="A793">
            <v>5593</v>
          </cell>
          <cell r="B793" t="str">
            <v>Apistogramma inconspicua</v>
          </cell>
          <cell r="C793" t="str">
            <v>Apistogramma inconspicua</v>
          </cell>
          <cell r="E793" t="str">
            <v>Apistogramma inconspicua</v>
          </cell>
          <cell r="F793">
            <v>5593</v>
          </cell>
        </row>
        <row r="794">
          <cell r="A794">
            <v>5594</v>
          </cell>
          <cell r="B794" t="str">
            <v>Apistogramma juruensis</v>
          </cell>
          <cell r="C794" t="str">
            <v>Apistogramma juruensis</v>
          </cell>
          <cell r="E794" t="str">
            <v>Apistogramma juruensis</v>
          </cell>
          <cell r="F794">
            <v>5594</v>
          </cell>
        </row>
        <row r="795">
          <cell r="A795">
            <v>5595</v>
          </cell>
          <cell r="B795" t="str">
            <v>Apistogramma meinkeni</v>
          </cell>
          <cell r="C795" t="str">
            <v>Apistogramma meinkeni</v>
          </cell>
          <cell r="E795" t="str">
            <v>Apistogramma meinkeni</v>
          </cell>
          <cell r="F795">
            <v>5595</v>
          </cell>
        </row>
        <row r="796">
          <cell r="A796">
            <v>5596</v>
          </cell>
          <cell r="B796" t="str">
            <v>Apistogramma mendezi</v>
          </cell>
          <cell r="C796" t="str">
            <v>Apistogramma mendezi</v>
          </cell>
          <cell r="E796" t="str">
            <v>Apistogramma mendezi</v>
          </cell>
          <cell r="F796">
            <v>5596</v>
          </cell>
        </row>
        <row r="797">
          <cell r="A797">
            <v>5597</v>
          </cell>
          <cell r="B797" t="str">
            <v>Apistogramma moae</v>
          </cell>
          <cell r="C797" t="str">
            <v>Apistogramma moae</v>
          </cell>
          <cell r="E797" t="str">
            <v>Apistogramma moae</v>
          </cell>
          <cell r="F797">
            <v>5597</v>
          </cell>
        </row>
        <row r="798">
          <cell r="A798">
            <v>5598</v>
          </cell>
          <cell r="B798" t="str">
            <v>Apistogramma paucisquamis</v>
          </cell>
          <cell r="C798" t="str">
            <v>Apistogramma paucisquamis</v>
          </cell>
          <cell r="E798" t="str">
            <v>Apistogramma paucisquamis</v>
          </cell>
          <cell r="F798">
            <v>5598</v>
          </cell>
        </row>
        <row r="799">
          <cell r="A799">
            <v>5599</v>
          </cell>
          <cell r="B799" t="str">
            <v>Apistogramma personata</v>
          </cell>
          <cell r="C799" t="str">
            <v>Apistogramma personata</v>
          </cell>
          <cell r="E799" t="str">
            <v>Apistogramma personata</v>
          </cell>
          <cell r="F799">
            <v>5599</v>
          </cell>
        </row>
        <row r="800">
          <cell r="A800">
            <v>5600</v>
          </cell>
          <cell r="B800" t="str">
            <v>Apistogramma pertensis</v>
          </cell>
          <cell r="C800" t="str">
            <v>Apistogramma pertensis</v>
          </cell>
          <cell r="E800" t="str">
            <v>Apistogramma pertensis</v>
          </cell>
          <cell r="F800">
            <v>5600</v>
          </cell>
        </row>
        <row r="801">
          <cell r="A801">
            <v>5601</v>
          </cell>
          <cell r="B801" t="str">
            <v>Apistogramma piauiensis</v>
          </cell>
          <cell r="C801" t="str">
            <v>Apistogramma piauiensis</v>
          </cell>
          <cell r="E801" t="str">
            <v>Apistogramma piauiensis</v>
          </cell>
          <cell r="F801">
            <v>5601</v>
          </cell>
        </row>
        <row r="802">
          <cell r="A802">
            <v>5602</v>
          </cell>
          <cell r="B802" t="str">
            <v>Apistogramma pulchra</v>
          </cell>
          <cell r="C802" t="str">
            <v>Apistogramma pulchra</v>
          </cell>
          <cell r="E802" t="str">
            <v>Apistogramma pulchra</v>
          </cell>
          <cell r="F802">
            <v>5602</v>
          </cell>
        </row>
        <row r="803">
          <cell r="A803">
            <v>5603</v>
          </cell>
          <cell r="B803" t="str">
            <v>Apistogramma regani</v>
          </cell>
          <cell r="C803" t="str">
            <v>Apistogramma regani</v>
          </cell>
          <cell r="E803" t="str">
            <v>Apistogramma regani</v>
          </cell>
          <cell r="F803">
            <v>5603</v>
          </cell>
        </row>
        <row r="804">
          <cell r="A804">
            <v>5604</v>
          </cell>
          <cell r="B804" t="str">
            <v>Apistogramma resticulosa</v>
          </cell>
          <cell r="C804" t="str">
            <v>Apistogramma resticulosa</v>
          </cell>
          <cell r="E804" t="str">
            <v>Apistogramma resticulosa</v>
          </cell>
          <cell r="F804">
            <v>5604</v>
          </cell>
        </row>
        <row r="805">
          <cell r="A805">
            <v>5605</v>
          </cell>
          <cell r="B805" t="str">
            <v>Apistogramma rupununi</v>
          </cell>
          <cell r="C805" t="str">
            <v>Apistogramma rupununi</v>
          </cell>
          <cell r="E805" t="str">
            <v>Apistogramma rupununi</v>
          </cell>
          <cell r="F805">
            <v>5605</v>
          </cell>
        </row>
        <row r="806">
          <cell r="A806">
            <v>5606</v>
          </cell>
          <cell r="B806" t="str">
            <v>Apistogramma salpinction</v>
          </cell>
          <cell r="C806" t="str">
            <v>Apistogramma salpinction</v>
          </cell>
          <cell r="E806" t="str">
            <v>Apistogramma salpinction</v>
          </cell>
          <cell r="F806">
            <v>5606</v>
          </cell>
        </row>
        <row r="807">
          <cell r="A807">
            <v>5607</v>
          </cell>
          <cell r="B807" t="str">
            <v>Apistogramma staecki</v>
          </cell>
          <cell r="C807" t="str">
            <v>Apistogramma staecki</v>
          </cell>
          <cell r="E807" t="str">
            <v>Apistogramma staecki</v>
          </cell>
          <cell r="F807">
            <v>5607</v>
          </cell>
        </row>
        <row r="808">
          <cell r="A808">
            <v>5608</v>
          </cell>
          <cell r="B808" t="str">
            <v>Apistogramma steindachneri</v>
          </cell>
          <cell r="C808" t="str">
            <v>Apistogramma steindachneri</v>
          </cell>
          <cell r="E808" t="str">
            <v>Apistogramma steindachneri</v>
          </cell>
          <cell r="F808">
            <v>5608</v>
          </cell>
        </row>
        <row r="809">
          <cell r="A809">
            <v>5609</v>
          </cell>
          <cell r="B809" t="str">
            <v>Apistogramma taeniata</v>
          </cell>
          <cell r="C809" t="str">
            <v>Apistogramma taeniata</v>
          </cell>
          <cell r="E809" t="str">
            <v>Apistogramma taeniata</v>
          </cell>
          <cell r="F809">
            <v>5609</v>
          </cell>
        </row>
        <row r="810">
          <cell r="A810">
            <v>5610</v>
          </cell>
          <cell r="B810" t="str">
            <v>Apistogramma trifasciata</v>
          </cell>
          <cell r="C810" t="str">
            <v>Apistogramma trifasciata</v>
          </cell>
          <cell r="E810" t="str">
            <v>Apistogramma trifasciata</v>
          </cell>
          <cell r="F810">
            <v>5610</v>
          </cell>
        </row>
        <row r="811">
          <cell r="A811">
            <v>5611</v>
          </cell>
          <cell r="B811" t="str">
            <v>Apistogramma tucurui</v>
          </cell>
          <cell r="C811" t="str">
            <v>Apistogramma tucurui</v>
          </cell>
          <cell r="E811" t="str">
            <v>Apistogramma tucurui</v>
          </cell>
          <cell r="F811">
            <v>5611</v>
          </cell>
        </row>
        <row r="812">
          <cell r="A812">
            <v>5612</v>
          </cell>
          <cell r="B812" t="str">
            <v>Apistogramma uaupesi</v>
          </cell>
          <cell r="C812" t="str">
            <v>Apistogramma uaupesi</v>
          </cell>
          <cell r="E812" t="str">
            <v>Apistogramma uaupesi</v>
          </cell>
          <cell r="F812">
            <v>5612</v>
          </cell>
        </row>
        <row r="813">
          <cell r="A813">
            <v>5613</v>
          </cell>
          <cell r="B813" t="str">
            <v>Apistogramma wapisana</v>
          </cell>
          <cell r="C813" t="str">
            <v>Apistogramma wapisana</v>
          </cell>
          <cell r="E813" t="str">
            <v>Apistogramma wapisana</v>
          </cell>
          <cell r="F813">
            <v>5613</v>
          </cell>
        </row>
        <row r="814">
          <cell r="A814">
            <v>5614</v>
          </cell>
          <cell r="B814" t="str">
            <v>Apistogrammoides pucallpaensis</v>
          </cell>
          <cell r="C814" t="str">
            <v>Apistogrammoides pucallpaensis</v>
          </cell>
          <cell r="E814" t="str">
            <v>Apistogrammoides pucallpaensis</v>
          </cell>
          <cell r="F814">
            <v>5614</v>
          </cell>
        </row>
        <row r="815">
          <cell r="A815">
            <v>6792</v>
          </cell>
          <cell r="B815" t="str">
            <v>Apistoloricaria laani</v>
          </cell>
          <cell r="C815" t="str">
            <v>Apistoloricaria laani</v>
          </cell>
          <cell r="E815" t="str">
            <v>Apistoloricaria laani</v>
          </cell>
          <cell r="F815">
            <v>6792</v>
          </cell>
        </row>
        <row r="816">
          <cell r="A816">
            <v>6793</v>
          </cell>
          <cell r="B816" t="str">
            <v>Apistoloricaria ommation</v>
          </cell>
          <cell r="C816" t="str">
            <v>Apistoloricaria ommation</v>
          </cell>
          <cell r="E816" t="str">
            <v>Apistoloricaria ommation</v>
          </cell>
          <cell r="F816">
            <v>6793</v>
          </cell>
        </row>
        <row r="817">
          <cell r="A817">
            <v>7941</v>
          </cell>
          <cell r="B817" t="str">
            <v>Aplastodiscus albofrenatus</v>
          </cell>
          <cell r="C817" t="str">
            <v>Aplastodiscus albofrenatus</v>
          </cell>
          <cell r="E817" t="str">
            <v>Aplastodiscus albofrenatus</v>
          </cell>
          <cell r="F817">
            <v>7941</v>
          </cell>
        </row>
        <row r="818">
          <cell r="A818">
            <v>7942</v>
          </cell>
          <cell r="B818" t="str">
            <v>Aplastodiscus albosignatus</v>
          </cell>
          <cell r="C818" t="str">
            <v>Aplastodiscus albosignatus</v>
          </cell>
          <cell r="E818" t="str">
            <v>Aplastodiscus albosignatus</v>
          </cell>
          <cell r="F818">
            <v>7942</v>
          </cell>
        </row>
        <row r="819">
          <cell r="A819">
            <v>7943</v>
          </cell>
          <cell r="B819" t="str">
            <v>Aplastodiscus arildae</v>
          </cell>
          <cell r="C819" t="str">
            <v>Aplastodiscus arildae</v>
          </cell>
          <cell r="E819" t="str">
            <v>Aplastodiscus arildae</v>
          </cell>
          <cell r="F819">
            <v>7943</v>
          </cell>
        </row>
        <row r="820">
          <cell r="A820">
            <v>7944</v>
          </cell>
          <cell r="B820" t="str">
            <v>Aplastodiscus callipygius</v>
          </cell>
          <cell r="C820" t="str">
            <v>Aplastodiscus callipygius</v>
          </cell>
          <cell r="E820" t="str">
            <v>Aplastodiscus callipygius</v>
          </cell>
          <cell r="F820">
            <v>7944</v>
          </cell>
        </row>
        <row r="821">
          <cell r="A821">
            <v>7945</v>
          </cell>
          <cell r="B821" t="str">
            <v>Aplastodiscus cavicola</v>
          </cell>
          <cell r="C821" t="str">
            <v>Aplastodiscus cavicola</v>
          </cell>
          <cell r="E821" t="str">
            <v>Aplastodiscus cavicola</v>
          </cell>
          <cell r="F821">
            <v>7945</v>
          </cell>
        </row>
        <row r="822">
          <cell r="A822">
            <v>7946</v>
          </cell>
          <cell r="B822" t="str">
            <v>Aplastodiscus cochranae</v>
          </cell>
          <cell r="C822" t="str">
            <v>Aplastodiscus cochranae</v>
          </cell>
          <cell r="E822" t="str">
            <v>Aplastodiscus cochranae</v>
          </cell>
          <cell r="F822">
            <v>7946</v>
          </cell>
        </row>
        <row r="823">
          <cell r="A823">
            <v>7947</v>
          </cell>
          <cell r="B823" t="str">
            <v>Aplastodiscus ehrhardti</v>
          </cell>
          <cell r="C823" t="str">
            <v>Aplastodiscus ehrhardti</v>
          </cell>
          <cell r="E823" t="str">
            <v>Aplastodiscus ehrhardti</v>
          </cell>
          <cell r="F823">
            <v>7947</v>
          </cell>
        </row>
        <row r="824">
          <cell r="A824">
            <v>7948</v>
          </cell>
          <cell r="B824" t="str">
            <v>Aplastodiscus eugenioi</v>
          </cell>
          <cell r="C824" t="str">
            <v>Aplastodiscus eugenioi</v>
          </cell>
          <cell r="E824" t="str">
            <v>Aplastodiscus eugenioi</v>
          </cell>
          <cell r="F824">
            <v>7948</v>
          </cell>
        </row>
        <row r="825">
          <cell r="A825">
            <v>7949</v>
          </cell>
          <cell r="B825" t="str">
            <v>Aplastodiscus flumineus</v>
          </cell>
          <cell r="C825" t="str">
            <v>Aplastodiscus flumineus</v>
          </cell>
          <cell r="E825" t="str">
            <v>Aplastodiscus flumineus</v>
          </cell>
          <cell r="F825">
            <v>7949</v>
          </cell>
        </row>
        <row r="826">
          <cell r="A826">
            <v>7950</v>
          </cell>
          <cell r="B826" t="str">
            <v>Aplastodiscus ibirapitanga</v>
          </cell>
          <cell r="C826" t="str">
            <v>Aplastodiscus ibirapitanga</v>
          </cell>
          <cell r="E826" t="str">
            <v>Aplastodiscus ibirapitanga</v>
          </cell>
          <cell r="F826">
            <v>7950</v>
          </cell>
        </row>
        <row r="827">
          <cell r="A827">
            <v>7951</v>
          </cell>
          <cell r="B827" t="str">
            <v>Aplastodiscus leucopygius</v>
          </cell>
          <cell r="C827" t="str">
            <v>Aplastodiscus leucopygius</v>
          </cell>
          <cell r="E827" t="str">
            <v>Aplastodiscus leucopygius</v>
          </cell>
          <cell r="F827">
            <v>7951</v>
          </cell>
        </row>
        <row r="828">
          <cell r="A828">
            <v>7952</v>
          </cell>
          <cell r="B828" t="str">
            <v>Aplastodiscus musicus</v>
          </cell>
          <cell r="C828" t="str">
            <v>Aplastodiscus musicus</v>
          </cell>
          <cell r="E828" t="str">
            <v>Aplastodiscus musicus</v>
          </cell>
          <cell r="F828">
            <v>7952</v>
          </cell>
        </row>
        <row r="829">
          <cell r="A829">
            <v>7953</v>
          </cell>
          <cell r="B829" t="str">
            <v>Aplastodiscus perviridis</v>
          </cell>
          <cell r="C829" t="str">
            <v>Aplastodiscus perviridis</v>
          </cell>
          <cell r="E829" t="str">
            <v>Aplastodiscus perviridis</v>
          </cell>
          <cell r="F829">
            <v>7953</v>
          </cell>
        </row>
        <row r="830">
          <cell r="A830">
            <v>7954</v>
          </cell>
          <cell r="B830" t="str">
            <v>Aplastodiscus sibilatus</v>
          </cell>
          <cell r="C830" t="str">
            <v>Aplastodiscus sibilatus</v>
          </cell>
          <cell r="E830" t="str">
            <v>Aplastodiscus sibilatus</v>
          </cell>
          <cell r="F830">
            <v>7954</v>
          </cell>
        </row>
        <row r="831">
          <cell r="A831">
            <v>7955</v>
          </cell>
          <cell r="B831" t="str">
            <v>Aplastodiscus weygoldti</v>
          </cell>
          <cell r="C831" t="str">
            <v>Aplastodiscus weygoldti</v>
          </cell>
          <cell r="E831" t="str">
            <v>Aplastodiscus weygoldti</v>
          </cell>
          <cell r="F831">
            <v>7955</v>
          </cell>
        </row>
        <row r="832">
          <cell r="A832">
            <v>2963</v>
          </cell>
          <cell r="B832" t="str">
            <v>Aplysilla rosea</v>
          </cell>
          <cell r="C832" t="str">
            <v>Aplysilla rosea</v>
          </cell>
          <cell r="E832" t="str">
            <v>Aplysilla rosea</v>
          </cell>
          <cell r="F832">
            <v>2963</v>
          </cell>
        </row>
        <row r="833">
          <cell r="A833">
            <v>3297</v>
          </cell>
          <cell r="B833" t="str">
            <v>Aplysina alcicornis</v>
          </cell>
          <cell r="C833" t="str">
            <v>Aplysina alcicornis</v>
          </cell>
          <cell r="E833" t="str">
            <v>Aplysina alcicornis</v>
          </cell>
          <cell r="F833">
            <v>3297</v>
          </cell>
        </row>
        <row r="834">
          <cell r="A834">
            <v>3298</v>
          </cell>
          <cell r="B834" t="str">
            <v>Aplysina caissara</v>
          </cell>
          <cell r="C834" t="str">
            <v>Aplysina caissara</v>
          </cell>
          <cell r="E834" t="str">
            <v>Aplysina caissara</v>
          </cell>
          <cell r="F834">
            <v>3298</v>
          </cell>
        </row>
        <row r="835">
          <cell r="A835">
            <v>3299</v>
          </cell>
          <cell r="B835" t="str">
            <v>Aplysina cauliformis</v>
          </cell>
          <cell r="C835" t="str">
            <v>Aplysina cauliformis</v>
          </cell>
          <cell r="E835" t="str">
            <v>Aplysina cauliformis</v>
          </cell>
          <cell r="F835">
            <v>3299</v>
          </cell>
        </row>
        <row r="836">
          <cell r="A836">
            <v>3300</v>
          </cell>
          <cell r="B836" t="str">
            <v>Aplysina cristagallus</v>
          </cell>
          <cell r="C836" t="str">
            <v>Aplysina cristagallus</v>
          </cell>
          <cell r="E836" t="str">
            <v>Aplysina cristagallus</v>
          </cell>
          <cell r="F836">
            <v>3300</v>
          </cell>
        </row>
        <row r="837">
          <cell r="A837">
            <v>3301</v>
          </cell>
          <cell r="B837" t="str">
            <v>Aplysina fistularis</v>
          </cell>
          <cell r="C837" t="str">
            <v>Aplysina fistularis</v>
          </cell>
          <cell r="E837" t="str">
            <v>Aplysina fistularis</v>
          </cell>
          <cell r="F837">
            <v>3301</v>
          </cell>
        </row>
        <row r="838">
          <cell r="A838">
            <v>3302</v>
          </cell>
          <cell r="B838" t="str">
            <v>Aplysina fulva</v>
          </cell>
          <cell r="C838" t="str">
            <v>Aplysina fulva</v>
          </cell>
          <cell r="E838" t="str">
            <v>Aplysina fulva</v>
          </cell>
          <cell r="F838">
            <v>3302</v>
          </cell>
        </row>
        <row r="839">
          <cell r="A839">
            <v>3303</v>
          </cell>
          <cell r="B839" t="str">
            <v>Aplysina insularis</v>
          </cell>
          <cell r="C839" t="str">
            <v>Aplysina insularis</v>
          </cell>
          <cell r="E839" t="str">
            <v>Aplysina insularis</v>
          </cell>
          <cell r="F839">
            <v>3303</v>
          </cell>
        </row>
        <row r="840">
          <cell r="A840">
            <v>3304</v>
          </cell>
          <cell r="B840" t="str">
            <v>Aplysina lactuca</v>
          </cell>
          <cell r="C840" t="str">
            <v>Aplysina lactuca</v>
          </cell>
          <cell r="E840" t="str">
            <v>Aplysina lactuca</v>
          </cell>
          <cell r="F840">
            <v>3304</v>
          </cell>
        </row>
        <row r="841">
          <cell r="A841">
            <v>3305</v>
          </cell>
          <cell r="B841" t="str">
            <v>Aplysina lacunosa</v>
          </cell>
          <cell r="C841" t="str">
            <v>Aplysina lacunosa</v>
          </cell>
          <cell r="E841" t="str">
            <v>Aplysina lacunosa</v>
          </cell>
          <cell r="F841">
            <v>3305</v>
          </cell>
        </row>
        <row r="842">
          <cell r="A842">
            <v>3306</v>
          </cell>
          <cell r="B842" t="str">
            <v>Aplysina lingua</v>
          </cell>
          <cell r="C842" t="str">
            <v>Aplysina lingua</v>
          </cell>
          <cell r="E842" t="str">
            <v>Aplysina lingua</v>
          </cell>
          <cell r="F842">
            <v>3306</v>
          </cell>
        </row>
        <row r="843">
          <cell r="A843">
            <v>3307</v>
          </cell>
          <cell r="B843" t="str">
            <v>Aplysina muricyana</v>
          </cell>
          <cell r="C843" t="str">
            <v>Aplysina muricyana</v>
          </cell>
          <cell r="E843" t="str">
            <v>Aplysina muricyana</v>
          </cell>
          <cell r="F843">
            <v>3307</v>
          </cell>
        </row>
        <row r="844">
          <cell r="A844">
            <v>3308</v>
          </cell>
          <cell r="B844" t="str">
            <v>Aplysina orthoreticulata</v>
          </cell>
          <cell r="C844" t="str">
            <v>Aplysina orthoreticulata</v>
          </cell>
          <cell r="E844" t="str">
            <v>Aplysina orthoreticulata</v>
          </cell>
          <cell r="F844">
            <v>3308</v>
          </cell>
        </row>
        <row r="845">
          <cell r="A845">
            <v>3309</v>
          </cell>
          <cell r="B845" t="str">
            <v>Aplysina pergamentacea</v>
          </cell>
          <cell r="C845" t="str">
            <v>Aplysina pergamentacea</v>
          </cell>
          <cell r="E845" t="str">
            <v>Aplysina pergamentacea</v>
          </cell>
          <cell r="F845">
            <v>3309</v>
          </cell>
        </row>
        <row r="846">
          <cell r="A846">
            <v>3310</v>
          </cell>
          <cell r="B846" t="str">
            <v>Aplysina pseudolacunosa</v>
          </cell>
          <cell r="C846" t="str">
            <v>Aplysina pseudolacunosa</v>
          </cell>
          <cell r="E846" t="str">
            <v>Aplysina pseudolacunosa</v>
          </cell>
          <cell r="F846">
            <v>3310</v>
          </cell>
        </row>
        <row r="847">
          <cell r="A847">
            <v>3311</v>
          </cell>
          <cell r="B847" t="str">
            <v>Aplysina solangeae</v>
          </cell>
          <cell r="C847" t="str">
            <v>Aplysina solangeae</v>
          </cell>
          <cell r="E847" t="str">
            <v>Aplysina solangeae</v>
          </cell>
          <cell r="F847">
            <v>3311</v>
          </cell>
        </row>
        <row r="848">
          <cell r="A848">
            <v>5455</v>
          </cell>
          <cell r="B848" t="str">
            <v>Apogon affinis</v>
          </cell>
          <cell r="C848" t="str">
            <v>Apogon affinis</v>
          </cell>
          <cell r="E848" t="str">
            <v>Apogon affinis</v>
          </cell>
          <cell r="F848">
            <v>5455</v>
          </cell>
        </row>
        <row r="849">
          <cell r="A849">
            <v>5456</v>
          </cell>
          <cell r="B849" t="str">
            <v>Apogon americanus</v>
          </cell>
          <cell r="C849" t="str">
            <v>Apogon americanus</v>
          </cell>
          <cell r="E849" t="str">
            <v>Apogon americanus</v>
          </cell>
          <cell r="F849">
            <v>5456</v>
          </cell>
        </row>
        <row r="850">
          <cell r="A850">
            <v>5457</v>
          </cell>
          <cell r="B850" t="str">
            <v>Apogon planifrons</v>
          </cell>
          <cell r="C850" t="str">
            <v>Apogon planifrons</v>
          </cell>
          <cell r="E850" t="str">
            <v>Apogon planifrons</v>
          </cell>
          <cell r="F850">
            <v>5457</v>
          </cell>
        </row>
        <row r="851">
          <cell r="A851">
            <v>5458</v>
          </cell>
          <cell r="B851" t="str">
            <v>Apogon pseudomaculatus</v>
          </cell>
          <cell r="C851" t="str">
            <v>Apogon pseudomaculatus</v>
          </cell>
          <cell r="E851" t="str">
            <v>Apogon pseudomaculatus</v>
          </cell>
          <cell r="F851">
            <v>5458</v>
          </cell>
        </row>
        <row r="852">
          <cell r="A852">
            <v>5459</v>
          </cell>
          <cell r="B852" t="str">
            <v>Apogon quadrisquamatus</v>
          </cell>
          <cell r="C852" t="str">
            <v>Apogon quadrisquamatus</v>
          </cell>
          <cell r="E852" t="str">
            <v>Apogon quadrisquamatus</v>
          </cell>
          <cell r="F852">
            <v>5459</v>
          </cell>
        </row>
        <row r="853">
          <cell r="A853">
            <v>5460</v>
          </cell>
          <cell r="B853" t="str">
            <v>Apogon robbyi</v>
          </cell>
          <cell r="C853" t="str">
            <v>Apogon robbyi</v>
          </cell>
          <cell r="E853" t="str">
            <v>Apogon robbyi</v>
          </cell>
          <cell r="F853">
            <v>5460</v>
          </cell>
        </row>
        <row r="854">
          <cell r="A854">
            <v>7379</v>
          </cell>
          <cell r="B854" t="str">
            <v>Apomatoceros alleni</v>
          </cell>
          <cell r="C854" t="str">
            <v>Apomatoceros alleni</v>
          </cell>
          <cell r="E854" t="str">
            <v>Apomatoceros alleni</v>
          </cell>
          <cell r="F854">
            <v>7379</v>
          </cell>
        </row>
        <row r="855">
          <cell r="A855">
            <v>11682</v>
          </cell>
          <cell r="B855" t="str">
            <v>Apostolepis albicollaris</v>
          </cell>
          <cell r="C855" t="str">
            <v>Apostolepis albicollaris</v>
          </cell>
          <cell r="E855" t="str">
            <v>Apostolepis albicollaris</v>
          </cell>
          <cell r="F855">
            <v>11682</v>
          </cell>
        </row>
        <row r="856">
          <cell r="A856">
            <v>11683</v>
          </cell>
          <cell r="B856" t="str">
            <v>Apostolepis ambiniger</v>
          </cell>
          <cell r="C856" t="str">
            <v>Apostolepis ambiniger</v>
          </cell>
          <cell r="E856" t="str">
            <v>Apostolepis ambiniger</v>
          </cell>
          <cell r="F856">
            <v>11683</v>
          </cell>
        </row>
        <row r="857">
          <cell r="A857">
            <v>11684</v>
          </cell>
          <cell r="B857" t="str">
            <v>Apostolepis ammodites</v>
          </cell>
          <cell r="C857" t="str">
            <v>Apostolepis ammodites</v>
          </cell>
          <cell r="E857" t="str">
            <v>Apostolepis ammodites</v>
          </cell>
          <cell r="F857">
            <v>11684</v>
          </cell>
        </row>
        <row r="858">
          <cell r="A858">
            <v>11685</v>
          </cell>
          <cell r="B858" t="str">
            <v>Apostolepis arenaria</v>
          </cell>
          <cell r="C858" t="str">
            <v>Apostolepis arenaria</v>
          </cell>
          <cell r="D858" t="str">
            <v>Apostolepis arenaria</v>
          </cell>
          <cell r="E858" t="str">
            <v>Apostolepis arenaria</v>
          </cell>
          <cell r="F858">
            <v>11685</v>
          </cell>
        </row>
        <row r="859">
          <cell r="A859">
            <v>11686</v>
          </cell>
          <cell r="B859" t="str">
            <v>Apostolepis assimilis</v>
          </cell>
          <cell r="C859" t="str">
            <v>Apostolepis assimilis</v>
          </cell>
          <cell r="E859" t="str">
            <v>Apostolepis assimilis</v>
          </cell>
          <cell r="F859">
            <v>11686</v>
          </cell>
        </row>
        <row r="860">
          <cell r="A860">
            <v>11687</v>
          </cell>
          <cell r="B860" t="str">
            <v>Apostolepis cearensis</v>
          </cell>
          <cell r="C860" t="str">
            <v>Apostolepis cearensis</v>
          </cell>
          <cell r="E860" t="str">
            <v>Apostolepis cearensis</v>
          </cell>
          <cell r="F860">
            <v>11687</v>
          </cell>
        </row>
        <row r="861">
          <cell r="A861">
            <v>11688</v>
          </cell>
          <cell r="B861" t="str">
            <v>Apostolepis cerradoensis</v>
          </cell>
          <cell r="C861" t="str">
            <v>Apostolepis cerradoensis</v>
          </cell>
          <cell r="E861" t="str">
            <v>Apostolepis cerradoensis</v>
          </cell>
          <cell r="F861">
            <v>11688</v>
          </cell>
        </row>
        <row r="862">
          <cell r="A862">
            <v>11689</v>
          </cell>
          <cell r="B862" t="str">
            <v>Apostolepis christineae</v>
          </cell>
          <cell r="C862" t="str">
            <v>Apostolepis christineae</v>
          </cell>
          <cell r="E862" t="str">
            <v>Apostolepis christineae</v>
          </cell>
          <cell r="F862">
            <v>11689</v>
          </cell>
        </row>
        <row r="863">
          <cell r="A863">
            <v>11690</v>
          </cell>
          <cell r="B863" t="str">
            <v>Apostolepis dimidiata</v>
          </cell>
          <cell r="C863" t="str">
            <v>Apostolepis dimidiata</v>
          </cell>
          <cell r="E863" t="str">
            <v>Apostolepis dimidiata</v>
          </cell>
          <cell r="F863">
            <v>11690</v>
          </cell>
        </row>
        <row r="864">
          <cell r="A864">
            <v>11691</v>
          </cell>
          <cell r="B864" t="str">
            <v>Apostolepis flavotorquata</v>
          </cell>
          <cell r="C864" t="str">
            <v>Apostolepis flavotorquata</v>
          </cell>
          <cell r="E864" t="str">
            <v>Apostolepis flavotorquata</v>
          </cell>
          <cell r="F864">
            <v>11691</v>
          </cell>
        </row>
        <row r="865">
          <cell r="A865">
            <v>11692</v>
          </cell>
          <cell r="B865" t="str">
            <v>Apostolepis gaboi</v>
          </cell>
          <cell r="C865" t="str">
            <v>Apostolepis gaboi</v>
          </cell>
          <cell r="D865" t="str">
            <v>Apostolepis gaboi</v>
          </cell>
          <cell r="E865" t="str">
            <v>Apostolepis gaboi</v>
          </cell>
          <cell r="F865">
            <v>11692</v>
          </cell>
        </row>
        <row r="866">
          <cell r="A866">
            <v>11693</v>
          </cell>
          <cell r="B866" t="str">
            <v>Apostolepis goiasensis</v>
          </cell>
          <cell r="C866" t="str">
            <v>Apostolepis goiasensis</v>
          </cell>
          <cell r="E866" t="str">
            <v>Apostolepis goiasensis</v>
          </cell>
          <cell r="F866">
            <v>11693</v>
          </cell>
        </row>
        <row r="867">
          <cell r="A867">
            <v>11694</v>
          </cell>
          <cell r="B867" t="str">
            <v>Apostolepis intermedia</v>
          </cell>
          <cell r="C867" t="str">
            <v>Apostolepis intermedia</v>
          </cell>
          <cell r="E867" t="str">
            <v>Apostolepis intermedia</v>
          </cell>
          <cell r="F867">
            <v>11694</v>
          </cell>
        </row>
        <row r="868">
          <cell r="A868">
            <v>11695</v>
          </cell>
          <cell r="B868" t="str">
            <v>Apostolepis lineata</v>
          </cell>
          <cell r="C868" t="str">
            <v>Apostolepis lineata</v>
          </cell>
          <cell r="E868" t="str">
            <v>Apostolepis lineata</v>
          </cell>
          <cell r="F868">
            <v>11695</v>
          </cell>
        </row>
        <row r="869">
          <cell r="A869">
            <v>11696</v>
          </cell>
          <cell r="B869" t="str">
            <v>Apostolepis longicaudata</v>
          </cell>
          <cell r="C869" t="str">
            <v>Apostolepis longicaudata</v>
          </cell>
          <cell r="E869" t="str">
            <v>Apostolepis longicaudata</v>
          </cell>
          <cell r="F869">
            <v>11696</v>
          </cell>
        </row>
        <row r="870">
          <cell r="A870">
            <v>11697</v>
          </cell>
          <cell r="B870" t="str">
            <v>Apostolepis nelsonjorgei</v>
          </cell>
          <cell r="C870" t="str">
            <v>Apostolepis nelsonjorgei</v>
          </cell>
          <cell r="E870" t="str">
            <v>Apostolepis nelsonjorgei</v>
          </cell>
          <cell r="F870">
            <v>11697</v>
          </cell>
        </row>
        <row r="871">
          <cell r="A871">
            <v>11698</v>
          </cell>
          <cell r="B871" t="str">
            <v>Apostolepis nigrolineata</v>
          </cell>
          <cell r="C871" t="str">
            <v>Apostolepis nigrolineata</v>
          </cell>
          <cell r="E871" t="str">
            <v>Apostolepis nigrolineata</v>
          </cell>
          <cell r="F871">
            <v>11698</v>
          </cell>
        </row>
        <row r="872">
          <cell r="A872">
            <v>11699</v>
          </cell>
          <cell r="B872" t="str">
            <v>Apostolepis nigroterminata</v>
          </cell>
          <cell r="C872" t="str">
            <v>Apostolepis nigroterminata</v>
          </cell>
          <cell r="E872" t="str">
            <v>Apostolepis nigroterminata</v>
          </cell>
          <cell r="F872">
            <v>11699</v>
          </cell>
        </row>
        <row r="873">
          <cell r="A873">
            <v>11700</v>
          </cell>
          <cell r="B873" t="str">
            <v>Apostolepis polylepis</v>
          </cell>
          <cell r="C873" t="str">
            <v>Apostolepis polylepis</v>
          </cell>
          <cell r="E873" t="str">
            <v>Apostolepis polylepis</v>
          </cell>
          <cell r="F873">
            <v>11700</v>
          </cell>
        </row>
        <row r="874">
          <cell r="A874">
            <v>11701</v>
          </cell>
          <cell r="B874" t="str">
            <v>Apostolepis quirogai</v>
          </cell>
          <cell r="C874" t="str">
            <v>Apostolepis quirogai</v>
          </cell>
          <cell r="D874" t="str">
            <v>Apostolepis quirogai</v>
          </cell>
          <cell r="E874" t="str">
            <v>Apostolepis quirogai</v>
          </cell>
          <cell r="F874">
            <v>11701</v>
          </cell>
        </row>
        <row r="875">
          <cell r="A875">
            <v>11702</v>
          </cell>
          <cell r="B875" t="str">
            <v>Apostolepis serrana</v>
          </cell>
          <cell r="C875" t="str">
            <v>Apostolepis serrana</v>
          </cell>
          <cell r="D875" t="str">
            <v>Apostolepis serrana</v>
          </cell>
          <cell r="E875" t="str">
            <v>Apostolepis serrana</v>
          </cell>
          <cell r="F875">
            <v>11702</v>
          </cell>
        </row>
        <row r="876">
          <cell r="A876">
            <v>11703</v>
          </cell>
          <cell r="B876" t="str">
            <v>Apostolepis striata</v>
          </cell>
          <cell r="C876" t="str">
            <v>Apostolepis striata</v>
          </cell>
          <cell r="D876" t="str">
            <v>Apostolepis striata</v>
          </cell>
          <cell r="E876" t="str">
            <v>Apostolepis striata</v>
          </cell>
          <cell r="F876">
            <v>11703</v>
          </cell>
        </row>
        <row r="877">
          <cell r="A877">
            <v>11704</v>
          </cell>
          <cell r="B877" t="str">
            <v>Apostolepis vittata</v>
          </cell>
          <cell r="C877" t="str">
            <v>Apostolepis vittata</v>
          </cell>
          <cell r="E877" t="str">
            <v>Apostolepis vittata</v>
          </cell>
          <cell r="F877">
            <v>11704</v>
          </cell>
        </row>
        <row r="878">
          <cell r="A878">
            <v>10645</v>
          </cell>
          <cell r="B878" t="str">
            <v>Apristurus parvipinnis</v>
          </cell>
          <cell r="C878" t="str">
            <v>Apristurus parvipinnis</v>
          </cell>
          <cell r="E878" t="str">
            <v>Apristurus parvipinnis</v>
          </cell>
          <cell r="F878">
            <v>10645</v>
          </cell>
        </row>
        <row r="879">
          <cell r="A879">
            <v>10646</v>
          </cell>
          <cell r="B879" t="str">
            <v>Apristurus profundorum</v>
          </cell>
          <cell r="C879" t="str">
            <v>Apristurus profundorum</v>
          </cell>
          <cell r="E879" t="str">
            <v>Apristurus profundorum</v>
          </cell>
          <cell r="F879">
            <v>10646</v>
          </cell>
        </row>
        <row r="880">
          <cell r="A880">
            <v>9687</v>
          </cell>
          <cell r="B880" t="str">
            <v>Aprositornis disjuncta</v>
          </cell>
          <cell r="C880" t="str">
            <v>Aprositornis disjuncta</v>
          </cell>
          <cell r="E880" t="str">
            <v>Aprositornis disjuncta</v>
          </cell>
          <cell r="F880">
            <v>9687</v>
          </cell>
        </row>
        <row r="881">
          <cell r="A881">
            <v>10546</v>
          </cell>
          <cell r="B881" t="str">
            <v>Aptenodytes patagonicus</v>
          </cell>
          <cell r="C881" t="str">
            <v>Aptenodytes patagonicus</v>
          </cell>
          <cell r="E881" t="str">
            <v>Aptenodytes patagonicus</v>
          </cell>
          <cell r="F881">
            <v>10546</v>
          </cell>
        </row>
        <row r="882">
          <cell r="A882">
            <v>5117</v>
          </cell>
          <cell r="B882" t="str">
            <v>Apteronotus acidops</v>
          </cell>
          <cell r="C882" t="str">
            <v>Apteronotus acidops</v>
          </cell>
          <cell r="D882" t="str">
            <v>Apteronotus acidops</v>
          </cell>
          <cell r="E882" t="str">
            <v>Apteronotus acidops</v>
          </cell>
          <cell r="F882">
            <v>5117</v>
          </cell>
        </row>
        <row r="883">
          <cell r="A883">
            <v>5118</v>
          </cell>
          <cell r="B883" t="str">
            <v>Apteronotus albifrons</v>
          </cell>
          <cell r="C883" t="str">
            <v>Apteronotus albifrons</v>
          </cell>
          <cell r="E883" t="str">
            <v>Apteronotus albifrons</v>
          </cell>
          <cell r="F883">
            <v>5118</v>
          </cell>
        </row>
        <row r="884">
          <cell r="A884">
            <v>5119</v>
          </cell>
          <cell r="B884" t="str">
            <v>Apteronotus bonapartii</v>
          </cell>
          <cell r="C884" t="str">
            <v>Apteronotus bonapartii</v>
          </cell>
          <cell r="E884" t="str">
            <v>Apteronotus bonapartii</v>
          </cell>
          <cell r="F884">
            <v>5119</v>
          </cell>
        </row>
        <row r="885">
          <cell r="A885">
            <v>5120</v>
          </cell>
          <cell r="B885" t="str">
            <v>Apteronotus brasiliensis</v>
          </cell>
          <cell r="C885" t="str">
            <v>Apteronotus brasiliensis</v>
          </cell>
          <cell r="E885" t="str">
            <v>Apteronotus brasiliensis</v>
          </cell>
          <cell r="F885">
            <v>5120</v>
          </cell>
        </row>
        <row r="886">
          <cell r="A886">
            <v>5121</v>
          </cell>
          <cell r="B886" t="str">
            <v>Apteronotus camposdapazi</v>
          </cell>
          <cell r="C886" t="str">
            <v>Apteronotus camposdapazi</v>
          </cell>
          <cell r="E886" t="str">
            <v>Apteronotus camposdapazi</v>
          </cell>
          <cell r="F886">
            <v>5121</v>
          </cell>
        </row>
        <row r="887">
          <cell r="A887">
            <v>5122</v>
          </cell>
          <cell r="B887" t="str">
            <v>Apteronotus caudimaculosus</v>
          </cell>
          <cell r="C887" t="str">
            <v>Apteronotus caudimaculosus</v>
          </cell>
          <cell r="E887" t="str">
            <v>Apteronotus caudimaculosus</v>
          </cell>
          <cell r="F887">
            <v>5122</v>
          </cell>
        </row>
        <row r="888">
          <cell r="A888">
            <v>5123</v>
          </cell>
          <cell r="B888" t="str">
            <v>Apteronotus ellisi</v>
          </cell>
          <cell r="C888" t="str">
            <v>Apteronotus ellisi</v>
          </cell>
          <cell r="E888" t="str">
            <v>Apteronotus ellisi</v>
          </cell>
          <cell r="F888">
            <v>5123</v>
          </cell>
        </row>
        <row r="889">
          <cell r="A889">
            <v>5124</v>
          </cell>
          <cell r="B889" t="str">
            <v>Apteronotus lindalvae</v>
          </cell>
          <cell r="C889" t="str">
            <v>Apteronotus lindalvae</v>
          </cell>
          <cell r="D889" t="str">
            <v>Apteronotus lindalvae</v>
          </cell>
          <cell r="E889" t="str">
            <v>Apteronotus lindalvae</v>
          </cell>
          <cell r="F889">
            <v>5124</v>
          </cell>
        </row>
        <row r="890">
          <cell r="A890">
            <v>5125</v>
          </cell>
          <cell r="B890" t="str">
            <v>Apteronotus macrolepis</v>
          </cell>
          <cell r="C890" t="str">
            <v>Apteronotus macrolepis</v>
          </cell>
          <cell r="E890" t="str">
            <v>Apteronotus macrolepis</v>
          </cell>
          <cell r="F890">
            <v>5125</v>
          </cell>
        </row>
        <row r="891">
          <cell r="A891">
            <v>10472</v>
          </cell>
          <cell r="B891" t="str">
            <v>Ara ararauna</v>
          </cell>
          <cell r="C891" t="str">
            <v>Ara ararauna</v>
          </cell>
          <cell r="E891" t="str">
            <v>Ara ararauna</v>
          </cell>
          <cell r="F891">
            <v>10472</v>
          </cell>
        </row>
        <row r="892">
          <cell r="A892">
            <v>10473</v>
          </cell>
          <cell r="B892" t="str">
            <v>Ara chloropterus</v>
          </cell>
          <cell r="C892" t="str">
            <v>Ara chloropterus</v>
          </cell>
          <cell r="E892" t="str">
            <v>Ara chloropterus</v>
          </cell>
          <cell r="F892">
            <v>10473</v>
          </cell>
        </row>
        <row r="893">
          <cell r="A893">
            <v>10474</v>
          </cell>
          <cell r="B893" t="str">
            <v>Ara macao</v>
          </cell>
          <cell r="C893" t="str">
            <v>Ara macao</v>
          </cell>
          <cell r="E893" t="str">
            <v>Ara macao</v>
          </cell>
          <cell r="F893">
            <v>10474</v>
          </cell>
        </row>
        <row r="894">
          <cell r="A894">
            <v>10475</v>
          </cell>
          <cell r="B894" t="str">
            <v>Ara severus</v>
          </cell>
          <cell r="C894" t="str">
            <v>Ara severus</v>
          </cell>
          <cell r="E894" t="str">
            <v>Ara severus</v>
          </cell>
          <cell r="F894">
            <v>10475</v>
          </cell>
        </row>
        <row r="895">
          <cell r="A895">
            <v>9107</v>
          </cell>
          <cell r="B895" t="str">
            <v>Aramides cajaneus</v>
          </cell>
          <cell r="C895" t="str">
            <v>Aramides cajaneus</v>
          </cell>
          <cell r="E895" t="str">
            <v>Aramides cajaneus</v>
          </cell>
          <cell r="F895">
            <v>9107</v>
          </cell>
        </row>
        <row r="896">
          <cell r="A896">
            <v>9108</v>
          </cell>
          <cell r="B896" t="str">
            <v>Aramides calopterus</v>
          </cell>
          <cell r="C896" t="str">
            <v>Aramides calopterus</v>
          </cell>
          <cell r="E896" t="str">
            <v>Aramides calopterus</v>
          </cell>
          <cell r="F896">
            <v>9108</v>
          </cell>
        </row>
        <row r="897">
          <cell r="A897">
            <v>9109</v>
          </cell>
          <cell r="B897" t="str">
            <v>Aramides mangle</v>
          </cell>
          <cell r="C897" t="str">
            <v>Aramides mangle</v>
          </cell>
          <cell r="E897" t="str">
            <v>Aramides mangle</v>
          </cell>
          <cell r="F897">
            <v>9109</v>
          </cell>
        </row>
        <row r="898">
          <cell r="A898">
            <v>9110</v>
          </cell>
          <cell r="B898" t="str">
            <v>Aramides saracura</v>
          </cell>
          <cell r="C898" t="str">
            <v>Aramides saracura</v>
          </cell>
          <cell r="E898" t="str">
            <v>Aramides saracura</v>
          </cell>
          <cell r="F898">
            <v>9110</v>
          </cell>
        </row>
        <row r="899">
          <cell r="A899">
            <v>9111</v>
          </cell>
          <cell r="B899" t="str">
            <v>Aramides ypecaha</v>
          </cell>
          <cell r="C899" t="str">
            <v>Aramides ypecaha</v>
          </cell>
          <cell r="E899" t="str">
            <v>Aramides ypecaha</v>
          </cell>
          <cell r="F899">
            <v>9111</v>
          </cell>
        </row>
        <row r="900">
          <cell r="A900">
            <v>9095</v>
          </cell>
          <cell r="B900" t="str">
            <v>Aramus guarauna</v>
          </cell>
          <cell r="C900" t="str">
            <v>Aramus guarauna</v>
          </cell>
          <cell r="E900" t="str">
            <v>Aramus guarauna</v>
          </cell>
          <cell r="F900">
            <v>9095</v>
          </cell>
        </row>
        <row r="901">
          <cell r="A901">
            <v>5440</v>
          </cell>
          <cell r="B901" t="str">
            <v>Arapaima agassisi</v>
          </cell>
          <cell r="C901" t="str">
            <v>Arapaima agassisi</v>
          </cell>
          <cell r="E901" t="str">
            <v>Arapaima agassisi</v>
          </cell>
          <cell r="F901">
            <v>5440</v>
          </cell>
        </row>
        <row r="902">
          <cell r="A902">
            <v>5441</v>
          </cell>
          <cell r="B902" t="str">
            <v>Arapaima gigas</v>
          </cell>
          <cell r="C902" t="str">
            <v>Arapaima gigas</v>
          </cell>
          <cell r="E902" t="str">
            <v>Arapaima gigas</v>
          </cell>
          <cell r="F902">
            <v>5441</v>
          </cell>
        </row>
        <row r="903">
          <cell r="A903">
            <v>5442</v>
          </cell>
          <cell r="B903" t="str">
            <v>Arapaima leptosoma</v>
          </cell>
          <cell r="C903" t="str">
            <v>Arapaima leptosoma</v>
          </cell>
          <cell r="E903" t="str">
            <v>Arapaima leptosoma</v>
          </cell>
          <cell r="F903">
            <v>5442</v>
          </cell>
        </row>
        <row r="904">
          <cell r="A904">
            <v>10476</v>
          </cell>
          <cell r="B904" t="str">
            <v>Aratinga auricapillus</v>
          </cell>
          <cell r="C904" t="str">
            <v>Aratinga auricapillus</v>
          </cell>
          <cell r="E904" t="str">
            <v>Aratinga auricapillus</v>
          </cell>
          <cell r="F904">
            <v>10476</v>
          </cell>
        </row>
        <row r="905">
          <cell r="A905">
            <v>10477</v>
          </cell>
          <cell r="B905" t="str">
            <v>Aratinga jandaya</v>
          </cell>
          <cell r="C905" t="str">
            <v>Aratinga jandaya</v>
          </cell>
          <cell r="E905" t="str">
            <v>Aratinga jandaya</v>
          </cell>
          <cell r="F905">
            <v>10477</v>
          </cell>
        </row>
        <row r="906">
          <cell r="A906">
            <v>10478</v>
          </cell>
          <cell r="B906" t="str">
            <v>Aratinga maculata</v>
          </cell>
          <cell r="C906" t="str">
            <v>Aratinga maculata</v>
          </cell>
          <cell r="E906" t="str">
            <v>Aratinga maculata</v>
          </cell>
          <cell r="F906">
            <v>10478</v>
          </cell>
        </row>
        <row r="907">
          <cell r="A907">
            <v>10479</v>
          </cell>
          <cell r="B907" t="str">
            <v>Aratinga nenday</v>
          </cell>
          <cell r="C907" t="str">
            <v>Aratinga nenday</v>
          </cell>
          <cell r="E907" t="str">
            <v>Aratinga nenday</v>
          </cell>
          <cell r="F907">
            <v>10479</v>
          </cell>
        </row>
        <row r="908">
          <cell r="A908">
            <v>10480</v>
          </cell>
          <cell r="B908" t="str">
            <v>Aratinga solstitialis</v>
          </cell>
          <cell r="C908" t="str">
            <v>Aratinga solstitialis</v>
          </cell>
          <cell r="D908" t="str">
            <v>Aratinga solstitialis</v>
          </cell>
          <cell r="E908" t="str">
            <v>Aratinga solstitialis</v>
          </cell>
          <cell r="F908">
            <v>10480</v>
          </cell>
        </row>
        <row r="909">
          <cell r="A909">
            <v>10481</v>
          </cell>
          <cell r="B909" t="str">
            <v>Aratinga weddellii</v>
          </cell>
          <cell r="C909" t="str">
            <v>Aratinga weddellii</v>
          </cell>
          <cell r="E909" t="str">
            <v>Aratinga weddellii</v>
          </cell>
          <cell r="F909">
            <v>10481</v>
          </cell>
        </row>
        <row r="910">
          <cell r="A910">
            <v>2549</v>
          </cell>
          <cell r="B910" t="str">
            <v>Aratus pisonii</v>
          </cell>
          <cell r="C910" t="str">
            <v>Aratus pisonii</v>
          </cell>
          <cell r="E910" t="str">
            <v>Aratus pisonii</v>
          </cell>
          <cell r="F910">
            <v>2549</v>
          </cell>
        </row>
        <row r="911">
          <cell r="A911">
            <v>1638</v>
          </cell>
          <cell r="B911" t="str">
            <v>Arawacus aethesa</v>
          </cell>
          <cell r="C911" t="str">
            <v>Arawacus aethesa</v>
          </cell>
          <cell r="D911" t="str">
            <v>Arawacus aethesa</v>
          </cell>
          <cell r="E911" t="str">
            <v>Arawacus aethesa</v>
          </cell>
          <cell r="F911">
            <v>1638</v>
          </cell>
        </row>
        <row r="912">
          <cell r="A912">
            <v>2653</v>
          </cell>
          <cell r="B912" t="str">
            <v>Arbacia lixula</v>
          </cell>
          <cell r="C912" t="str">
            <v>Arbacia lixula</v>
          </cell>
          <cell r="E912" t="str">
            <v>Arbacia lixula</v>
          </cell>
          <cell r="F912">
            <v>2653</v>
          </cell>
        </row>
        <row r="913">
          <cell r="A913">
            <v>647</v>
          </cell>
          <cell r="B913" t="str">
            <v>Arborianna cupiubae</v>
          </cell>
          <cell r="C913" t="str">
            <v>Arborianna cupiubae</v>
          </cell>
          <cell r="E913" t="str">
            <v>Arborianna cupiubae</v>
          </cell>
          <cell r="F913">
            <v>647</v>
          </cell>
        </row>
        <row r="914">
          <cell r="A914">
            <v>1639</v>
          </cell>
          <cell r="B914" t="str">
            <v>Arcas ducalis</v>
          </cell>
          <cell r="C914" t="str">
            <v>Arcas ducalis</v>
          </cell>
          <cell r="E914" t="str">
            <v>Arcas ducalis</v>
          </cell>
          <cell r="F914">
            <v>1639</v>
          </cell>
        </row>
        <row r="915">
          <cell r="A915">
            <v>783</v>
          </cell>
          <cell r="B915" t="str">
            <v>Archaeogomphus globulus</v>
          </cell>
          <cell r="C915" t="str">
            <v>Archaeogomphus globulus</v>
          </cell>
          <cell r="E915" t="str">
            <v>Archaeogomphus globulus</v>
          </cell>
          <cell r="F915">
            <v>783</v>
          </cell>
        </row>
        <row r="916">
          <cell r="A916">
            <v>784</v>
          </cell>
          <cell r="B916" t="str">
            <v>Archaeogomphus infans</v>
          </cell>
          <cell r="C916" t="str">
            <v>Archaeogomphus infans</v>
          </cell>
          <cell r="E916" t="str">
            <v>Archaeogomphus infans</v>
          </cell>
          <cell r="F916">
            <v>784</v>
          </cell>
        </row>
        <row r="917">
          <cell r="A917">
            <v>785</v>
          </cell>
          <cell r="B917" t="str">
            <v>Archaeogomphus vanbrinkae</v>
          </cell>
          <cell r="C917" t="str">
            <v>Archaeogomphus vanbrinkae</v>
          </cell>
          <cell r="E917" t="str">
            <v>Archaeogomphus vanbrinkae</v>
          </cell>
          <cell r="F917">
            <v>785</v>
          </cell>
        </row>
        <row r="918">
          <cell r="A918">
            <v>2313</v>
          </cell>
          <cell r="B918" t="str">
            <v>Archilestes exoletus</v>
          </cell>
          <cell r="C918" t="str">
            <v>Archilestes exoletus</v>
          </cell>
          <cell r="E918" t="str">
            <v>Archilestes exoletus</v>
          </cell>
          <cell r="F918">
            <v>2313</v>
          </cell>
        </row>
        <row r="919">
          <cell r="A919">
            <v>435</v>
          </cell>
          <cell r="B919" t="str">
            <v>Archisotoma catiae</v>
          </cell>
          <cell r="C919" t="str">
            <v>Archisotoma catiae</v>
          </cell>
          <cell r="D919" t="str">
            <v>Archisotoma catiae</v>
          </cell>
          <cell r="E919" t="str">
            <v>Archisotoma catiae</v>
          </cell>
          <cell r="F919">
            <v>435</v>
          </cell>
        </row>
        <row r="920">
          <cell r="A920">
            <v>436</v>
          </cell>
          <cell r="B920" t="str">
            <v>Archisotoma gourbaultae</v>
          </cell>
          <cell r="C920" t="str">
            <v>Archisotoma gourbaultae</v>
          </cell>
          <cell r="E920" t="str">
            <v>Archisotoma gourbaultae</v>
          </cell>
          <cell r="F920">
            <v>436</v>
          </cell>
        </row>
        <row r="921">
          <cell r="A921">
            <v>5230</v>
          </cell>
          <cell r="B921" t="str">
            <v>Archolaemus blax</v>
          </cell>
          <cell r="C921" t="str">
            <v>Archolaemus blax</v>
          </cell>
          <cell r="E921" t="str">
            <v>Archolaemus blax</v>
          </cell>
          <cell r="F921">
            <v>5230</v>
          </cell>
        </row>
        <row r="922">
          <cell r="A922">
            <v>5231</v>
          </cell>
          <cell r="B922" t="str">
            <v>Archolaemus ferreirai</v>
          </cell>
          <cell r="C922" t="str">
            <v>Archolaemus ferreirai</v>
          </cell>
          <cell r="D922" t="str">
            <v>Archolaemus ferreirai</v>
          </cell>
          <cell r="E922" t="str">
            <v>Archolaemus ferreirai</v>
          </cell>
          <cell r="F922">
            <v>5231</v>
          </cell>
        </row>
        <row r="923">
          <cell r="A923">
            <v>5232</v>
          </cell>
          <cell r="B923" t="str">
            <v>Archolaemus janeae</v>
          </cell>
          <cell r="C923" t="str">
            <v>Archolaemus janeae</v>
          </cell>
          <cell r="E923" t="str">
            <v>Archolaemus janeae</v>
          </cell>
          <cell r="F923">
            <v>5232</v>
          </cell>
        </row>
        <row r="924">
          <cell r="A924">
            <v>5233</v>
          </cell>
          <cell r="B924" t="str">
            <v>Archolaemus luciae</v>
          </cell>
          <cell r="C924" t="str">
            <v>Archolaemus luciae</v>
          </cell>
          <cell r="E924" t="str">
            <v>Archolaemus luciae</v>
          </cell>
          <cell r="F924">
            <v>5233</v>
          </cell>
        </row>
        <row r="925">
          <cell r="A925">
            <v>5234</v>
          </cell>
          <cell r="B925" t="str">
            <v>Archolaemus orientalis</v>
          </cell>
          <cell r="C925" t="str">
            <v>Archolaemus orientalis</v>
          </cell>
          <cell r="E925" t="str">
            <v>Archolaemus orientalis</v>
          </cell>
          <cell r="F925">
            <v>5234</v>
          </cell>
        </row>
        <row r="926">
          <cell r="A926">
            <v>5235</v>
          </cell>
          <cell r="B926" t="str">
            <v>Archolaemus santosi</v>
          </cell>
          <cell r="C926" t="str">
            <v>Archolaemus santosi</v>
          </cell>
          <cell r="D926" t="str">
            <v>Archolaemus santosi</v>
          </cell>
          <cell r="E926" t="str">
            <v>Archolaemus santosi</v>
          </cell>
          <cell r="F926">
            <v>5235</v>
          </cell>
        </row>
        <row r="927">
          <cell r="A927">
            <v>1765</v>
          </cell>
          <cell r="B927" t="str">
            <v>Archonias brassolis tereas</v>
          </cell>
          <cell r="C927" t="str">
            <v>Archonias brassolis tereas</v>
          </cell>
          <cell r="E927" t="str">
            <v>Archonias brassolis tereas</v>
          </cell>
          <cell r="F927">
            <v>1765</v>
          </cell>
        </row>
        <row r="928">
          <cell r="A928">
            <v>6174</v>
          </cell>
          <cell r="B928" t="str">
            <v>Archosargus probatocephalus</v>
          </cell>
          <cell r="C928" t="str">
            <v>Archosargus probatocephalus</v>
          </cell>
          <cell r="E928" t="str">
            <v>Archosargus probatocephalus</v>
          </cell>
          <cell r="F928">
            <v>6174</v>
          </cell>
        </row>
        <row r="929">
          <cell r="A929">
            <v>6175</v>
          </cell>
          <cell r="B929" t="str">
            <v>Archosargus rhomboidalis</v>
          </cell>
          <cell r="C929" t="str">
            <v>Archosargus rhomboidalis</v>
          </cell>
          <cell r="E929" t="str">
            <v>Archosargus rhomboidalis</v>
          </cell>
          <cell r="F929">
            <v>6175</v>
          </cell>
        </row>
        <row r="930">
          <cell r="A930">
            <v>8471</v>
          </cell>
          <cell r="B930" t="str">
            <v>Arcovomer passsarellii</v>
          </cell>
          <cell r="C930" t="str">
            <v>Arcovomer passsarellii</v>
          </cell>
          <cell r="E930" t="str">
            <v>Arcovomer passsarellii</v>
          </cell>
          <cell r="F930">
            <v>8471</v>
          </cell>
        </row>
        <row r="931">
          <cell r="A931">
            <v>10828</v>
          </cell>
          <cell r="B931" t="str">
            <v>Arctocephalus australis</v>
          </cell>
          <cell r="C931" t="str">
            <v>Arctocephalus australis</v>
          </cell>
          <cell r="E931" t="str">
            <v>Arctocephalus australis</v>
          </cell>
          <cell r="F931">
            <v>10828</v>
          </cell>
        </row>
        <row r="932">
          <cell r="A932">
            <v>10829</v>
          </cell>
          <cell r="B932" t="str">
            <v>Arctocephalus gazella</v>
          </cell>
          <cell r="C932" t="str">
            <v>Arctocephalus gazella</v>
          </cell>
          <cell r="E932" t="str">
            <v>Arctocephalus gazella</v>
          </cell>
          <cell r="F932">
            <v>10829</v>
          </cell>
        </row>
        <row r="933">
          <cell r="A933">
            <v>10830</v>
          </cell>
          <cell r="B933" t="str">
            <v>Arctocephalus tropicalis</v>
          </cell>
          <cell r="C933" t="str">
            <v>Arctocephalus tropicalis</v>
          </cell>
          <cell r="E933" t="str">
            <v>Arctocephalus tropicalis</v>
          </cell>
          <cell r="F933">
            <v>10830</v>
          </cell>
        </row>
        <row r="934">
          <cell r="A934">
            <v>3477</v>
          </cell>
          <cell r="B934" t="str">
            <v>Arctozenus risso</v>
          </cell>
          <cell r="C934" t="str">
            <v>Arctozenus risso</v>
          </cell>
          <cell r="E934" t="str">
            <v>Arctozenus risso</v>
          </cell>
          <cell r="F934">
            <v>3477</v>
          </cell>
        </row>
        <row r="935">
          <cell r="A935">
            <v>10272</v>
          </cell>
          <cell r="B935" t="str">
            <v>Ardea alba</v>
          </cell>
          <cell r="C935" t="str">
            <v>Ardea alba</v>
          </cell>
          <cell r="E935" t="str">
            <v>Ardea alba</v>
          </cell>
          <cell r="F935">
            <v>10272</v>
          </cell>
        </row>
        <row r="936">
          <cell r="A936">
            <v>10273</v>
          </cell>
          <cell r="B936" t="str">
            <v>Ardea cinerea</v>
          </cell>
          <cell r="C936" t="str">
            <v>Ardea cinerea</v>
          </cell>
          <cell r="E936" t="str">
            <v>Ardea cinerea</v>
          </cell>
          <cell r="F936">
            <v>10273</v>
          </cell>
        </row>
        <row r="937">
          <cell r="A937">
            <v>10274</v>
          </cell>
          <cell r="B937" t="str">
            <v>Ardea cocoi</v>
          </cell>
          <cell r="C937" t="str">
            <v>Ardea cocoi</v>
          </cell>
          <cell r="E937" t="str">
            <v>Ardea cocoi</v>
          </cell>
          <cell r="F937">
            <v>10274</v>
          </cell>
        </row>
        <row r="938">
          <cell r="A938">
            <v>10275</v>
          </cell>
          <cell r="B938" t="str">
            <v>Ardea herodias</v>
          </cell>
          <cell r="C938" t="str">
            <v>Ardea herodias</v>
          </cell>
          <cell r="E938" t="str">
            <v>Ardea herodias</v>
          </cell>
          <cell r="F938">
            <v>10275</v>
          </cell>
        </row>
        <row r="939">
          <cell r="A939">
            <v>10276</v>
          </cell>
          <cell r="B939" t="str">
            <v>Ardea purpurea</v>
          </cell>
          <cell r="C939" t="str">
            <v>Ardea purpurea</v>
          </cell>
          <cell r="E939" t="str">
            <v>Ardea purpurea</v>
          </cell>
          <cell r="F939">
            <v>10276</v>
          </cell>
        </row>
        <row r="940">
          <cell r="A940">
            <v>10277</v>
          </cell>
          <cell r="B940" t="str">
            <v>Ardeola ralloides</v>
          </cell>
          <cell r="C940" t="str">
            <v>Ardeola ralloides</v>
          </cell>
          <cell r="E940" t="str">
            <v>Ardeola ralloides</v>
          </cell>
          <cell r="F940">
            <v>10277</v>
          </cell>
        </row>
        <row r="941">
          <cell r="A941">
            <v>2510</v>
          </cell>
          <cell r="B941" t="str">
            <v>Arenaeus cribrarius</v>
          </cell>
          <cell r="C941" t="str">
            <v>Arenaeus cribrarius</v>
          </cell>
          <cell r="E941" t="str">
            <v>Arenaeus cribrarius</v>
          </cell>
          <cell r="F941">
            <v>2510</v>
          </cell>
        </row>
        <row r="942">
          <cell r="A942">
            <v>8883</v>
          </cell>
          <cell r="B942" t="str">
            <v>Arenaria interpres</v>
          </cell>
          <cell r="C942" t="str">
            <v>Arenaria interpres</v>
          </cell>
          <cell r="E942" t="str">
            <v>Arenaria interpres</v>
          </cell>
          <cell r="F942">
            <v>8883</v>
          </cell>
        </row>
        <row r="943">
          <cell r="A943">
            <v>3074</v>
          </cell>
          <cell r="B943" t="str">
            <v>Arenosclera brasiliensis</v>
          </cell>
          <cell r="C943" t="str">
            <v>Arenosclera brasiliensis</v>
          </cell>
          <cell r="E943" t="str">
            <v>Arenosclera brasiliensis</v>
          </cell>
          <cell r="F943">
            <v>3074</v>
          </cell>
        </row>
        <row r="944">
          <cell r="A944">
            <v>2073</v>
          </cell>
          <cell r="B944" t="str">
            <v>Argentagrion ambiguum</v>
          </cell>
          <cell r="C944" t="str">
            <v>Argentagrion ambiguum</v>
          </cell>
          <cell r="E944" t="str">
            <v>Argentagrion ambiguum</v>
          </cell>
          <cell r="F944">
            <v>2073</v>
          </cell>
        </row>
        <row r="945">
          <cell r="A945">
            <v>2074</v>
          </cell>
          <cell r="B945" t="str">
            <v>Argentagrion silviae</v>
          </cell>
          <cell r="C945" t="str">
            <v>Argentagrion silviae</v>
          </cell>
          <cell r="E945" t="str">
            <v>Argentagrion silviae</v>
          </cell>
          <cell r="F945">
            <v>2074</v>
          </cell>
        </row>
        <row r="946">
          <cell r="A946">
            <v>5429</v>
          </cell>
          <cell r="B946" t="str">
            <v>Argentina brasiliensis</v>
          </cell>
          <cell r="C946" t="str">
            <v>Argentina brasiliensis</v>
          </cell>
          <cell r="E946" t="str">
            <v>Argentina brasiliensis</v>
          </cell>
          <cell r="F946">
            <v>5429</v>
          </cell>
        </row>
        <row r="947">
          <cell r="A947">
            <v>2075</v>
          </cell>
          <cell r="B947" t="str">
            <v>Argia bicellulata</v>
          </cell>
          <cell r="C947" t="str">
            <v>Argia bicellulata</v>
          </cell>
          <cell r="E947" t="str">
            <v>Argia bicellulata</v>
          </cell>
          <cell r="F947">
            <v>2075</v>
          </cell>
        </row>
        <row r="948">
          <cell r="A948">
            <v>2076</v>
          </cell>
          <cell r="B948" t="str">
            <v>Argia botacudo</v>
          </cell>
          <cell r="C948" t="str">
            <v>Argia botacudo</v>
          </cell>
          <cell r="E948" t="str">
            <v>Argia botacudo</v>
          </cell>
          <cell r="F948">
            <v>2076</v>
          </cell>
        </row>
        <row r="949">
          <cell r="A949">
            <v>2077</v>
          </cell>
          <cell r="B949" t="str">
            <v>Argia chapadae</v>
          </cell>
          <cell r="C949" t="str">
            <v>Argia chapadae</v>
          </cell>
          <cell r="E949" t="str">
            <v>Argia chapadae</v>
          </cell>
          <cell r="F949">
            <v>2077</v>
          </cell>
        </row>
        <row r="950">
          <cell r="A950">
            <v>2078</v>
          </cell>
          <cell r="B950" t="str">
            <v>Argia claussenii</v>
          </cell>
          <cell r="C950" t="str">
            <v>Argia claussenii</v>
          </cell>
          <cell r="E950" t="str">
            <v>Argia claussenii</v>
          </cell>
          <cell r="F950">
            <v>2078</v>
          </cell>
        </row>
        <row r="951">
          <cell r="A951">
            <v>2079</v>
          </cell>
          <cell r="B951" t="str">
            <v>Argia croceipennis</v>
          </cell>
          <cell r="C951" t="str">
            <v>Argia croceipennis</v>
          </cell>
          <cell r="E951" t="str">
            <v>Argia croceipennis</v>
          </cell>
          <cell r="F951">
            <v>2079</v>
          </cell>
        </row>
        <row r="952">
          <cell r="A952">
            <v>2080</v>
          </cell>
          <cell r="B952" t="str">
            <v>Argia cupraurea</v>
          </cell>
          <cell r="C952" t="str">
            <v>Argia cupraurea</v>
          </cell>
          <cell r="E952" t="str">
            <v>Argia cupraurea</v>
          </cell>
          <cell r="F952">
            <v>2080</v>
          </cell>
        </row>
        <row r="953">
          <cell r="A953">
            <v>2081</v>
          </cell>
          <cell r="B953" t="str">
            <v>Argia eliptica</v>
          </cell>
          <cell r="C953" t="str">
            <v>Argia eliptica</v>
          </cell>
          <cell r="E953" t="str">
            <v>Argia eliptica</v>
          </cell>
          <cell r="F953">
            <v>2081</v>
          </cell>
        </row>
        <row r="954">
          <cell r="A954">
            <v>2082</v>
          </cell>
          <cell r="B954" t="str">
            <v>Argia euphorbia</v>
          </cell>
          <cell r="C954" t="str">
            <v>Argia euphorbia</v>
          </cell>
          <cell r="E954" t="str">
            <v>Argia euphorbia</v>
          </cell>
          <cell r="F954">
            <v>2082</v>
          </cell>
        </row>
        <row r="955">
          <cell r="A955">
            <v>2083</v>
          </cell>
          <cell r="B955" t="str">
            <v>Argia fumigata</v>
          </cell>
          <cell r="C955" t="str">
            <v>Argia fumigata</v>
          </cell>
          <cell r="E955" t="str">
            <v>Argia fumigata</v>
          </cell>
          <cell r="F955">
            <v>2083</v>
          </cell>
        </row>
        <row r="956">
          <cell r="A956">
            <v>2084</v>
          </cell>
          <cell r="B956" t="str">
            <v>Argia funebris</v>
          </cell>
          <cell r="C956" t="str">
            <v>Argia funebris</v>
          </cell>
          <cell r="E956" t="str">
            <v>Argia funebris</v>
          </cell>
          <cell r="F956">
            <v>2084</v>
          </cell>
        </row>
        <row r="957">
          <cell r="A957">
            <v>2085</v>
          </cell>
          <cell r="B957" t="str">
            <v>Argia hasemani</v>
          </cell>
          <cell r="C957" t="str">
            <v>Argia hasemani</v>
          </cell>
          <cell r="E957" t="str">
            <v>Argia hasemani</v>
          </cell>
          <cell r="F957">
            <v>2085</v>
          </cell>
        </row>
        <row r="958">
          <cell r="A958">
            <v>2086</v>
          </cell>
          <cell r="B958" t="str">
            <v>Argia impura</v>
          </cell>
          <cell r="C958" t="str">
            <v>Argia impura</v>
          </cell>
          <cell r="E958" t="str">
            <v>Argia impura</v>
          </cell>
          <cell r="F958">
            <v>2086</v>
          </cell>
        </row>
        <row r="959">
          <cell r="A959">
            <v>2087</v>
          </cell>
          <cell r="B959" t="str">
            <v>Argia indicatrix</v>
          </cell>
          <cell r="C959" t="str">
            <v>Argia indicatrix</v>
          </cell>
          <cell r="E959" t="str">
            <v>Argia indicatrix</v>
          </cell>
          <cell r="F959">
            <v>2087</v>
          </cell>
        </row>
        <row r="960">
          <cell r="A960">
            <v>2088</v>
          </cell>
          <cell r="B960" t="str">
            <v>Argia infumata</v>
          </cell>
          <cell r="C960" t="str">
            <v>Argia infumata</v>
          </cell>
          <cell r="E960" t="str">
            <v>Argia infumata</v>
          </cell>
          <cell r="F960">
            <v>2088</v>
          </cell>
        </row>
        <row r="961">
          <cell r="A961">
            <v>2089</v>
          </cell>
          <cell r="B961" t="str">
            <v>Argia insipida</v>
          </cell>
          <cell r="C961" t="str">
            <v>Argia insipida</v>
          </cell>
          <cell r="E961" t="str">
            <v>Argia insipida</v>
          </cell>
          <cell r="F961">
            <v>2089</v>
          </cell>
        </row>
        <row r="962">
          <cell r="A962">
            <v>2090</v>
          </cell>
          <cell r="B962" t="str">
            <v>Argia lilacina</v>
          </cell>
          <cell r="C962" t="str">
            <v>Argia lilacina</v>
          </cell>
          <cell r="E962" t="str">
            <v>Argia lilacina</v>
          </cell>
          <cell r="F962">
            <v>2090</v>
          </cell>
        </row>
        <row r="963">
          <cell r="A963">
            <v>2091</v>
          </cell>
          <cell r="B963" t="str">
            <v>Argia modesta</v>
          </cell>
          <cell r="C963" t="str">
            <v>Argia modesta</v>
          </cell>
          <cell r="E963" t="str">
            <v>Argia modesta</v>
          </cell>
          <cell r="F963">
            <v>2091</v>
          </cell>
        </row>
        <row r="964">
          <cell r="A964">
            <v>2092</v>
          </cell>
          <cell r="B964" t="str">
            <v>Argia mollis</v>
          </cell>
          <cell r="C964" t="str">
            <v>Argia mollis</v>
          </cell>
          <cell r="E964" t="str">
            <v>Argia mollis</v>
          </cell>
          <cell r="F964">
            <v>2092</v>
          </cell>
        </row>
        <row r="965">
          <cell r="A965">
            <v>2093</v>
          </cell>
          <cell r="B965" t="str">
            <v>Argia oculata</v>
          </cell>
          <cell r="C965" t="str">
            <v>Argia oculata</v>
          </cell>
          <cell r="E965" t="str">
            <v>Argia oculata</v>
          </cell>
          <cell r="F965">
            <v>2093</v>
          </cell>
        </row>
        <row r="966">
          <cell r="A966">
            <v>2094</v>
          </cell>
          <cell r="B966" t="str">
            <v>Argia pulla</v>
          </cell>
          <cell r="C966" t="str">
            <v>Argia pulla</v>
          </cell>
          <cell r="E966" t="str">
            <v>Argia pulla</v>
          </cell>
          <cell r="F966">
            <v>2094</v>
          </cell>
        </row>
        <row r="967">
          <cell r="A967">
            <v>2095</v>
          </cell>
          <cell r="B967" t="str">
            <v>Argia reclusa</v>
          </cell>
          <cell r="C967" t="str">
            <v>Argia reclusa</v>
          </cell>
          <cell r="E967" t="str">
            <v>Argia reclusa</v>
          </cell>
          <cell r="F967">
            <v>2095</v>
          </cell>
        </row>
        <row r="968">
          <cell r="A968">
            <v>2096</v>
          </cell>
          <cell r="B968" t="str">
            <v>Argia smithiana</v>
          </cell>
          <cell r="C968" t="str">
            <v>Argia smithiana</v>
          </cell>
          <cell r="E968" t="str">
            <v>Argia smithiana</v>
          </cell>
          <cell r="F968">
            <v>2096</v>
          </cell>
        </row>
        <row r="969">
          <cell r="A969">
            <v>2097</v>
          </cell>
          <cell r="B969" t="str">
            <v>Argia sordida</v>
          </cell>
          <cell r="C969" t="str">
            <v>Argia sordida</v>
          </cell>
          <cell r="E969" t="str">
            <v>Argia sordida</v>
          </cell>
          <cell r="F969">
            <v>2097</v>
          </cell>
        </row>
        <row r="970">
          <cell r="A970">
            <v>2098</v>
          </cell>
          <cell r="B970" t="str">
            <v>Argia subapicalis</v>
          </cell>
          <cell r="C970" t="str">
            <v>Argia subapicalis</v>
          </cell>
          <cell r="E970" t="str">
            <v>Argia subapicalis</v>
          </cell>
          <cell r="F970">
            <v>2098</v>
          </cell>
        </row>
        <row r="971">
          <cell r="A971">
            <v>2099</v>
          </cell>
          <cell r="B971" t="str">
            <v>Argia tamoyo</v>
          </cell>
          <cell r="C971" t="str">
            <v>Argia tamoyo</v>
          </cell>
          <cell r="E971" t="str">
            <v>Argia tamoyo</v>
          </cell>
          <cell r="F971">
            <v>2099</v>
          </cell>
        </row>
        <row r="972">
          <cell r="A972">
            <v>2100</v>
          </cell>
          <cell r="B972" t="str">
            <v>Argia thespis</v>
          </cell>
          <cell r="C972" t="str">
            <v>Argia thespis</v>
          </cell>
          <cell r="E972" t="str">
            <v>Argia thespis</v>
          </cell>
          <cell r="F972">
            <v>2100</v>
          </cell>
        </row>
        <row r="973">
          <cell r="A973">
            <v>2101</v>
          </cell>
          <cell r="B973" t="str">
            <v>Argia tinctipennis</v>
          </cell>
          <cell r="C973" t="str">
            <v>Argia tinctipennis</v>
          </cell>
          <cell r="E973" t="str">
            <v>Argia tinctipennis</v>
          </cell>
          <cell r="F973">
            <v>2101</v>
          </cell>
        </row>
        <row r="974">
          <cell r="A974">
            <v>2102</v>
          </cell>
          <cell r="B974" t="str">
            <v>Argia tupi</v>
          </cell>
          <cell r="C974" t="str">
            <v>Argia tupi</v>
          </cell>
          <cell r="E974" t="str">
            <v>Argia tupi</v>
          </cell>
          <cell r="F974">
            <v>2102</v>
          </cell>
        </row>
        <row r="975">
          <cell r="A975">
            <v>4541</v>
          </cell>
          <cell r="B975" t="str">
            <v>Argonectes longiceps</v>
          </cell>
          <cell r="C975" t="str">
            <v>Argonectes longiceps</v>
          </cell>
          <cell r="E975" t="str">
            <v>Argonectes longiceps</v>
          </cell>
          <cell r="F975">
            <v>4541</v>
          </cell>
        </row>
        <row r="976">
          <cell r="A976">
            <v>4542</v>
          </cell>
          <cell r="B976" t="str">
            <v>Argonectes robertsi</v>
          </cell>
          <cell r="C976" t="str">
            <v>Argonectes robertsi</v>
          </cell>
          <cell r="E976" t="str">
            <v>Argonectes robertsi</v>
          </cell>
          <cell r="F976">
            <v>4542</v>
          </cell>
        </row>
        <row r="977">
          <cell r="A977">
            <v>7555</v>
          </cell>
          <cell r="B977" t="str">
            <v>Argyripnus atlanticus</v>
          </cell>
          <cell r="C977" t="str">
            <v>Argyripnus atlanticus</v>
          </cell>
          <cell r="E977" t="str">
            <v>Argyripnus atlanticus</v>
          </cell>
          <cell r="F977">
            <v>7555</v>
          </cell>
        </row>
        <row r="978">
          <cell r="A978">
            <v>2588</v>
          </cell>
          <cell r="B978" t="str">
            <v>Argyrodiaptomus macrochaetus</v>
          </cell>
          <cell r="C978" t="str">
            <v>Argyrodiaptomus macrochaetus</v>
          </cell>
          <cell r="E978" t="str">
            <v>Argyrodiaptomus macrochaetus</v>
          </cell>
          <cell r="F978">
            <v>2588</v>
          </cell>
        </row>
        <row r="979">
          <cell r="A979">
            <v>2589</v>
          </cell>
          <cell r="B979" t="str">
            <v>Argyrodiaptomus neglectus</v>
          </cell>
          <cell r="C979" t="str">
            <v>Argyrodiaptomus neglectus</v>
          </cell>
          <cell r="E979" t="str">
            <v>Argyrodiaptomus neglectus</v>
          </cell>
          <cell r="F979">
            <v>2589</v>
          </cell>
        </row>
        <row r="980">
          <cell r="A980">
            <v>2590</v>
          </cell>
          <cell r="B980" t="str">
            <v>Argyrodiaptomus nhumirim</v>
          </cell>
          <cell r="C980" t="str">
            <v>Argyrodiaptomus nhumirim</v>
          </cell>
          <cell r="E980" t="str">
            <v>Argyrodiaptomus nhumirim</v>
          </cell>
          <cell r="F980">
            <v>2590</v>
          </cell>
        </row>
        <row r="981">
          <cell r="A981">
            <v>7556</v>
          </cell>
          <cell r="B981" t="str">
            <v>Argyropelecus aculeatus</v>
          </cell>
          <cell r="C981" t="str">
            <v>Argyropelecus aculeatus</v>
          </cell>
          <cell r="E981" t="str">
            <v>Argyropelecus aculeatus</v>
          </cell>
          <cell r="F981">
            <v>7556</v>
          </cell>
        </row>
        <row r="982">
          <cell r="A982">
            <v>7557</v>
          </cell>
          <cell r="B982" t="str">
            <v>Argyropelecus affinis</v>
          </cell>
          <cell r="C982" t="str">
            <v>Argyropelecus affinis</v>
          </cell>
          <cell r="E982" t="str">
            <v>Argyropelecus affinis</v>
          </cell>
          <cell r="F982">
            <v>7557</v>
          </cell>
        </row>
        <row r="983">
          <cell r="A983">
            <v>7558</v>
          </cell>
          <cell r="B983" t="str">
            <v>Argyropelecus gigas</v>
          </cell>
          <cell r="C983" t="str">
            <v>Argyropelecus gigas</v>
          </cell>
          <cell r="E983" t="str">
            <v>Argyropelecus gigas</v>
          </cell>
          <cell r="F983">
            <v>7558</v>
          </cell>
        </row>
        <row r="984">
          <cell r="A984">
            <v>7559</v>
          </cell>
          <cell r="B984" t="str">
            <v>Argyropelecus hemigymnus</v>
          </cell>
          <cell r="C984" t="str">
            <v>Argyropelecus hemigymnus</v>
          </cell>
          <cell r="E984" t="str">
            <v>Argyropelecus hemigymnus</v>
          </cell>
          <cell r="F984">
            <v>7559</v>
          </cell>
        </row>
        <row r="985">
          <cell r="A985">
            <v>7560</v>
          </cell>
          <cell r="B985" t="str">
            <v>Argyropelecus sladeni</v>
          </cell>
          <cell r="C985" t="str">
            <v>Argyropelecus sladeni</v>
          </cell>
          <cell r="E985" t="str">
            <v>Argyropelecus sladeni</v>
          </cell>
          <cell r="F985">
            <v>7560</v>
          </cell>
        </row>
        <row r="986">
          <cell r="A986">
            <v>2606</v>
          </cell>
          <cell r="B986" t="str">
            <v>Argyrotheca cuneata</v>
          </cell>
          <cell r="C986" t="str">
            <v>Argyrotheca cuneata</v>
          </cell>
          <cell r="E986" t="str">
            <v>Argyrotheca cuneata</v>
          </cell>
          <cell r="F986">
            <v>2606</v>
          </cell>
        </row>
        <row r="987">
          <cell r="A987">
            <v>877</v>
          </cell>
          <cell r="B987" t="str">
            <v>Argyrothemis argentea</v>
          </cell>
          <cell r="C987" t="str">
            <v>Argyrothemis argentea</v>
          </cell>
          <cell r="E987" t="str">
            <v>Argyrothemis argentea</v>
          </cell>
          <cell r="F987">
            <v>877</v>
          </cell>
        </row>
        <row r="988">
          <cell r="A988">
            <v>1325</v>
          </cell>
          <cell r="B988" t="str">
            <v>Arhysosage cactorum</v>
          </cell>
          <cell r="C988" t="str">
            <v>Arhysosage cactorum</v>
          </cell>
          <cell r="D988" t="str">
            <v>Arhysosage cactorum</v>
          </cell>
          <cell r="E988" t="str">
            <v>Arhysosage cactorum</v>
          </cell>
          <cell r="F988">
            <v>1325</v>
          </cell>
        </row>
        <row r="989">
          <cell r="A989">
            <v>5464</v>
          </cell>
          <cell r="B989" t="str">
            <v>Ariomma bondi</v>
          </cell>
          <cell r="C989" t="str">
            <v>Ariomma bondi</v>
          </cell>
          <cell r="E989" t="str">
            <v>Ariomma bondi</v>
          </cell>
          <cell r="F989">
            <v>5464</v>
          </cell>
        </row>
        <row r="990">
          <cell r="A990">
            <v>5465</v>
          </cell>
          <cell r="B990" t="str">
            <v>Ariomma melanum</v>
          </cell>
          <cell r="C990" t="str">
            <v>Ariomma melanum</v>
          </cell>
          <cell r="E990" t="str">
            <v>Ariomma melanum</v>
          </cell>
          <cell r="F990">
            <v>5465</v>
          </cell>
        </row>
        <row r="991">
          <cell r="A991">
            <v>3342</v>
          </cell>
          <cell r="B991" t="str">
            <v>Ariosoma anale</v>
          </cell>
          <cell r="C991" t="str">
            <v>Ariosoma anale</v>
          </cell>
          <cell r="E991" t="str">
            <v>Ariosoma anale</v>
          </cell>
          <cell r="F991">
            <v>3342</v>
          </cell>
        </row>
        <row r="992">
          <cell r="A992">
            <v>3343</v>
          </cell>
          <cell r="B992" t="str">
            <v>Ariosoma balearicum</v>
          </cell>
          <cell r="C992" t="str">
            <v>Ariosoma balearicum</v>
          </cell>
          <cell r="E992" t="str">
            <v>Ariosoma balearicum</v>
          </cell>
          <cell r="F992">
            <v>3343</v>
          </cell>
        </row>
        <row r="993">
          <cell r="A993">
            <v>3344</v>
          </cell>
          <cell r="B993" t="str">
            <v>Ariosoma opistophthalmus</v>
          </cell>
          <cell r="C993" t="str">
            <v>Ariosoma opistophthalmus</v>
          </cell>
          <cell r="E993" t="str">
            <v>Ariosoma opistophthalmus</v>
          </cell>
          <cell r="F993">
            <v>3344</v>
          </cell>
        </row>
        <row r="994">
          <cell r="A994">
            <v>3345</v>
          </cell>
          <cell r="B994" t="str">
            <v>Ariosoma selenops</v>
          </cell>
          <cell r="C994" t="str">
            <v>Ariosoma selenops</v>
          </cell>
          <cell r="E994" t="str">
            <v>Ariosoma selenops</v>
          </cell>
          <cell r="F994">
            <v>3345</v>
          </cell>
        </row>
        <row r="995">
          <cell r="A995">
            <v>2406</v>
          </cell>
          <cell r="B995" t="str">
            <v>Aristaeomorpha foliacea</v>
          </cell>
          <cell r="C995" t="str">
            <v>Aristaeomorpha foliacea</v>
          </cell>
          <cell r="E995" t="str">
            <v>Aristaeomorpha foliacea</v>
          </cell>
          <cell r="F995">
            <v>2406</v>
          </cell>
        </row>
        <row r="996">
          <cell r="A996">
            <v>2407</v>
          </cell>
          <cell r="B996" t="str">
            <v>Aristaeopsis edwardsiana</v>
          </cell>
          <cell r="C996" t="str">
            <v>Aristaeopsis edwardsiana</v>
          </cell>
          <cell r="E996" t="str">
            <v>Aristaeopsis edwardsiana</v>
          </cell>
          <cell r="F996">
            <v>2407</v>
          </cell>
        </row>
        <row r="997">
          <cell r="A997">
            <v>2408</v>
          </cell>
          <cell r="B997" t="str">
            <v>Aristeus antillensis</v>
          </cell>
          <cell r="C997" t="str">
            <v>Aristeus antillensis</v>
          </cell>
          <cell r="E997" t="str">
            <v>Aristeus antillensis</v>
          </cell>
          <cell r="F997">
            <v>2408</v>
          </cell>
        </row>
        <row r="998">
          <cell r="A998">
            <v>437</v>
          </cell>
          <cell r="B998" t="str">
            <v>Arlea adetolai</v>
          </cell>
          <cell r="C998" t="str">
            <v>Arlea adetolai</v>
          </cell>
          <cell r="E998" t="str">
            <v>Arlea adetolai</v>
          </cell>
          <cell r="F998">
            <v>437</v>
          </cell>
        </row>
        <row r="999">
          <cell r="A999">
            <v>438</v>
          </cell>
          <cell r="B999" t="str">
            <v>Arlea arenicola</v>
          </cell>
          <cell r="C999" t="str">
            <v>Arlea arenicola</v>
          </cell>
          <cell r="D999" t="str">
            <v>Arlea arenicola</v>
          </cell>
          <cell r="E999" t="str">
            <v>Arlea arenicola</v>
          </cell>
          <cell r="F999">
            <v>438</v>
          </cell>
        </row>
        <row r="1000">
          <cell r="A1000">
            <v>439</v>
          </cell>
          <cell r="B1000" t="str">
            <v>Arlea lucifuga</v>
          </cell>
          <cell r="C1000" t="str">
            <v>Arlea lucifuga</v>
          </cell>
          <cell r="E1000" t="str">
            <v>Arlea lucifuga</v>
          </cell>
          <cell r="F1000">
            <v>439</v>
          </cell>
        </row>
        <row r="1001">
          <cell r="A1001">
            <v>440</v>
          </cell>
          <cell r="B1001" t="str">
            <v>Arlea psammophila</v>
          </cell>
          <cell r="C1001" t="str">
            <v>Arlea psammophila</v>
          </cell>
          <cell r="D1001" t="str">
            <v>Arlea psammophila</v>
          </cell>
          <cell r="E1001" t="str">
            <v>Arlea psammophila</v>
          </cell>
          <cell r="F1001">
            <v>440</v>
          </cell>
        </row>
        <row r="1002">
          <cell r="A1002">
            <v>441</v>
          </cell>
          <cell r="B1002" t="str">
            <v>Arlea spinisetis</v>
          </cell>
          <cell r="C1002" t="str">
            <v>Arlea spinisetis</v>
          </cell>
          <cell r="E1002" t="str">
            <v>Arlea spinisetis</v>
          </cell>
          <cell r="F1002">
            <v>441</v>
          </cell>
        </row>
        <row r="1003">
          <cell r="A1003">
            <v>561</v>
          </cell>
          <cell r="B1003" t="str">
            <v>Arlesia albipes</v>
          </cell>
          <cell r="C1003" t="str">
            <v>Arlesia albipes</v>
          </cell>
          <cell r="E1003" t="str">
            <v>Arlesia albipes</v>
          </cell>
          <cell r="F1003">
            <v>561</v>
          </cell>
        </row>
        <row r="1004">
          <cell r="A1004">
            <v>562</v>
          </cell>
          <cell r="B1004" t="str">
            <v>Arlesia arleana</v>
          </cell>
          <cell r="C1004" t="str">
            <v>Arlesia arleana</v>
          </cell>
          <cell r="E1004" t="str">
            <v>Arlesia arleana</v>
          </cell>
          <cell r="F1004">
            <v>562</v>
          </cell>
        </row>
        <row r="1005">
          <cell r="A1005">
            <v>563</v>
          </cell>
          <cell r="B1005" t="str">
            <v>Arlesia fluminensis</v>
          </cell>
          <cell r="C1005" t="str">
            <v>Arlesia fluminensis</v>
          </cell>
          <cell r="E1005" t="str">
            <v>Arlesia fluminensis</v>
          </cell>
          <cell r="F1005">
            <v>563</v>
          </cell>
        </row>
        <row r="1006">
          <cell r="A1006">
            <v>564</v>
          </cell>
          <cell r="B1006" t="str">
            <v>Arlesia intermedia</v>
          </cell>
          <cell r="C1006" t="str">
            <v>Arlesia intermedia</v>
          </cell>
          <cell r="D1006" t="str">
            <v>Arlesia intermedia</v>
          </cell>
          <cell r="E1006" t="str">
            <v>Arlesia intermedia</v>
          </cell>
          <cell r="F1006">
            <v>564</v>
          </cell>
        </row>
        <row r="1007">
          <cell r="A1007">
            <v>565</v>
          </cell>
          <cell r="B1007" t="str">
            <v>Arlesia proxima</v>
          </cell>
          <cell r="C1007" t="str">
            <v>Arlesia proxima</v>
          </cell>
          <cell r="E1007" t="str">
            <v>Arlesia proxima</v>
          </cell>
          <cell r="F1007">
            <v>565</v>
          </cell>
        </row>
        <row r="1008">
          <cell r="A1008">
            <v>566</v>
          </cell>
          <cell r="B1008" t="str">
            <v>Arlesiella amazonica</v>
          </cell>
          <cell r="C1008" t="str">
            <v>Arlesiella amazonica</v>
          </cell>
          <cell r="E1008" t="str">
            <v>Arlesiella amazonica</v>
          </cell>
          <cell r="F1008">
            <v>566</v>
          </cell>
        </row>
        <row r="1009">
          <cell r="A1009">
            <v>633</v>
          </cell>
          <cell r="B1009" t="str">
            <v>Arlesminthurus aueti</v>
          </cell>
          <cell r="C1009" t="str">
            <v>Arlesminthurus aueti</v>
          </cell>
          <cell r="E1009" t="str">
            <v>Arlesminthurus aueti</v>
          </cell>
          <cell r="F1009">
            <v>633</v>
          </cell>
        </row>
        <row r="1010">
          <cell r="A1010">
            <v>634</v>
          </cell>
          <cell r="B1010" t="str">
            <v>Arlesminthurus richardsi</v>
          </cell>
          <cell r="C1010" t="str">
            <v>Arlesminthurus richardsi</v>
          </cell>
          <cell r="E1010" t="str">
            <v>Arlesminthurus richardsi</v>
          </cell>
          <cell r="F1010">
            <v>634</v>
          </cell>
        </row>
        <row r="1011">
          <cell r="A1011">
            <v>635</v>
          </cell>
          <cell r="B1011" t="str">
            <v>Arlesminthurus salinensis</v>
          </cell>
          <cell r="C1011" t="str">
            <v>Arlesminthurus salinensis</v>
          </cell>
          <cell r="E1011" t="str">
            <v>Arlesminthurus salinensis</v>
          </cell>
          <cell r="F1011">
            <v>635</v>
          </cell>
        </row>
        <row r="1012">
          <cell r="A1012">
            <v>2550</v>
          </cell>
          <cell r="B1012" t="str">
            <v>Armases angustipes</v>
          </cell>
          <cell r="C1012" t="str">
            <v>Armases angustipes</v>
          </cell>
          <cell r="E1012" t="str">
            <v>Armases angustipes</v>
          </cell>
          <cell r="F1012">
            <v>2550</v>
          </cell>
        </row>
        <row r="1013">
          <cell r="A1013">
            <v>2551</v>
          </cell>
          <cell r="B1013" t="str">
            <v>Armases rubripes</v>
          </cell>
          <cell r="C1013" t="str">
            <v>Armases rubripes</v>
          </cell>
          <cell r="E1013" t="str">
            <v>Armases rubripes</v>
          </cell>
          <cell r="F1013">
            <v>2551</v>
          </cell>
        </row>
        <row r="1014">
          <cell r="A1014">
            <v>9526</v>
          </cell>
          <cell r="B1014" t="str">
            <v>Arremon flavirostris</v>
          </cell>
          <cell r="C1014" t="str">
            <v>Arremon flavirostris</v>
          </cell>
          <cell r="E1014" t="str">
            <v>Arremon flavirostris</v>
          </cell>
          <cell r="F1014">
            <v>9526</v>
          </cell>
        </row>
        <row r="1015">
          <cell r="A1015">
            <v>9527</v>
          </cell>
          <cell r="B1015" t="str">
            <v>Arremon franciscanus</v>
          </cell>
          <cell r="C1015" t="str">
            <v>Arremon franciscanus</v>
          </cell>
          <cell r="E1015" t="str">
            <v>Arremon franciscanus</v>
          </cell>
          <cell r="F1015">
            <v>9527</v>
          </cell>
        </row>
        <row r="1016">
          <cell r="A1016">
            <v>9528</v>
          </cell>
          <cell r="B1016" t="str">
            <v>Arremon semitorquatus</v>
          </cell>
          <cell r="C1016" t="str">
            <v>Arremon semitorquatus</v>
          </cell>
          <cell r="E1016" t="str">
            <v>Arremon semitorquatus</v>
          </cell>
          <cell r="F1016">
            <v>9528</v>
          </cell>
        </row>
        <row r="1017">
          <cell r="A1017">
            <v>9529</v>
          </cell>
          <cell r="B1017" t="str">
            <v>Arremon taciturnus</v>
          </cell>
          <cell r="C1017" t="str">
            <v>Arremon taciturnus</v>
          </cell>
          <cell r="E1017" t="str">
            <v>Arremon taciturnus</v>
          </cell>
          <cell r="F1017">
            <v>9529</v>
          </cell>
        </row>
        <row r="1018">
          <cell r="A1018">
            <v>9530</v>
          </cell>
          <cell r="B1018" t="str">
            <v>Arremonops conirostris</v>
          </cell>
          <cell r="C1018" t="str">
            <v>Arremonops conirostris</v>
          </cell>
          <cell r="D1018" t="str">
            <v>Arremonops conirostris</v>
          </cell>
          <cell r="E1018" t="str">
            <v>Arremonops conirostris</v>
          </cell>
          <cell r="F1018">
            <v>9530</v>
          </cell>
        </row>
        <row r="1019">
          <cell r="A1019">
            <v>624</v>
          </cell>
          <cell r="B1019" t="str">
            <v>Arrhopalites alambariensis</v>
          </cell>
          <cell r="C1019" t="str">
            <v>Arrhopalites alambariensis</v>
          </cell>
          <cell r="D1019" t="str">
            <v>Arrhopalites alambariensis</v>
          </cell>
          <cell r="E1019" t="str">
            <v>Arrhopalites alambariensis</v>
          </cell>
          <cell r="F1019">
            <v>624</v>
          </cell>
        </row>
        <row r="1020">
          <cell r="A1020">
            <v>625</v>
          </cell>
          <cell r="B1020" t="str">
            <v>Arrhopalites amorimi</v>
          </cell>
          <cell r="C1020" t="str">
            <v>Arrhopalites amorimi</v>
          </cell>
          <cell r="D1020" t="str">
            <v>Arrhopalites amorimi</v>
          </cell>
          <cell r="E1020" t="str">
            <v>Arrhopalites amorimi</v>
          </cell>
          <cell r="F1020">
            <v>625</v>
          </cell>
        </row>
        <row r="1021">
          <cell r="A1021">
            <v>626</v>
          </cell>
          <cell r="B1021" t="str">
            <v>Arrhopalites botuveraensis</v>
          </cell>
          <cell r="C1021" t="str">
            <v>Arrhopalites botuveraensis</v>
          </cell>
          <cell r="D1021" t="str">
            <v>Arrhopalites botuveraensis</v>
          </cell>
          <cell r="E1021" t="str">
            <v>Arrhopalites botuveraensis</v>
          </cell>
          <cell r="F1021">
            <v>626</v>
          </cell>
        </row>
        <row r="1022">
          <cell r="A1022">
            <v>627</v>
          </cell>
          <cell r="B1022" t="str">
            <v>Arrhopalites gnaspinii</v>
          </cell>
          <cell r="C1022" t="str">
            <v>Arrhopalites gnaspinii</v>
          </cell>
          <cell r="D1022" t="str">
            <v>Arrhopalites gnaspinii</v>
          </cell>
          <cell r="E1022" t="str">
            <v>Arrhopalites gnaspinii</v>
          </cell>
          <cell r="F1022">
            <v>627</v>
          </cell>
        </row>
        <row r="1023">
          <cell r="A1023">
            <v>628</v>
          </cell>
          <cell r="B1023" t="str">
            <v>Arrhopalites heteroculatus</v>
          </cell>
          <cell r="C1023" t="str">
            <v>Arrhopalites heteroculatus</v>
          </cell>
          <cell r="D1023" t="str">
            <v>Arrhopalites heteroculatus</v>
          </cell>
          <cell r="E1023" t="str">
            <v>Arrhopalites heteroculatus</v>
          </cell>
          <cell r="F1023">
            <v>628</v>
          </cell>
        </row>
        <row r="1024">
          <cell r="A1024">
            <v>629</v>
          </cell>
          <cell r="B1024" t="str">
            <v>Arrhopalites lawrencei</v>
          </cell>
          <cell r="C1024" t="str">
            <v>Arrhopalites lawrencei</v>
          </cell>
          <cell r="D1024" t="str">
            <v>Arrhopalites lawrencei</v>
          </cell>
          <cell r="E1024" t="str">
            <v>Arrhopalites lawrencei</v>
          </cell>
          <cell r="F1024">
            <v>629</v>
          </cell>
        </row>
        <row r="1025">
          <cell r="A1025">
            <v>630</v>
          </cell>
          <cell r="B1025" t="str">
            <v>Arrhopalites paranaensis</v>
          </cell>
          <cell r="C1025" t="str">
            <v>Arrhopalites paranaensis</v>
          </cell>
          <cell r="D1025" t="str">
            <v>Arrhopalites paranaensis</v>
          </cell>
          <cell r="E1025" t="str">
            <v>Arrhopalites paranaensis</v>
          </cell>
          <cell r="F1025">
            <v>630</v>
          </cell>
        </row>
        <row r="1026">
          <cell r="A1026">
            <v>2491</v>
          </cell>
          <cell r="B1026" t="str">
            <v>Artemesia longinaris</v>
          </cell>
          <cell r="C1026" t="str">
            <v>Artemesia longinaris</v>
          </cell>
          <cell r="E1026" t="str">
            <v>Artemesia longinaris</v>
          </cell>
          <cell r="F1026">
            <v>2491</v>
          </cell>
        </row>
        <row r="1027">
          <cell r="A1027">
            <v>11957</v>
          </cell>
          <cell r="B1027" t="str">
            <v>Arthrosaura kockii</v>
          </cell>
          <cell r="C1027" t="str">
            <v>Arthrosaura kockii</v>
          </cell>
          <cell r="E1027" t="str">
            <v>Arthrosaura kockii</v>
          </cell>
          <cell r="F1027">
            <v>11957</v>
          </cell>
        </row>
        <row r="1028">
          <cell r="A1028">
            <v>11958</v>
          </cell>
          <cell r="B1028" t="str">
            <v>Arthrosaura reticulata</v>
          </cell>
          <cell r="C1028" t="str">
            <v>Arthrosaura reticulata</v>
          </cell>
          <cell r="E1028" t="str">
            <v>Arthrosaura reticulata</v>
          </cell>
          <cell r="F1028">
            <v>11958</v>
          </cell>
        </row>
        <row r="1029">
          <cell r="A1029">
            <v>159</v>
          </cell>
          <cell r="B1029" t="str">
            <v>Arthrosolaenomeris chapadensis</v>
          </cell>
          <cell r="C1029" t="str">
            <v>Arthrosolaenomeris chapadensis</v>
          </cell>
          <cell r="E1029" t="str">
            <v>Arthrosolaenomeris chapadensis</v>
          </cell>
          <cell r="F1029">
            <v>159</v>
          </cell>
        </row>
        <row r="1030">
          <cell r="A1030">
            <v>2855</v>
          </cell>
          <cell r="B1030" t="str">
            <v>Arthuria alcatraziensis</v>
          </cell>
          <cell r="C1030" t="str">
            <v>Arthuria alcatraziensis</v>
          </cell>
          <cell r="E1030" t="str">
            <v>Arthuria alcatraziensis</v>
          </cell>
          <cell r="F1030">
            <v>2855</v>
          </cell>
        </row>
        <row r="1031">
          <cell r="A1031">
            <v>10941</v>
          </cell>
          <cell r="B1031" t="str">
            <v>Artibeus anderseni</v>
          </cell>
          <cell r="C1031" t="str">
            <v>Artibeus anderseni</v>
          </cell>
          <cell r="E1031" t="str">
            <v>Artibeus anderseni</v>
          </cell>
          <cell r="F1031">
            <v>10941</v>
          </cell>
        </row>
        <row r="1032">
          <cell r="A1032">
            <v>10942</v>
          </cell>
          <cell r="B1032" t="str">
            <v>Artibeus cinereus</v>
          </cell>
          <cell r="C1032" t="str">
            <v>Artibeus cinereus</v>
          </cell>
          <cell r="E1032" t="str">
            <v>Artibeus cinereus</v>
          </cell>
          <cell r="F1032">
            <v>10942</v>
          </cell>
        </row>
        <row r="1033">
          <cell r="A1033">
            <v>10943</v>
          </cell>
          <cell r="B1033" t="str">
            <v>Artibeus concolor</v>
          </cell>
          <cell r="C1033" t="str">
            <v>Artibeus concolor</v>
          </cell>
          <cell r="E1033" t="str">
            <v>Artibeus concolor</v>
          </cell>
          <cell r="F1033">
            <v>10943</v>
          </cell>
        </row>
        <row r="1034">
          <cell r="A1034">
            <v>10944</v>
          </cell>
          <cell r="B1034" t="str">
            <v>Artibeus fimbriatus</v>
          </cell>
          <cell r="C1034" t="str">
            <v>Artibeus fimbriatus</v>
          </cell>
          <cell r="E1034" t="str">
            <v>Artibeus fimbriatus</v>
          </cell>
          <cell r="F1034">
            <v>10944</v>
          </cell>
        </row>
        <row r="1035">
          <cell r="A1035">
            <v>10945</v>
          </cell>
          <cell r="B1035" t="str">
            <v>Artibeus glaucus</v>
          </cell>
          <cell r="C1035" t="str">
            <v>Artibeus glaucus</v>
          </cell>
          <cell r="E1035" t="str">
            <v>Artibeus glaucus</v>
          </cell>
          <cell r="F1035">
            <v>10945</v>
          </cell>
        </row>
        <row r="1036">
          <cell r="A1036">
            <v>10946</v>
          </cell>
          <cell r="B1036" t="str">
            <v>Artibeus gnomus</v>
          </cell>
          <cell r="C1036" t="str">
            <v>Artibeus gnomus</v>
          </cell>
          <cell r="E1036" t="str">
            <v>Artibeus gnomus</v>
          </cell>
          <cell r="F1036">
            <v>10946</v>
          </cell>
        </row>
        <row r="1037">
          <cell r="A1037">
            <v>10947</v>
          </cell>
          <cell r="B1037" t="str">
            <v>Artibeus lituratus</v>
          </cell>
          <cell r="C1037" t="str">
            <v>Artibeus lituratus</v>
          </cell>
          <cell r="E1037" t="str">
            <v>Artibeus lituratus</v>
          </cell>
          <cell r="F1037">
            <v>10947</v>
          </cell>
        </row>
        <row r="1038">
          <cell r="A1038">
            <v>10948</v>
          </cell>
          <cell r="B1038" t="str">
            <v>Artibeus obscurus</v>
          </cell>
          <cell r="C1038" t="str">
            <v>Artibeus obscurus</v>
          </cell>
          <cell r="E1038" t="str">
            <v>Artibeus obscurus</v>
          </cell>
          <cell r="F1038">
            <v>10948</v>
          </cell>
        </row>
        <row r="1039">
          <cell r="A1039">
            <v>10949</v>
          </cell>
          <cell r="B1039" t="str">
            <v>Artibeus planirostris</v>
          </cell>
          <cell r="C1039" t="str">
            <v>Artibeus planirostris</v>
          </cell>
          <cell r="E1039" t="str">
            <v>Artibeus planirostris</v>
          </cell>
          <cell r="F1039">
            <v>10949</v>
          </cell>
        </row>
        <row r="1040">
          <cell r="A1040">
            <v>10104</v>
          </cell>
          <cell r="B1040" t="str">
            <v>Arundinicola leucocephala</v>
          </cell>
          <cell r="C1040" t="str">
            <v>Arundinicola leucocephala</v>
          </cell>
          <cell r="E1040" t="str">
            <v>Arundinicola leucocephala</v>
          </cell>
          <cell r="F1040">
            <v>10104</v>
          </cell>
        </row>
        <row r="1041">
          <cell r="A1041">
            <v>3399</v>
          </cell>
          <cell r="B1041" t="str">
            <v>Asarcenchelys longimanus</v>
          </cell>
          <cell r="C1041" t="str">
            <v>Asarcenchelys longimanus</v>
          </cell>
          <cell r="E1041" t="str">
            <v>Asarcenchelys longimanus</v>
          </cell>
          <cell r="F1041">
            <v>3399</v>
          </cell>
        </row>
        <row r="1042">
          <cell r="A1042">
            <v>3200</v>
          </cell>
          <cell r="B1042" t="str">
            <v>Asbestopluma (Asbestopluma) communis</v>
          </cell>
          <cell r="C1042" t="str">
            <v>Asbestopluma (Asbestopluma) communis</v>
          </cell>
          <cell r="E1042" t="str">
            <v>Asbestopluma (Asbestopluma) communis</v>
          </cell>
          <cell r="F1042">
            <v>3200</v>
          </cell>
        </row>
        <row r="1043">
          <cell r="A1043">
            <v>3201</v>
          </cell>
          <cell r="B1043" t="str">
            <v>Asbestopluma (Asbestopluma) ecoprof</v>
          </cell>
          <cell r="C1043" t="str">
            <v>Asbestopluma (Asbestopluma) ecoprof</v>
          </cell>
          <cell r="E1043" t="str">
            <v>Asbestopluma (Asbestopluma) ecoprof</v>
          </cell>
          <cell r="F1043">
            <v>3201</v>
          </cell>
        </row>
        <row r="1044">
          <cell r="A1044">
            <v>3202</v>
          </cell>
          <cell r="B1044" t="str">
            <v>Asbestopluma (Asbestopluma) inexpectata</v>
          </cell>
          <cell r="C1044" t="str">
            <v>Asbestopluma (Asbestopluma) inexpectata</v>
          </cell>
          <cell r="E1044" t="str">
            <v>Asbestopluma (Asbestopluma) inexpectata</v>
          </cell>
          <cell r="F1044">
            <v>3202</v>
          </cell>
        </row>
        <row r="1045">
          <cell r="A1045">
            <v>3203</v>
          </cell>
          <cell r="B1045" t="str">
            <v>Asbestopluma (Asbestopluma) voyager </v>
          </cell>
          <cell r="C1045" t="str">
            <v>Asbestopluma (Asbestopluma) voyager </v>
          </cell>
          <cell r="E1045" t="str">
            <v>Asbestopluma (Asbestopluma) voyager </v>
          </cell>
          <cell r="F1045">
            <v>3203</v>
          </cell>
        </row>
        <row r="1046">
          <cell r="A1046">
            <v>2870</v>
          </cell>
          <cell r="B1046" t="str">
            <v>Ascaltis poterium</v>
          </cell>
          <cell r="C1046" t="str">
            <v>Ascaltis poterium</v>
          </cell>
          <cell r="E1046" t="str">
            <v>Ascaltis poterium</v>
          </cell>
          <cell r="F1046">
            <v>2870</v>
          </cell>
        </row>
        <row r="1047">
          <cell r="A1047">
            <v>2856</v>
          </cell>
          <cell r="B1047" t="str">
            <v>Ascaltis reticulum</v>
          </cell>
          <cell r="C1047" t="str">
            <v>Ascaltis reticulum</v>
          </cell>
          <cell r="E1047" t="str">
            <v>Ascaltis reticulum</v>
          </cell>
          <cell r="F1047">
            <v>2856</v>
          </cell>
        </row>
        <row r="1048">
          <cell r="A1048">
            <v>2867</v>
          </cell>
          <cell r="B1048" t="str">
            <v>Ascandra ascandroides</v>
          </cell>
          <cell r="C1048" t="str">
            <v>Ascandra ascandroides</v>
          </cell>
          <cell r="E1048" t="str">
            <v>Ascandra ascandroides</v>
          </cell>
          <cell r="F1048">
            <v>2867</v>
          </cell>
        </row>
        <row r="1049">
          <cell r="A1049">
            <v>2868</v>
          </cell>
          <cell r="B1049" t="str">
            <v>Ascandra  atlantica</v>
          </cell>
          <cell r="C1049" t="str">
            <v>Ascandra  atlantica</v>
          </cell>
          <cell r="E1049" t="str">
            <v>Ascandra  atlantica</v>
          </cell>
          <cell r="F1049">
            <v>2868</v>
          </cell>
        </row>
        <row r="1050">
          <cell r="A1050">
            <v>1766</v>
          </cell>
          <cell r="B1050" t="str">
            <v>Ascia monuste automate</v>
          </cell>
          <cell r="C1050" t="str">
            <v>Ascia monuste automate</v>
          </cell>
          <cell r="E1050" t="str">
            <v>Ascia monuste automate</v>
          </cell>
          <cell r="F1050">
            <v>1766</v>
          </cell>
        </row>
        <row r="1051">
          <cell r="A1051">
            <v>1767</v>
          </cell>
          <cell r="B1051" t="str">
            <v>Ascia monuste orseis</v>
          </cell>
          <cell r="C1051" t="str">
            <v>Ascia monuste orseis</v>
          </cell>
          <cell r="E1051" t="str">
            <v>Ascia monuste orseis</v>
          </cell>
          <cell r="F1051">
            <v>1767</v>
          </cell>
        </row>
        <row r="1052">
          <cell r="A1052">
            <v>10552</v>
          </cell>
          <cell r="B1052" t="str">
            <v>Asio clamator</v>
          </cell>
          <cell r="C1052" t="str">
            <v>Asio clamator</v>
          </cell>
          <cell r="E1052" t="str">
            <v>Asio clamator</v>
          </cell>
          <cell r="F1052">
            <v>10552</v>
          </cell>
        </row>
        <row r="1053">
          <cell r="A1053">
            <v>10553</v>
          </cell>
          <cell r="B1053" t="str">
            <v>Asio flammeus</v>
          </cell>
          <cell r="C1053" t="str">
            <v>Asio flammeus</v>
          </cell>
          <cell r="E1053" t="str">
            <v>Asio flammeus</v>
          </cell>
          <cell r="F1053">
            <v>10553</v>
          </cell>
        </row>
        <row r="1054">
          <cell r="A1054">
            <v>10554</v>
          </cell>
          <cell r="B1054" t="str">
            <v>Asio stygius</v>
          </cell>
          <cell r="C1054" t="str">
            <v>Asio stygius</v>
          </cell>
          <cell r="E1054" t="str">
            <v>Asio stygius</v>
          </cell>
          <cell r="F1054">
            <v>10554</v>
          </cell>
        </row>
        <row r="1055">
          <cell r="A1055">
            <v>1540</v>
          </cell>
          <cell r="B1055" t="str">
            <v>Asphinctanilloides amazona</v>
          </cell>
          <cell r="C1055" t="str">
            <v>Asphinctanilloides amazona</v>
          </cell>
          <cell r="E1055" t="str">
            <v>Asphinctanilloides amazona</v>
          </cell>
          <cell r="F1055">
            <v>1540</v>
          </cell>
        </row>
        <row r="1056">
          <cell r="A1056">
            <v>1541</v>
          </cell>
          <cell r="B1056" t="str">
            <v>Asphinctanilloides anae</v>
          </cell>
          <cell r="C1056" t="str">
            <v>Asphinctanilloides anae</v>
          </cell>
          <cell r="E1056" t="str">
            <v>Asphinctanilloides anae</v>
          </cell>
          <cell r="F1056">
            <v>1541</v>
          </cell>
        </row>
        <row r="1057">
          <cell r="A1057">
            <v>1542</v>
          </cell>
          <cell r="B1057" t="str">
            <v>Asphinctanilloides manauara</v>
          </cell>
          <cell r="C1057" t="str">
            <v>Asphinctanilloides manauara</v>
          </cell>
          <cell r="E1057" t="str">
            <v>Asphinctanilloides manauara</v>
          </cell>
          <cell r="F1057">
            <v>1542</v>
          </cell>
        </row>
        <row r="1058">
          <cell r="A1058">
            <v>6426</v>
          </cell>
          <cell r="B1058" t="str">
            <v>Aspidoras albater</v>
          </cell>
          <cell r="C1058" t="str">
            <v>Aspidoras albater</v>
          </cell>
          <cell r="E1058" t="str">
            <v>Aspidoras albater</v>
          </cell>
          <cell r="F1058">
            <v>6426</v>
          </cell>
        </row>
        <row r="1059">
          <cell r="A1059">
            <v>6427</v>
          </cell>
          <cell r="B1059" t="str">
            <v>Aspidoras belenos</v>
          </cell>
          <cell r="C1059" t="str">
            <v>Aspidoras belenos</v>
          </cell>
          <cell r="E1059" t="str">
            <v>Aspidoras belenos</v>
          </cell>
          <cell r="F1059">
            <v>6427</v>
          </cell>
        </row>
        <row r="1060">
          <cell r="A1060">
            <v>6428</v>
          </cell>
          <cell r="B1060" t="str">
            <v>Aspidoras brunneus</v>
          </cell>
          <cell r="C1060" t="str">
            <v>Aspidoras brunneus</v>
          </cell>
          <cell r="E1060" t="str">
            <v>Aspidoras brunneus</v>
          </cell>
          <cell r="F1060">
            <v>6428</v>
          </cell>
        </row>
        <row r="1061">
          <cell r="A1061">
            <v>6429</v>
          </cell>
          <cell r="B1061" t="str">
            <v>Aspidoras carvalhoi</v>
          </cell>
          <cell r="C1061" t="str">
            <v>Aspidoras carvalhoi</v>
          </cell>
          <cell r="E1061" t="str">
            <v>Aspidoras carvalhoi</v>
          </cell>
          <cell r="F1061">
            <v>6429</v>
          </cell>
        </row>
        <row r="1062">
          <cell r="A1062">
            <v>6430</v>
          </cell>
          <cell r="B1062" t="str">
            <v>Aspidoras depinnai</v>
          </cell>
          <cell r="C1062" t="str">
            <v>Aspidoras depinnai</v>
          </cell>
          <cell r="E1062" t="str">
            <v>Aspidoras depinnai</v>
          </cell>
          <cell r="F1062">
            <v>6430</v>
          </cell>
        </row>
        <row r="1063">
          <cell r="A1063">
            <v>6431</v>
          </cell>
          <cell r="B1063" t="str">
            <v>Aspidoras eurycephalus</v>
          </cell>
          <cell r="C1063" t="str">
            <v>Aspidoras eurycephalus</v>
          </cell>
          <cell r="E1063" t="str">
            <v>Aspidoras eurycephalus</v>
          </cell>
          <cell r="F1063">
            <v>6431</v>
          </cell>
        </row>
        <row r="1064">
          <cell r="A1064">
            <v>6432</v>
          </cell>
          <cell r="B1064" t="str">
            <v>Aspidoras fuscoguttatus</v>
          </cell>
          <cell r="C1064" t="str">
            <v>Aspidoras fuscoguttatus</v>
          </cell>
          <cell r="E1064" t="str">
            <v>Aspidoras fuscoguttatus</v>
          </cell>
          <cell r="F1064">
            <v>6432</v>
          </cell>
        </row>
        <row r="1065">
          <cell r="A1065">
            <v>6433</v>
          </cell>
          <cell r="B1065" t="str">
            <v>Aspidoras gabrieli</v>
          </cell>
          <cell r="C1065" t="str">
            <v>Aspidoras gabrieli</v>
          </cell>
          <cell r="E1065" t="str">
            <v>Aspidoras gabrieli</v>
          </cell>
          <cell r="F1065">
            <v>6433</v>
          </cell>
        </row>
        <row r="1066">
          <cell r="A1066">
            <v>6434</v>
          </cell>
          <cell r="B1066" t="str">
            <v>Aspidoras lakoi</v>
          </cell>
          <cell r="C1066" t="str">
            <v>Aspidoras lakoi</v>
          </cell>
          <cell r="E1066" t="str">
            <v>Aspidoras lakoi</v>
          </cell>
          <cell r="F1066">
            <v>6434</v>
          </cell>
        </row>
        <row r="1067">
          <cell r="A1067">
            <v>6435</v>
          </cell>
          <cell r="B1067" t="str">
            <v>Aspidoras maculosus</v>
          </cell>
          <cell r="C1067" t="str">
            <v>Aspidoras maculosus</v>
          </cell>
          <cell r="E1067" t="str">
            <v>Aspidoras maculosus</v>
          </cell>
          <cell r="F1067">
            <v>6435</v>
          </cell>
        </row>
        <row r="1068">
          <cell r="A1068">
            <v>6436</v>
          </cell>
          <cell r="B1068" t="str">
            <v>Aspidoras menezesi</v>
          </cell>
          <cell r="C1068" t="str">
            <v>Aspidoras menezesi</v>
          </cell>
          <cell r="E1068" t="str">
            <v>Aspidoras menezesi</v>
          </cell>
          <cell r="F1068">
            <v>6436</v>
          </cell>
        </row>
        <row r="1069">
          <cell r="A1069">
            <v>6437</v>
          </cell>
          <cell r="B1069" t="str">
            <v>Aspidoras microgalaeus</v>
          </cell>
          <cell r="C1069" t="str">
            <v>Aspidoras microgalaeus</v>
          </cell>
          <cell r="E1069" t="str">
            <v>Aspidoras microgalaeus</v>
          </cell>
          <cell r="F1069">
            <v>6437</v>
          </cell>
        </row>
        <row r="1070">
          <cell r="A1070">
            <v>6438</v>
          </cell>
          <cell r="B1070" t="str">
            <v>Aspidoras pauciradiatus</v>
          </cell>
          <cell r="C1070" t="str">
            <v>Aspidoras pauciradiatus</v>
          </cell>
          <cell r="E1070" t="str">
            <v>Aspidoras pauciradiatus</v>
          </cell>
          <cell r="F1070">
            <v>6438</v>
          </cell>
        </row>
        <row r="1071">
          <cell r="A1071">
            <v>6439</v>
          </cell>
          <cell r="B1071" t="str">
            <v>Aspidoras poecilus</v>
          </cell>
          <cell r="C1071" t="str">
            <v>Aspidoras poecilus</v>
          </cell>
          <cell r="E1071" t="str">
            <v>Aspidoras poecilus</v>
          </cell>
          <cell r="F1071">
            <v>6439</v>
          </cell>
        </row>
        <row r="1072">
          <cell r="A1072">
            <v>6440</v>
          </cell>
          <cell r="B1072" t="str">
            <v>Aspidoras psammatides</v>
          </cell>
          <cell r="C1072" t="str">
            <v>Aspidoras psammatides</v>
          </cell>
          <cell r="E1072" t="str">
            <v>Aspidoras psammatides</v>
          </cell>
          <cell r="F1072">
            <v>6440</v>
          </cell>
        </row>
        <row r="1073">
          <cell r="A1073">
            <v>6441</v>
          </cell>
          <cell r="B1073" t="str">
            <v>Aspidoras raimundi</v>
          </cell>
          <cell r="C1073" t="str">
            <v>Aspidoras raimundi</v>
          </cell>
          <cell r="E1073" t="str">
            <v>Aspidoras raimundi</v>
          </cell>
          <cell r="F1073">
            <v>6441</v>
          </cell>
        </row>
        <row r="1074">
          <cell r="A1074">
            <v>6442</v>
          </cell>
          <cell r="B1074" t="str">
            <v>Aspidoras rochai</v>
          </cell>
          <cell r="C1074" t="str">
            <v>Aspidoras rochai</v>
          </cell>
          <cell r="E1074" t="str">
            <v>Aspidoras rochai</v>
          </cell>
          <cell r="F1074">
            <v>6442</v>
          </cell>
        </row>
        <row r="1075">
          <cell r="A1075">
            <v>6443</v>
          </cell>
          <cell r="B1075" t="str">
            <v>Aspidoras spilotus</v>
          </cell>
          <cell r="C1075" t="str">
            <v>Aspidoras spilotus</v>
          </cell>
          <cell r="E1075" t="str">
            <v>Aspidoras spilotus</v>
          </cell>
          <cell r="F1075">
            <v>6443</v>
          </cell>
        </row>
        <row r="1076">
          <cell r="A1076">
            <v>6444</v>
          </cell>
          <cell r="B1076" t="str">
            <v>Aspidoras taurus</v>
          </cell>
          <cell r="C1076" t="str">
            <v>Aspidoras taurus</v>
          </cell>
          <cell r="E1076" t="str">
            <v>Aspidoras taurus</v>
          </cell>
          <cell r="F1076">
            <v>6444</v>
          </cell>
        </row>
        <row r="1077">
          <cell r="A1077">
            <v>6445</v>
          </cell>
          <cell r="B1077" t="str">
            <v>Aspidoras velites</v>
          </cell>
          <cell r="C1077" t="str">
            <v>Aspidoras velites</v>
          </cell>
          <cell r="E1077" t="str">
            <v>Aspidoras velites</v>
          </cell>
          <cell r="F1077">
            <v>6445</v>
          </cell>
        </row>
        <row r="1078">
          <cell r="A1078">
            <v>6446</v>
          </cell>
          <cell r="B1078" t="str">
            <v>Aspidoras virgulatus</v>
          </cell>
          <cell r="C1078" t="str">
            <v>Aspidoras virgulatus</v>
          </cell>
          <cell r="E1078" t="str">
            <v>Aspidoras virgulatus</v>
          </cell>
          <cell r="F1078">
            <v>6446</v>
          </cell>
        </row>
        <row r="1079">
          <cell r="A1079">
            <v>6304</v>
          </cell>
          <cell r="B1079" t="str">
            <v>Aspistor luniscutis</v>
          </cell>
          <cell r="C1079" t="str">
            <v>Aspistor luniscutis</v>
          </cell>
          <cell r="E1079" t="str">
            <v>Aspistor luniscutis</v>
          </cell>
          <cell r="F1079">
            <v>6304</v>
          </cell>
        </row>
        <row r="1080">
          <cell r="A1080">
            <v>6305</v>
          </cell>
          <cell r="B1080" t="str">
            <v>Aspistor quadriscutis</v>
          </cell>
          <cell r="C1080" t="str">
            <v>Aspistor quadriscutis</v>
          </cell>
          <cell r="E1080" t="str">
            <v>Aspistor quadriscutis</v>
          </cell>
          <cell r="F1080">
            <v>6305</v>
          </cell>
        </row>
        <row r="1081">
          <cell r="A1081">
            <v>6324</v>
          </cell>
          <cell r="B1081" t="str">
            <v>Aspredinichthys filamentosus</v>
          </cell>
          <cell r="C1081" t="str">
            <v>Aspredinichthys filamentosus</v>
          </cell>
          <cell r="E1081" t="str">
            <v>Aspredinichthys filamentosus</v>
          </cell>
          <cell r="F1081">
            <v>6324</v>
          </cell>
        </row>
        <row r="1082">
          <cell r="A1082">
            <v>6325</v>
          </cell>
          <cell r="B1082" t="str">
            <v>Aspredinichthys tibicen</v>
          </cell>
          <cell r="C1082" t="str">
            <v>Aspredinichthys tibicen</v>
          </cell>
          <cell r="E1082" t="str">
            <v>Aspredinichthys tibicen</v>
          </cell>
          <cell r="F1082">
            <v>6325</v>
          </cell>
        </row>
        <row r="1083">
          <cell r="A1083">
            <v>6326</v>
          </cell>
          <cell r="B1083" t="str">
            <v>Aspredo aspredo</v>
          </cell>
          <cell r="C1083" t="str">
            <v>Aspredo aspredo</v>
          </cell>
          <cell r="E1083" t="str">
            <v>Aspredo aspredo</v>
          </cell>
          <cell r="F1083">
            <v>6326</v>
          </cell>
        </row>
        <row r="1084">
          <cell r="A1084">
            <v>12068</v>
          </cell>
          <cell r="B1084" t="str">
            <v>Aspronema dorsivittatum</v>
          </cell>
          <cell r="C1084" t="str">
            <v>Aspronema dorsivittatum</v>
          </cell>
          <cell r="E1084" t="str">
            <v>Aspronema dorsivittatum</v>
          </cell>
          <cell r="F1084">
            <v>12068</v>
          </cell>
        </row>
        <row r="1085">
          <cell r="A1085">
            <v>6190</v>
          </cell>
          <cell r="B1085" t="str">
            <v>Assurger anzac</v>
          </cell>
          <cell r="C1085" t="str">
            <v>Assurger anzac</v>
          </cell>
          <cell r="E1085" t="str">
            <v>Assurger anzac</v>
          </cell>
          <cell r="F1085">
            <v>6190</v>
          </cell>
        </row>
        <row r="1086">
          <cell r="A1086">
            <v>2648</v>
          </cell>
          <cell r="B1086" t="str">
            <v>Asterina stellifera</v>
          </cell>
          <cell r="C1086" t="str">
            <v>Asterina stellifera</v>
          </cell>
          <cell r="E1086" t="str">
            <v>Asterina stellifera</v>
          </cell>
          <cell r="F1086">
            <v>2648</v>
          </cell>
        </row>
        <row r="1087">
          <cell r="A1087">
            <v>6356</v>
          </cell>
          <cell r="B1087" t="str">
            <v>Asterophysus batrachus</v>
          </cell>
          <cell r="C1087" t="str">
            <v>Asterophysus batrachus</v>
          </cell>
          <cell r="E1087" t="str">
            <v>Asterophysus batrachus</v>
          </cell>
          <cell r="F1087">
            <v>6356</v>
          </cell>
        </row>
        <row r="1088">
          <cell r="A1088">
            <v>2912</v>
          </cell>
          <cell r="B1088" t="str">
            <v>Asteropus brasiliensis</v>
          </cell>
          <cell r="C1088" t="str">
            <v>Asteropus brasiliensis</v>
          </cell>
          <cell r="E1088" t="str">
            <v>Asteropus brasiliensis</v>
          </cell>
          <cell r="F1088">
            <v>2912</v>
          </cell>
        </row>
        <row r="1089">
          <cell r="A1089">
            <v>2913</v>
          </cell>
          <cell r="B1089" t="str">
            <v>Asteropus niger</v>
          </cell>
          <cell r="C1089" t="str">
            <v>Asteropus niger</v>
          </cell>
          <cell r="E1089" t="str">
            <v>Asteropus niger</v>
          </cell>
          <cell r="F1089">
            <v>2913</v>
          </cell>
        </row>
        <row r="1090">
          <cell r="A1090">
            <v>9316</v>
          </cell>
          <cell r="B1090" t="str">
            <v>Asthenes baeri</v>
          </cell>
          <cell r="C1090" t="str">
            <v>Asthenes baeri</v>
          </cell>
          <cell r="E1090" t="str">
            <v>Asthenes baeri</v>
          </cell>
          <cell r="F1090">
            <v>9316</v>
          </cell>
        </row>
        <row r="1091">
          <cell r="A1091">
            <v>9317</v>
          </cell>
          <cell r="B1091" t="str">
            <v>Asthenes hudsoni</v>
          </cell>
          <cell r="C1091" t="str">
            <v>Asthenes hudsoni</v>
          </cell>
          <cell r="D1091" t="str">
            <v>Asthenes hudsoni</v>
          </cell>
          <cell r="E1091" t="str">
            <v>Asthenes hudsoni</v>
          </cell>
          <cell r="F1091">
            <v>9317</v>
          </cell>
        </row>
        <row r="1092">
          <cell r="A1092">
            <v>9318</v>
          </cell>
          <cell r="B1092" t="str">
            <v>Asthenes luizae</v>
          </cell>
          <cell r="C1092" t="str">
            <v>Asthenes luizae</v>
          </cell>
          <cell r="D1092" t="str">
            <v>Asthenes luizae</v>
          </cell>
          <cell r="E1092" t="str">
            <v>Asthenes luizae</v>
          </cell>
          <cell r="F1092">
            <v>9318</v>
          </cell>
        </row>
        <row r="1093">
          <cell r="A1093">
            <v>9319</v>
          </cell>
          <cell r="B1093" t="str">
            <v>Asthenes moreirae</v>
          </cell>
          <cell r="C1093" t="str">
            <v>Asthenes moreirae</v>
          </cell>
          <cell r="E1093" t="str">
            <v>Asthenes moreirae</v>
          </cell>
          <cell r="F1093">
            <v>9319</v>
          </cell>
        </row>
        <row r="1094">
          <cell r="A1094">
            <v>9320</v>
          </cell>
          <cell r="B1094" t="str">
            <v>Asthenes pyrrholeuca</v>
          </cell>
          <cell r="C1094" t="str">
            <v>Asthenes pyrrholeuca</v>
          </cell>
          <cell r="E1094" t="str">
            <v>Asthenes pyrrholeuca</v>
          </cell>
          <cell r="F1094">
            <v>9320</v>
          </cell>
        </row>
        <row r="1095">
          <cell r="A1095">
            <v>5461</v>
          </cell>
          <cell r="B1095" t="str">
            <v>Astrapogon puncticulatus</v>
          </cell>
          <cell r="C1095" t="str">
            <v>Astrapogon puncticulatus</v>
          </cell>
          <cell r="E1095" t="str">
            <v>Astrapogon puncticulatus</v>
          </cell>
          <cell r="F1095">
            <v>5461</v>
          </cell>
        </row>
        <row r="1096">
          <cell r="A1096">
            <v>5462</v>
          </cell>
          <cell r="B1096" t="str">
            <v>Astrapogon stellatus</v>
          </cell>
          <cell r="C1096" t="str">
            <v>Astrapogon stellatus</v>
          </cell>
          <cell r="E1096" t="str">
            <v>Astrapogon stellatus</v>
          </cell>
          <cell r="F1096">
            <v>5462</v>
          </cell>
        </row>
        <row r="1097">
          <cell r="A1097">
            <v>6585</v>
          </cell>
          <cell r="B1097" t="str">
            <v>Astrodoras asterifrons</v>
          </cell>
          <cell r="C1097" t="str">
            <v>Astrodoras asterifrons</v>
          </cell>
          <cell r="E1097" t="str">
            <v>Astrodoras asterifrons</v>
          </cell>
          <cell r="F1097">
            <v>6585</v>
          </cell>
        </row>
        <row r="1098">
          <cell r="A1098">
            <v>7566</v>
          </cell>
          <cell r="B1098" t="str">
            <v>Astronesthes atlanticus</v>
          </cell>
          <cell r="C1098" t="str">
            <v>Astronesthes atlanticus</v>
          </cell>
          <cell r="E1098" t="str">
            <v>Astronesthes atlanticus</v>
          </cell>
          <cell r="F1098">
            <v>7566</v>
          </cell>
        </row>
        <row r="1099">
          <cell r="A1099">
            <v>7567</v>
          </cell>
          <cell r="B1099" t="str">
            <v>Astronesthes barbatus</v>
          </cell>
          <cell r="C1099" t="str">
            <v>Astronesthes barbatus</v>
          </cell>
          <cell r="E1099" t="str">
            <v>Astronesthes barbatus</v>
          </cell>
          <cell r="F1099">
            <v>7567</v>
          </cell>
        </row>
        <row r="1100">
          <cell r="A1100">
            <v>7568</v>
          </cell>
          <cell r="B1100" t="str">
            <v>Astronesthes gemmifer</v>
          </cell>
          <cell r="C1100" t="str">
            <v>Astronesthes gemmifer</v>
          </cell>
          <cell r="E1100" t="str">
            <v>Astronesthes gemmifer</v>
          </cell>
          <cell r="F1100">
            <v>7568</v>
          </cell>
        </row>
        <row r="1101">
          <cell r="A1101">
            <v>7569</v>
          </cell>
          <cell r="B1101" t="str">
            <v>Astronesthes haplophos</v>
          </cell>
          <cell r="C1101" t="str">
            <v>Astronesthes haplophos</v>
          </cell>
          <cell r="E1101" t="str">
            <v>Astronesthes haplophos</v>
          </cell>
          <cell r="F1101">
            <v>7569</v>
          </cell>
        </row>
        <row r="1102">
          <cell r="A1102">
            <v>7570</v>
          </cell>
          <cell r="B1102" t="str">
            <v>Astronesthes macropogon</v>
          </cell>
          <cell r="C1102" t="str">
            <v>Astronesthes macropogon</v>
          </cell>
          <cell r="E1102" t="str">
            <v>Astronesthes macropogon</v>
          </cell>
          <cell r="F1102">
            <v>7570</v>
          </cell>
        </row>
        <row r="1103">
          <cell r="A1103">
            <v>7571</v>
          </cell>
          <cell r="B1103" t="str">
            <v>Astronesthes micropogon</v>
          </cell>
          <cell r="C1103" t="str">
            <v>Astronesthes micropogon</v>
          </cell>
          <cell r="E1103" t="str">
            <v>Astronesthes micropogon</v>
          </cell>
          <cell r="F1103">
            <v>7571</v>
          </cell>
        </row>
        <row r="1104">
          <cell r="A1104">
            <v>5615</v>
          </cell>
          <cell r="B1104" t="str">
            <v>Astronotus crassipinnis</v>
          </cell>
          <cell r="C1104" t="str">
            <v>Astronotus crassipinnis</v>
          </cell>
          <cell r="E1104" t="str">
            <v>Astronotus crassipinnis</v>
          </cell>
          <cell r="F1104">
            <v>5615</v>
          </cell>
        </row>
        <row r="1105">
          <cell r="A1105">
            <v>5616</v>
          </cell>
          <cell r="B1105" t="str">
            <v>Astronotus ocellatus</v>
          </cell>
          <cell r="C1105" t="str">
            <v>Astronotus ocellatus</v>
          </cell>
          <cell r="E1105" t="str">
            <v>Astronotus ocellatus</v>
          </cell>
          <cell r="F1105">
            <v>5616</v>
          </cell>
        </row>
        <row r="1106">
          <cell r="A1106">
            <v>2636</v>
          </cell>
          <cell r="B1106" t="str">
            <v>Astropecten articulatus</v>
          </cell>
          <cell r="C1106" t="str">
            <v>Astropecten articulatus</v>
          </cell>
          <cell r="D1106" t="str">
            <v>Astropecten articulatus</v>
          </cell>
          <cell r="E1106" t="str">
            <v>Astropecten articulatus</v>
          </cell>
          <cell r="F1106">
            <v>2636</v>
          </cell>
        </row>
        <row r="1107">
          <cell r="A1107">
            <v>2637</v>
          </cell>
          <cell r="B1107" t="str">
            <v>Astropecten brasiliensis</v>
          </cell>
          <cell r="C1107" t="str">
            <v>Astropecten brasiliensis</v>
          </cell>
          <cell r="D1107" t="str">
            <v>Astropecten brasiliensis</v>
          </cell>
          <cell r="E1107" t="str">
            <v>Astropecten brasiliensis</v>
          </cell>
          <cell r="F1107">
            <v>2637</v>
          </cell>
        </row>
        <row r="1108">
          <cell r="A1108">
            <v>2638</v>
          </cell>
          <cell r="B1108" t="str">
            <v>Astropecten cingulatus</v>
          </cell>
          <cell r="C1108" t="str">
            <v>Astropecten cingulatus</v>
          </cell>
          <cell r="E1108" t="str">
            <v>Astropecten cingulatus</v>
          </cell>
          <cell r="F1108">
            <v>2638</v>
          </cell>
        </row>
        <row r="1109">
          <cell r="A1109">
            <v>2639</v>
          </cell>
          <cell r="B1109" t="str">
            <v>Astropecten marginatus</v>
          </cell>
          <cell r="C1109" t="str">
            <v>Astropecten marginatus</v>
          </cell>
          <cell r="D1109" t="str">
            <v>Astropecten marginatus</v>
          </cell>
          <cell r="E1109" t="str">
            <v>Astropecten marginatus</v>
          </cell>
          <cell r="F1109">
            <v>2639</v>
          </cell>
        </row>
        <row r="1110">
          <cell r="A1110">
            <v>2662</v>
          </cell>
          <cell r="B1110" t="str">
            <v>Astropyga magnifica</v>
          </cell>
          <cell r="C1110" t="str">
            <v>Astropyga magnifica</v>
          </cell>
          <cell r="E1110" t="str">
            <v>Astropyga magnifica</v>
          </cell>
          <cell r="F1110">
            <v>2662</v>
          </cell>
        </row>
        <row r="1111">
          <cell r="A1111">
            <v>6199</v>
          </cell>
          <cell r="B1111" t="str">
            <v>Astroscopus sexspinosus</v>
          </cell>
          <cell r="C1111" t="str">
            <v>Astroscopus sexspinosus</v>
          </cell>
          <cell r="E1111" t="str">
            <v>Astroscopus sexspinosus</v>
          </cell>
          <cell r="F1111">
            <v>6199</v>
          </cell>
        </row>
        <row r="1112">
          <cell r="A1112">
            <v>6200</v>
          </cell>
          <cell r="B1112" t="str">
            <v>Astroscopus ygraecum</v>
          </cell>
          <cell r="C1112" t="str">
            <v>Astroscopus ygraecum</v>
          </cell>
          <cell r="E1112" t="str">
            <v>Astroscopus ygraecum</v>
          </cell>
          <cell r="F1112">
            <v>6200</v>
          </cell>
        </row>
        <row r="1113">
          <cell r="A1113">
            <v>3711</v>
          </cell>
          <cell r="B1113" t="str">
            <v>Astyanacinus moorii</v>
          </cell>
          <cell r="C1113" t="str">
            <v>Astyanacinus moorii</v>
          </cell>
          <cell r="E1113" t="str">
            <v>Astyanacinus moorii</v>
          </cell>
          <cell r="F1113">
            <v>3711</v>
          </cell>
        </row>
        <row r="1114">
          <cell r="A1114">
            <v>3712</v>
          </cell>
          <cell r="B1114" t="str">
            <v>Astyanax abramis</v>
          </cell>
          <cell r="C1114" t="str">
            <v>Astyanax abramis</v>
          </cell>
          <cell r="E1114" t="str">
            <v>Astyanax abramis</v>
          </cell>
          <cell r="F1114">
            <v>3712</v>
          </cell>
        </row>
        <row r="1115">
          <cell r="A1115">
            <v>3713</v>
          </cell>
          <cell r="B1115" t="str">
            <v>Astyanax ajuricaba</v>
          </cell>
          <cell r="C1115" t="str">
            <v>Astyanax ajuricaba</v>
          </cell>
          <cell r="E1115" t="str">
            <v>Astyanax ajuricaba</v>
          </cell>
          <cell r="F1115">
            <v>3713</v>
          </cell>
        </row>
        <row r="1116">
          <cell r="A1116">
            <v>3714</v>
          </cell>
          <cell r="B1116" t="str">
            <v>Astyanax altiparanae</v>
          </cell>
          <cell r="C1116" t="str">
            <v>Astyanax altiparanae</v>
          </cell>
          <cell r="E1116" t="str">
            <v>Astyanax altiparanae</v>
          </cell>
          <cell r="F1116">
            <v>3714</v>
          </cell>
        </row>
        <row r="1117">
          <cell r="A1117">
            <v>3715</v>
          </cell>
          <cell r="B1117" t="str">
            <v>Astyanax anterior</v>
          </cell>
          <cell r="C1117" t="str">
            <v>Astyanax anterior</v>
          </cell>
          <cell r="E1117" t="str">
            <v>Astyanax anterior</v>
          </cell>
          <cell r="F1117">
            <v>3715</v>
          </cell>
        </row>
        <row r="1118">
          <cell r="A1118">
            <v>3716</v>
          </cell>
          <cell r="B1118" t="str">
            <v>Astyanax argyrimarginatus</v>
          </cell>
          <cell r="C1118" t="str">
            <v>Astyanax argyrimarginatus</v>
          </cell>
          <cell r="E1118" t="str">
            <v>Astyanax argyrimarginatus</v>
          </cell>
          <cell r="F1118">
            <v>3716</v>
          </cell>
        </row>
        <row r="1119">
          <cell r="A1119">
            <v>3717</v>
          </cell>
          <cell r="B1119" t="str">
            <v>Astyanax asuncionensis </v>
          </cell>
          <cell r="C1119" t="str">
            <v>Astyanax asuncionensis </v>
          </cell>
          <cell r="E1119" t="str">
            <v>Astyanax asuncionensis </v>
          </cell>
          <cell r="F1119">
            <v>3717</v>
          </cell>
        </row>
        <row r="1120">
          <cell r="A1120">
            <v>3718</v>
          </cell>
          <cell r="B1120" t="str">
            <v>Astyanax bifasciatus</v>
          </cell>
          <cell r="C1120" t="str">
            <v>Astyanax bifasciatus</v>
          </cell>
          <cell r="E1120" t="str">
            <v>Astyanax bifasciatus</v>
          </cell>
          <cell r="F1120">
            <v>3718</v>
          </cell>
        </row>
        <row r="1121">
          <cell r="A1121">
            <v>3719</v>
          </cell>
          <cell r="B1121" t="str">
            <v>Astyanax bimaculatus</v>
          </cell>
          <cell r="C1121" t="str">
            <v>Astyanax bimaculatus</v>
          </cell>
          <cell r="E1121" t="str">
            <v>Astyanax bimaculatus</v>
          </cell>
          <cell r="F1121">
            <v>3719</v>
          </cell>
        </row>
        <row r="1122">
          <cell r="A1122">
            <v>3720</v>
          </cell>
          <cell r="B1122" t="str">
            <v>Astyanax biotae</v>
          </cell>
          <cell r="C1122" t="str">
            <v>Astyanax biotae</v>
          </cell>
          <cell r="E1122" t="str">
            <v>Astyanax biotae</v>
          </cell>
          <cell r="F1122">
            <v>3720</v>
          </cell>
        </row>
        <row r="1123">
          <cell r="A1123">
            <v>3721</v>
          </cell>
          <cell r="B1123" t="str">
            <v>Astyanax bockmanni</v>
          </cell>
          <cell r="C1123" t="str">
            <v>Astyanax bockmanni</v>
          </cell>
          <cell r="E1123" t="str">
            <v>Astyanax bockmanni</v>
          </cell>
          <cell r="F1123">
            <v>3721</v>
          </cell>
        </row>
        <row r="1124">
          <cell r="A1124">
            <v>3722</v>
          </cell>
          <cell r="B1124" t="str">
            <v>Astyanax bourgeti</v>
          </cell>
          <cell r="C1124" t="str">
            <v>Astyanax bourgeti</v>
          </cell>
          <cell r="E1124" t="str">
            <v>Astyanax bourgeti</v>
          </cell>
          <cell r="F1124">
            <v>3722</v>
          </cell>
        </row>
        <row r="1125">
          <cell r="A1125">
            <v>3723</v>
          </cell>
          <cell r="B1125" t="str">
            <v>Astyanax brachypterygium</v>
          </cell>
          <cell r="C1125" t="str">
            <v>Astyanax brachypterygium</v>
          </cell>
          <cell r="E1125" t="str">
            <v>Astyanax brachypterygium</v>
          </cell>
          <cell r="F1125">
            <v>3723</v>
          </cell>
        </row>
        <row r="1126">
          <cell r="A1126">
            <v>3724</v>
          </cell>
          <cell r="B1126" t="str">
            <v>Astyanax brevirhinus</v>
          </cell>
          <cell r="C1126" t="str">
            <v>Astyanax brevirhinus</v>
          </cell>
          <cell r="E1126" t="str">
            <v>Astyanax brevirhinus</v>
          </cell>
          <cell r="F1126">
            <v>3724</v>
          </cell>
        </row>
        <row r="1127">
          <cell r="A1127">
            <v>3725</v>
          </cell>
          <cell r="B1127" t="str">
            <v>Astyanax burgerai</v>
          </cell>
          <cell r="C1127" t="str">
            <v>Astyanax burgerai</v>
          </cell>
          <cell r="E1127" t="str">
            <v>Astyanax burgerai</v>
          </cell>
          <cell r="F1127">
            <v>3725</v>
          </cell>
        </row>
        <row r="1128">
          <cell r="A1128">
            <v>3726</v>
          </cell>
          <cell r="B1128" t="str">
            <v>Astyanax clavitaeniatus</v>
          </cell>
          <cell r="C1128" t="str">
            <v>Astyanax clavitaeniatus</v>
          </cell>
          <cell r="E1128" t="str">
            <v>Astyanax clavitaeniatus</v>
          </cell>
          <cell r="F1128">
            <v>3726</v>
          </cell>
        </row>
        <row r="1129">
          <cell r="A1129">
            <v>3727</v>
          </cell>
          <cell r="B1129" t="str">
            <v>Astyanax courensis</v>
          </cell>
          <cell r="C1129" t="str">
            <v>Astyanax courensis</v>
          </cell>
          <cell r="E1129" t="str">
            <v>Astyanax courensis</v>
          </cell>
          <cell r="F1129">
            <v>3727</v>
          </cell>
        </row>
        <row r="1130">
          <cell r="A1130">
            <v>3728</v>
          </cell>
          <cell r="B1130" t="str">
            <v>Astyanax cremnobates</v>
          </cell>
          <cell r="C1130" t="str">
            <v>Astyanax cremnobates</v>
          </cell>
          <cell r="E1130" t="str">
            <v>Astyanax cremnobates</v>
          </cell>
          <cell r="F1130">
            <v>3728</v>
          </cell>
        </row>
        <row r="1131">
          <cell r="A1131">
            <v>3729</v>
          </cell>
          <cell r="B1131" t="str">
            <v>Astyanax dissensus</v>
          </cell>
          <cell r="C1131" t="str">
            <v>Astyanax dissensus</v>
          </cell>
          <cell r="E1131" t="str">
            <v>Astyanax dissensus</v>
          </cell>
          <cell r="F1131">
            <v>3729</v>
          </cell>
        </row>
        <row r="1132">
          <cell r="A1132">
            <v>3730</v>
          </cell>
          <cell r="B1132" t="str">
            <v>Astyanax dissimilis</v>
          </cell>
          <cell r="C1132" t="str">
            <v>Astyanax dissimilis</v>
          </cell>
          <cell r="E1132" t="str">
            <v>Astyanax dissimilis</v>
          </cell>
          <cell r="F1132">
            <v>3730</v>
          </cell>
        </row>
        <row r="1133">
          <cell r="A1133">
            <v>3731</v>
          </cell>
          <cell r="B1133" t="str">
            <v>Astyanax douradilho</v>
          </cell>
          <cell r="C1133" t="str">
            <v>Astyanax douradilho</v>
          </cell>
          <cell r="E1133" t="str">
            <v>Astyanax douradilho</v>
          </cell>
          <cell r="F1133">
            <v>3731</v>
          </cell>
        </row>
        <row r="1134">
          <cell r="A1134">
            <v>3732</v>
          </cell>
          <cell r="B1134" t="str">
            <v>Astyanax eigenmanniorum</v>
          </cell>
          <cell r="C1134" t="str">
            <v>Astyanax eigenmanniorum</v>
          </cell>
          <cell r="E1134" t="str">
            <v>Astyanax eigenmanniorum</v>
          </cell>
          <cell r="F1134">
            <v>3732</v>
          </cell>
        </row>
        <row r="1135">
          <cell r="A1135">
            <v>3733</v>
          </cell>
          <cell r="B1135" t="str">
            <v>Astyanax elachylepis</v>
          </cell>
          <cell r="C1135" t="str">
            <v>Astyanax elachylepis</v>
          </cell>
          <cell r="E1135" t="str">
            <v>Astyanax elachylepis</v>
          </cell>
          <cell r="F1135">
            <v>3733</v>
          </cell>
        </row>
        <row r="1136">
          <cell r="A1136">
            <v>3734</v>
          </cell>
          <cell r="B1136" t="str">
            <v>Astyanax epiagos</v>
          </cell>
          <cell r="C1136" t="str">
            <v>Astyanax epiagos</v>
          </cell>
          <cell r="E1136" t="str">
            <v>Astyanax epiagos</v>
          </cell>
          <cell r="F1136">
            <v>3734</v>
          </cell>
        </row>
        <row r="1137">
          <cell r="A1137">
            <v>3735</v>
          </cell>
          <cell r="B1137" t="str">
            <v>Astyanax eremus</v>
          </cell>
          <cell r="C1137" t="str">
            <v>Astyanax eremus</v>
          </cell>
          <cell r="D1137" t="str">
            <v>Astyanax eremus</v>
          </cell>
          <cell r="E1137" t="str">
            <v>Astyanax eremus</v>
          </cell>
          <cell r="F1137">
            <v>3735</v>
          </cell>
        </row>
        <row r="1138">
          <cell r="A1138">
            <v>3736</v>
          </cell>
          <cell r="B1138" t="str">
            <v>Astyanax fasciatus</v>
          </cell>
          <cell r="C1138" t="str">
            <v>Astyanax fasciatus</v>
          </cell>
          <cell r="E1138" t="str">
            <v>Astyanax fasciatus</v>
          </cell>
          <cell r="F1138">
            <v>3736</v>
          </cell>
        </row>
        <row r="1139">
          <cell r="A1139">
            <v>3737</v>
          </cell>
          <cell r="B1139" t="str">
            <v>Astyanax giton</v>
          </cell>
          <cell r="C1139" t="str">
            <v>Astyanax giton</v>
          </cell>
          <cell r="E1139" t="str">
            <v>Astyanax giton</v>
          </cell>
          <cell r="F1139">
            <v>3737</v>
          </cell>
        </row>
        <row r="1140">
          <cell r="A1140">
            <v>3738</v>
          </cell>
          <cell r="B1140" t="str">
            <v>Astyanax goyacensis</v>
          </cell>
          <cell r="C1140" t="str">
            <v>Astyanax goyacensis</v>
          </cell>
          <cell r="E1140" t="str">
            <v>Astyanax goyacensis</v>
          </cell>
          <cell r="F1140">
            <v>3738</v>
          </cell>
        </row>
        <row r="1141">
          <cell r="A1141">
            <v>3739</v>
          </cell>
          <cell r="B1141" t="str">
            <v>Astyanax goyanensis</v>
          </cell>
          <cell r="C1141" t="str">
            <v>Astyanax goyanensis</v>
          </cell>
          <cell r="E1141" t="str">
            <v>Astyanax goyanensis</v>
          </cell>
          <cell r="F1141">
            <v>3739</v>
          </cell>
        </row>
        <row r="1142">
          <cell r="A1142">
            <v>3740</v>
          </cell>
          <cell r="B1142" t="str">
            <v>Astyanax gracilior</v>
          </cell>
          <cell r="C1142" t="str">
            <v>Astyanax gracilior</v>
          </cell>
          <cell r="E1142" t="str">
            <v>Astyanax gracilior</v>
          </cell>
          <cell r="F1142">
            <v>3740</v>
          </cell>
        </row>
        <row r="1143">
          <cell r="A1143">
            <v>3741</v>
          </cell>
          <cell r="B1143" t="str">
            <v>Astyanax guaporensis</v>
          </cell>
          <cell r="C1143" t="str">
            <v>Astyanax guaporensis</v>
          </cell>
          <cell r="E1143" t="str">
            <v>Astyanax guaporensis</v>
          </cell>
          <cell r="F1143">
            <v>3741</v>
          </cell>
        </row>
        <row r="1144">
          <cell r="A1144">
            <v>3742</v>
          </cell>
          <cell r="B1144" t="str">
            <v>Astyanax guaricana</v>
          </cell>
          <cell r="C1144" t="str">
            <v>Astyanax guaricana</v>
          </cell>
          <cell r="E1144" t="str">
            <v>Astyanax guaricana</v>
          </cell>
          <cell r="F1144">
            <v>3742</v>
          </cell>
        </row>
        <row r="1145">
          <cell r="A1145">
            <v>3743</v>
          </cell>
          <cell r="B1145" t="str">
            <v>Astyanax guianensis</v>
          </cell>
          <cell r="C1145" t="str">
            <v>Astyanax guianensis</v>
          </cell>
          <cell r="E1145" t="str">
            <v>Astyanax guianensis</v>
          </cell>
          <cell r="F1145">
            <v>3743</v>
          </cell>
        </row>
        <row r="1146">
          <cell r="A1146">
            <v>3744</v>
          </cell>
          <cell r="B1146" t="str">
            <v>Astyanax gymnodontus</v>
          </cell>
          <cell r="C1146" t="str">
            <v>Astyanax gymnodontus</v>
          </cell>
          <cell r="E1146" t="str">
            <v>Astyanax gymnodontus</v>
          </cell>
          <cell r="F1146">
            <v>3744</v>
          </cell>
        </row>
        <row r="1147">
          <cell r="A1147">
            <v>3745</v>
          </cell>
          <cell r="B1147" t="str">
            <v>Astyanax gymnogenys</v>
          </cell>
          <cell r="C1147" t="str">
            <v>Astyanax gymnogenys</v>
          </cell>
          <cell r="D1147" t="str">
            <v>Psalidodon gymnogenys</v>
          </cell>
          <cell r="E1147" t="str">
            <v>Psalidodon gymnogenys</v>
          </cell>
          <cell r="F1147">
            <v>3745</v>
          </cell>
        </row>
        <row r="1148">
          <cell r="A1148">
            <v>3746</v>
          </cell>
          <cell r="B1148" t="str">
            <v>Astyanax hamathilis</v>
          </cell>
          <cell r="C1148" t="str">
            <v>Astyanax hamathilis</v>
          </cell>
          <cell r="E1148" t="str">
            <v>Astyanax hamathilis</v>
          </cell>
          <cell r="F1148">
            <v>3746</v>
          </cell>
        </row>
        <row r="1149">
          <cell r="A1149">
            <v>3747</v>
          </cell>
          <cell r="B1149" t="str">
            <v>Astyanax hastatus</v>
          </cell>
          <cell r="C1149" t="str">
            <v>Astyanax hastatus</v>
          </cell>
          <cell r="E1149" t="str">
            <v>Astyanax hastatus</v>
          </cell>
          <cell r="F1149">
            <v>3747</v>
          </cell>
        </row>
        <row r="1150">
          <cell r="A1150">
            <v>3748</v>
          </cell>
          <cell r="B1150" t="str">
            <v>Astyanax henseli</v>
          </cell>
          <cell r="C1150" t="str">
            <v>Astyanax henseli</v>
          </cell>
          <cell r="E1150" t="str">
            <v>Astyanax henseli</v>
          </cell>
          <cell r="F1150">
            <v>3748</v>
          </cell>
        </row>
        <row r="1151">
          <cell r="A1151">
            <v>3749</v>
          </cell>
          <cell r="B1151" t="str">
            <v>Astyanax intermedius</v>
          </cell>
          <cell r="C1151" t="str">
            <v>Astyanax intermedius</v>
          </cell>
          <cell r="E1151" t="str">
            <v>Astyanax intermedius</v>
          </cell>
          <cell r="F1151">
            <v>3749</v>
          </cell>
        </row>
        <row r="1152">
          <cell r="A1152">
            <v>3750</v>
          </cell>
          <cell r="B1152" t="str">
            <v>Astyanax jacobinae</v>
          </cell>
          <cell r="C1152" t="str">
            <v>Astyanax jacobinae</v>
          </cell>
          <cell r="E1152" t="str">
            <v>Astyanax jacobinae</v>
          </cell>
          <cell r="F1152">
            <v>3750</v>
          </cell>
        </row>
        <row r="1153">
          <cell r="A1153">
            <v>3751</v>
          </cell>
          <cell r="B1153" t="str">
            <v>Astyanax jacuhiensis</v>
          </cell>
          <cell r="C1153" t="str">
            <v>Astyanax jacuhiensis</v>
          </cell>
          <cell r="E1153" t="str">
            <v>Astyanax jacuhiensis</v>
          </cell>
          <cell r="F1153">
            <v>3751</v>
          </cell>
        </row>
        <row r="1154">
          <cell r="A1154">
            <v>3752</v>
          </cell>
          <cell r="B1154" t="str">
            <v>Astyanax janeiroensis</v>
          </cell>
          <cell r="C1154" t="str">
            <v>Astyanax janeiroensis</v>
          </cell>
          <cell r="E1154" t="str">
            <v>Astyanax janeiroensis</v>
          </cell>
          <cell r="F1154">
            <v>3752</v>
          </cell>
        </row>
        <row r="1155">
          <cell r="A1155">
            <v>3753</v>
          </cell>
          <cell r="B1155" t="str">
            <v>Astyanax jenynsii</v>
          </cell>
          <cell r="C1155" t="str">
            <v>Astyanax jenynsii</v>
          </cell>
          <cell r="E1155" t="str">
            <v>Astyanax jenynsii</v>
          </cell>
          <cell r="F1155">
            <v>3753</v>
          </cell>
        </row>
        <row r="1156">
          <cell r="A1156">
            <v>3754</v>
          </cell>
          <cell r="B1156" t="str">
            <v>Astyanax jordanensis</v>
          </cell>
          <cell r="C1156" t="str">
            <v>Astyanax jordanensis</v>
          </cell>
          <cell r="D1156" t="str">
            <v>Astyanax jordanensis</v>
          </cell>
          <cell r="E1156" t="str">
            <v>Astyanax jordanensis</v>
          </cell>
          <cell r="F1156">
            <v>3754</v>
          </cell>
        </row>
        <row r="1157">
          <cell r="A1157">
            <v>3755</v>
          </cell>
          <cell r="B1157" t="str">
            <v>Astyanax kullanderi</v>
          </cell>
          <cell r="C1157" t="str">
            <v>Astyanax kullanderi</v>
          </cell>
          <cell r="E1157" t="str">
            <v>Astyanax kullanderi</v>
          </cell>
          <cell r="F1157">
            <v>3755</v>
          </cell>
        </row>
        <row r="1158">
          <cell r="A1158">
            <v>3756</v>
          </cell>
          <cell r="B1158" t="str">
            <v>Astyanax lacustris </v>
          </cell>
          <cell r="C1158" t="str">
            <v>Astyanax lacustris </v>
          </cell>
          <cell r="E1158" t="str">
            <v>Astyanax lacustris </v>
          </cell>
          <cell r="F1158">
            <v>3756</v>
          </cell>
        </row>
        <row r="1159">
          <cell r="A1159">
            <v>3757</v>
          </cell>
          <cell r="B1159" t="str">
            <v>Astyanax laticeps</v>
          </cell>
          <cell r="C1159" t="str">
            <v>Astyanax laticeps</v>
          </cell>
          <cell r="E1159" t="str">
            <v>Astyanax laticeps</v>
          </cell>
          <cell r="F1159">
            <v>3757</v>
          </cell>
        </row>
        <row r="1160">
          <cell r="A1160">
            <v>3758</v>
          </cell>
          <cell r="B1160" t="str">
            <v>Astyanax lineatus</v>
          </cell>
          <cell r="C1160" t="str">
            <v>Astyanax lineatus</v>
          </cell>
          <cell r="E1160" t="str">
            <v>Astyanax lineatus</v>
          </cell>
          <cell r="F1160">
            <v>3758</v>
          </cell>
        </row>
        <row r="1161">
          <cell r="A1161">
            <v>3759</v>
          </cell>
          <cell r="B1161" t="str">
            <v>Astyanax longirhinus</v>
          </cell>
          <cell r="C1161" t="str">
            <v>Astyanax longirhinus</v>
          </cell>
          <cell r="E1161" t="str">
            <v>Astyanax longirhinus</v>
          </cell>
          <cell r="F1161">
            <v>3759</v>
          </cell>
        </row>
        <row r="1162">
          <cell r="A1162">
            <v>3760</v>
          </cell>
          <cell r="B1162" t="str">
            <v>Astyanax maculisquamis</v>
          </cell>
          <cell r="C1162" t="str">
            <v>Astyanax maculisquamis</v>
          </cell>
          <cell r="E1162" t="str">
            <v>Astyanax maculisquamis</v>
          </cell>
          <cell r="F1162">
            <v>3760</v>
          </cell>
        </row>
        <row r="1163">
          <cell r="A1163">
            <v>3761</v>
          </cell>
          <cell r="B1163" t="str">
            <v>Astyanax marionae</v>
          </cell>
          <cell r="C1163" t="str">
            <v>Astyanax marionae</v>
          </cell>
          <cell r="E1163" t="str">
            <v>Astyanax marionae</v>
          </cell>
          <cell r="F1163">
            <v>3761</v>
          </cell>
        </row>
        <row r="1164">
          <cell r="A1164">
            <v>3762</v>
          </cell>
          <cell r="B1164" t="str">
            <v>Astyanax maximus</v>
          </cell>
          <cell r="C1164" t="str">
            <v>Astyanax maximus</v>
          </cell>
          <cell r="E1164" t="str">
            <v>Astyanax maximus</v>
          </cell>
          <cell r="F1164">
            <v>3762</v>
          </cell>
        </row>
        <row r="1165">
          <cell r="A1165">
            <v>3763</v>
          </cell>
          <cell r="B1165" t="str">
            <v>Astyanax microschemos</v>
          </cell>
          <cell r="C1165" t="str">
            <v>Astyanax microschemos</v>
          </cell>
          <cell r="E1165" t="str">
            <v>Astyanax microschemos</v>
          </cell>
          <cell r="F1165">
            <v>3763</v>
          </cell>
        </row>
        <row r="1166">
          <cell r="A1166">
            <v>3764</v>
          </cell>
          <cell r="B1166" t="str">
            <v>Astyanax minor</v>
          </cell>
          <cell r="C1166" t="str">
            <v>Astyanax minor</v>
          </cell>
          <cell r="E1166" t="str">
            <v>Astyanax minor</v>
          </cell>
          <cell r="F1166">
            <v>3764</v>
          </cell>
        </row>
        <row r="1167">
          <cell r="A1167">
            <v>3765</v>
          </cell>
          <cell r="B1167" t="str">
            <v>Astyanax multidens</v>
          </cell>
          <cell r="C1167" t="str">
            <v>Astyanax multidens</v>
          </cell>
          <cell r="E1167" t="str">
            <v>Astyanax multidens</v>
          </cell>
          <cell r="F1167">
            <v>3765</v>
          </cell>
        </row>
        <row r="1168">
          <cell r="A1168">
            <v>3766</v>
          </cell>
          <cell r="B1168" t="str">
            <v>Astyanax novae</v>
          </cell>
          <cell r="C1168" t="str">
            <v>Astyanax novae</v>
          </cell>
          <cell r="E1168" t="str">
            <v>Astyanax novae</v>
          </cell>
          <cell r="F1168">
            <v>3766</v>
          </cell>
        </row>
        <row r="1169">
          <cell r="A1169">
            <v>3767</v>
          </cell>
          <cell r="B1169" t="str">
            <v>Astyanax obscurus</v>
          </cell>
          <cell r="C1169" t="str">
            <v>Astyanax obscurus</v>
          </cell>
          <cell r="E1169" t="str">
            <v>Astyanax obscurus</v>
          </cell>
          <cell r="F1169">
            <v>3767</v>
          </cell>
        </row>
        <row r="1170">
          <cell r="A1170">
            <v>3768</v>
          </cell>
          <cell r="B1170" t="str">
            <v>Astyanax parahybae</v>
          </cell>
          <cell r="C1170" t="str">
            <v>Astyanax parahybae</v>
          </cell>
          <cell r="E1170" t="str">
            <v>Astyanax parahybae</v>
          </cell>
          <cell r="F1170">
            <v>3768</v>
          </cell>
        </row>
        <row r="1171">
          <cell r="A1171">
            <v>3769</v>
          </cell>
          <cell r="B1171" t="str">
            <v>Astyanax paranae</v>
          </cell>
          <cell r="C1171" t="str">
            <v>Astyanax paranae</v>
          </cell>
          <cell r="E1171" t="str">
            <v>Astyanax paranae</v>
          </cell>
          <cell r="F1171">
            <v>3769</v>
          </cell>
        </row>
        <row r="1172">
          <cell r="A1172">
            <v>3770</v>
          </cell>
          <cell r="B1172" t="str">
            <v>Astyanax paranahybae</v>
          </cell>
          <cell r="C1172" t="str">
            <v>Astyanax paranahybae</v>
          </cell>
          <cell r="E1172" t="str">
            <v>Astyanax paranahybae</v>
          </cell>
          <cell r="F1172">
            <v>3770</v>
          </cell>
        </row>
        <row r="1173">
          <cell r="A1173">
            <v>3771</v>
          </cell>
          <cell r="B1173" t="str">
            <v>Astyanax pelecus</v>
          </cell>
          <cell r="C1173" t="str">
            <v>Astyanax pelecus</v>
          </cell>
          <cell r="E1173" t="str">
            <v>Astyanax pelecus</v>
          </cell>
          <cell r="F1173">
            <v>3771</v>
          </cell>
        </row>
        <row r="1174">
          <cell r="A1174">
            <v>3772</v>
          </cell>
          <cell r="B1174" t="str">
            <v>Astyanax pelegrini</v>
          </cell>
          <cell r="C1174" t="str">
            <v>Astyanax pelegrini</v>
          </cell>
          <cell r="E1174" t="str">
            <v>Astyanax pelegrini</v>
          </cell>
          <cell r="F1174">
            <v>3772</v>
          </cell>
        </row>
        <row r="1175">
          <cell r="A1175">
            <v>3773</v>
          </cell>
          <cell r="B1175" t="str">
            <v>Astyanax pirabitira</v>
          </cell>
          <cell r="C1175" t="str">
            <v>Astyanax pirabitira</v>
          </cell>
          <cell r="E1175" t="str">
            <v>Astyanax pirabitira</v>
          </cell>
          <cell r="F1175">
            <v>3773</v>
          </cell>
        </row>
        <row r="1176">
          <cell r="A1176">
            <v>3774</v>
          </cell>
          <cell r="B1176" t="str">
            <v>Astyanax pirapuan</v>
          </cell>
          <cell r="C1176" t="str">
            <v>Astyanax pirapuan</v>
          </cell>
          <cell r="E1176" t="str">
            <v>Astyanax pirapuan</v>
          </cell>
          <cell r="F1176">
            <v>3774</v>
          </cell>
        </row>
        <row r="1177">
          <cell r="A1177">
            <v>3775</v>
          </cell>
          <cell r="B1177" t="str">
            <v>Astyanax procerus</v>
          </cell>
          <cell r="C1177" t="str">
            <v>Astyanax procerus</v>
          </cell>
          <cell r="E1177" t="str">
            <v>Astyanax procerus</v>
          </cell>
          <cell r="F1177">
            <v>3775</v>
          </cell>
        </row>
        <row r="1178">
          <cell r="A1178">
            <v>3776</v>
          </cell>
          <cell r="B1178" t="str">
            <v>Astyanax ribeirae</v>
          </cell>
          <cell r="C1178" t="str">
            <v>Astyanax ribeirae</v>
          </cell>
          <cell r="E1178" t="str">
            <v>Astyanax ribeirae</v>
          </cell>
          <cell r="F1178">
            <v>3776</v>
          </cell>
        </row>
        <row r="1179">
          <cell r="A1179">
            <v>3777</v>
          </cell>
          <cell r="B1179" t="str">
            <v>Astyanax rivularis</v>
          </cell>
          <cell r="C1179" t="str">
            <v>Astyanax rivularis</v>
          </cell>
          <cell r="E1179" t="str">
            <v>Astyanax rivularis</v>
          </cell>
          <cell r="F1179">
            <v>3777</v>
          </cell>
        </row>
        <row r="1180">
          <cell r="A1180">
            <v>3778</v>
          </cell>
          <cell r="B1180" t="str">
            <v>Astyanax saguazu</v>
          </cell>
          <cell r="C1180" t="str">
            <v>Astyanax saguazu</v>
          </cell>
          <cell r="E1180" t="str">
            <v>Astyanax saguazu</v>
          </cell>
          <cell r="F1180">
            <v>3778</v>
          </cell>
        </row>
        <row r="1181">
          <cell r="A1181">
            <v>3779</v>
          </cell>
          <cell r="B1181" t="str">
            <v>Astyanax saltor</v>
          </cell>
          <cell r="C1181" t="str">
            <v>Astyanax saltor</v>
          </cell>
          <cell r="E1181" t="str">
            <v>Astyanax saltor</v>
          </cell>
          <cell r="F1181">
            <v>3779</v>
          </cell>
        </row>
        <row r="1182">
          <cell r="A1182">
            <v>3780</v>
          </cell>
          <cell r="B1182" t="str">
            <v>Astyanax scabripinnis</v>
          </cell>
          <cell r="C1182" t="str">
            <v>Astyanax scabripinnis</v>
          </cell>
          <cell r="E1182" t="str">
            <v>Astyanax scabripinnis</v>
          </cell>
          <cell r="F1182">
            <v>3780</v>
          </cell>
        </row>
        <row r="1183">
          <cell r="A1183">
            <v>3781</v>
          </cell>
          <cell r="B1183" t="str">
            <v>Astyanax schubarti</v>
          </cell>
          <cell r="C1183" t="str">
            <v>Astyanax schubarti</v>
          </cell>
          <cell r="E1183" t="str">
            <v>Astyanax schubarti</v>
          </cell>
          <cell r="F1183">
            <v>3781</v>
          </cell>
        </row>
        <row r="1184">
          <cell r="A1184">
            <v>3782</v>
          </cell>
          <cell r="B1184" t="str">
            <v>Astyanax serratus</v>
          </cell>
          <cell r="C1184" t="str">
            <v>Astyanax serratus</v>
          </cell>
          <cell r="E1184" t="str">
            <v>Astyanax serratus</v>
          </cell>
          <cell r="F1184">
            <v>3782</v>
          </cell>
        </row>
        <row r="1185">
          <cell r="A1185">
            <v>3783</v>
          </cell>
          <cell r="B1185" t="str">
            <v>Astyanax stilbe</v>
          </cell>
          <cell r="C1185" t="str">
            <v>Astyanax stilbe</v>
          </cell>
          <cell r="E1185" t="str">
            <v>Astyanax stilbe</v>
          </cell>
          <cell r="F1185">
            <v>3783</v>
          </cell>
        </row>
        <row r="1186">
          <cell r="A1186">
            <v>3784</v>
          </cell>
          <cell r="B1186" t="str">
            <v>Astyanax symmetricus</v>
          </cell>
          <cell r="C1186" t="str">
            <v>Astyanax symmetricus</v>
          </cell>
          <cell r="E1186" t="str">
            <v>Astyanax symmetricus</v>
          </cell>
          <cell r="F1186">
            <v>3784</v>
          </cell>
        </row>
        <row r="1187">
          <cell r="A1187">
            <v>3785</v>
          </cell>
          <cell r="B1187" t="str">
            <v>Astyanax taeniatus</v>
          </cell>
          <cell r="C1187" t="str">
            <v>Astyanax taeniatus</v>
          </cell>
          <cell r="E1187" t="str">
            <v>Astyanax taeniatus</v>
          </cell>
          <cell r="F1187">
            <v>3785</v>
          </cell>
        </row>
        <row r="1188">
          <cell r="A1188">
            <v>3786</v>
          </cell>
          <cell r="B1188" t="str">
            <v>Astyanax totae</v>
          </cell>
          <cell r="C1188" t="str">
            <v>Astyanax totae</v>
          </cell>
          <cell r="E1188" t="str">
            <v>Astyanax totae</v>
          </cell>
          <cell r="F1188">
            <v>3786</v>
          </cell>
        </row>
        <row r="1189">
          <cell r="A1189">
            <v>3787</v>
          </cell>
          <cell r="B1189" t="str">
            <v>Astyanax trierythropterus</v>
          </cell>
          <cell r="C1189" t="str">
            <v>Astyanax trierythropterus</v>
          </cell>
          <cell r="E1189" t="str">
            <v>Astyanax trierythropterus</v>
          </cell>
          <cell r="F1189">
            <v>3787</v>
          </cell>
        </row>
        <row r="1190">
          <cell r="A1190">
            <v>3788</v>
          </cell>
          <cell r="B1190" t="str">
            <v>Astyanax turmalinensis</v>
          </cell>
          <cell r="C1190" t="str">
            <v>Astyanax turmalinensis</v>
          </cell>
          <cell r="E1190" t="str">
            <v>Astyanax turmalinensis</v>
          </cell>
          <cell r="F1190">
            <v>3788</v>
          </cell>
        </row>
        <row r="1191">
          <cell r="A1191">
            <v>3789</v>
          </cell>
          <cell r="B1191" t="str">
            <v>Astyanax unitaeniatus</v>
          </cell>
          <cell r="C1191" t="str">
            <v>Astyanax unitaeniatus</v>
          </cell>
          <cell r="E1191" t="str">
            <v>Astyanax unitaeniatus</v>
          </cell>
          <cell r="F1191">
            <v>3789</v>
          </cell>
        </row>
        <row r="1192">
          <cell r="A1192">
            <v>3790</v>
          </cell>
          <cell r="B1192" t="str">
            <v>Astyanax utiariti</v>
          </cell>
          <cell r="C1192" t="str">
            <v>Astyanax utiariti</v>
          </cell>
          <cell r="E1192" t="str">
            <v>Astyanax utiariti</v>
          </cell>
          <cell r="F1192">
            <v>3790</v>
          </cell>
        </row>
        <row r="1193">
          <cell r="A1193">
            <v>3791</v>
          </cell>
          <cell r="B1193" t="str">
            <v>Astyanax varzeae</v>
          </cell>
          <cell r="C1193" t="str">
            <v>Astyanax varzeae</v>
          </cell>
          <cell r="E1193" t="str">
            <v>Astyanax varzeae</v>
          </cell>
          <cell r="F1193">
            <v>3791</v>
          </cell>
        </row>
        <row r="1194">
          <cell r="A1194">
            <v>3792</v>
          </cell>
          <cell r="B1194" t="str">
            <v>Astyanax vermilion</v>
          </cell>
          <cell r="C1194" t="str">
            <v>Astyanax vermilion</v>
          </cell>
          <cell r="E1194" t="str">
            <v>Astyanax vermilion</v>
          </cell>
          <cell r="F1194">
            <v>3792</v>
          </cell>
        </row>
        <row r="1195">
          <cell r="A1195">
            <v>3793</v>
          </cell>
          <cell r="B1195" t="str">
            <v>Astyanax xavante</v>
          </cell>
          <cell r="C1195" t="str">
            <v>Astyanax xavante</v>
          </cell>
          <cell r="E1195" t="str">
            <v>Astyanax xavante</v>
          </cell>
          <cell r="F1195">
            <v>3793</v>
          </cell>
        </row>
        <row r="1196">
          <cell r="A1196">
            <v>3794</v>
          </cell>
          <cell r="B1196" t="str">
            <v>Astyanax xiru</v>
          </cell>
          <cell r="C1196" t="str">
            <v>Astyanax xiru</v>
          </cell>
          <cell r="E1196" t="str">
            <v>Astyanax xiru</v>
          </cell>
          <cell r="F1196">
            <v>3794</v>
          </cell>
        </row>
        <row r="1197">
          <cell r="A1197">
            <v>9604</v>
          </cell>
          <cell r="B1197" t="str">
            <v>Atalotriccus pilaris</v>
          </cell>
          <cell r="C1197" t="str">
            <v>Atalotriccus pilaris</v>
          </cell>
          <cell r="E1197" t="str">
            <v>Atalotriccus pilaris</v>
          </cell>
          <cell r="F1197">
            <v>9604</v>
          </cell>
        </row>
        <row r="1198">
          <cell r="A1198">
            <v>11157</v>
          </cell>
          <cell r="B1198" t="str">
            <v>Ateles belzebuth</v>
          </cell>
          <cell r="C1198" t="str">
            <v>Ateles belzebuth</v>
          </cell>
          <cell r="D1198" t="str">
            <v>Ateles belzebuth</v>
          </cell>
          <cell r="E1198" t="str">
            <v>Ateles belzebuth</v>
          </cell>
          <cell r="F1198">
            <v>11157</v>
          </cell>
        </row>
        <row r="1199">
          <cell r="A1199">
            <v>11158</v>
          </cell>
          <cell r="B1199" t="str">
            <v>Ateles chamek</v>
          </cell>
          <cell r="C1199" t="str">
            <v>Ateles chamek</v>
          </cell>
          <cell r="D1199" t="str">
            <v>Ateles chamek</v>
          </cell>
          <cell r="E1199" t="str">
            <v>Ateles chamek</v>
          </cell>
          <cell r="F1199">
            <v>11158</v>
          </cell>
        </row>
        <row r="1200">
          <cell r="A1200">
            <v>11159</v>
          </cell>
          <cell r="B1200" t="str">
            <v>Ateles marginatus</v>
          </cell>
          <cell r="C1200" t="str">
            <v>Ateles marginatus</v>
          </cell>
          <cell r="D1200" t="str">
            <v>Ateles marginatus</v>
          </cell>
          <cell r="E1200" t="str">
            <v>Ateles marginatus</v>
          </cell>
          <cell r="F1200">
            <v>11159</v>
          </cell>
        </row>
        <row r="1201">
          <cell r="A1201">
            <v>11160</v>
          </cell>
          <cell r="B1201" t="str">
            <v>Ateles paniscus</v>
          </cell>
          <cell r="C1201" t="str">
            <v>Ateles paniscus</v>
          </cell>
          <cell r="E1201" t="str">
            <v>Ateles paniscus</v>
          </cell>
          <cell r="F1201">
            <v>11160</v>
          </cell>
        </row>
        <row r="1202">
          <cell r="A1202">
            <v>10803</v>
          </cell>
          <cell r="B1202" t="str">
            <v>Atelocynus microtis</v>
          </cell>
          <cell r="C1202" t="str">
            <v>Atelocynus microtis</v>
          </cell>
          <cell r="D1202" t="str">
            <v>Atelocynus microtis</v>
          </cell>
          <cell r="E1202" t="str">
            <v>Atelocynus microtis</v>
          </cell>
          <cell r="F1202">
            <v>10803</v>
          </cell>
        </row>
        <row r="1203">
          <cell r="A1203">
            <v>7747</v>
          </cell>
          <cell r="B1203" t="str">
            <v>Atelopus franciscus</v>
          </cell>
          <cell r="C1203" t="str">
            <v>Atelopus franciscus</v>
          </cell>
          <cell r="E1203" t="str">
            <v>Atelopus franciscus</v>
          </cell>
          <cell r="F1203">
            <v>7747</v>
          </cell>
        </row>
        <row r="1204">
          <cell r="A1204">
            <v>7748</v>
          </cell>
          <cell r="B1204" t="str">
            <v>Atelopus hoogmoed</v>
          </cell>
          <cell r="C1204" t="str">
            <v>Atelopus hoogmoed</v>
          </cell>
          <cell r="E1204" t="str">
            <v>Atelopus hoogmoed</v>
          </cell>
          <cell r="F1204">
            <v>7748</v>
          </cell>
        </row>
        <row r="1205">
          <cell r="A1205">
            <v>1224</v>
          </cell>
          <cell r="B1205" t="str">
            <v>Ateuchus squalidus</v>
          </cell>
          <cell r="C1205" t="str">
            <v>Ateuchus squalidus</v>
          </cell>
          <cell r="D1205" t="str">
            <v>Ateuchus squalidus</v>
          </cell>
          <cell r="E1205" t="str">
            <v>Ateuchus squalidus</v>
          </cell>
          <cell r="F1205">
            <v>1224</v>
          </cell>
        </row>
        <row r="1206">
          <cell r="A1206">
            <v>10555</v>
          </cell>
          <cell r="B1206" t="str">
            <v>Athene cunicularia</v>
          </cell>
          <cell r="C1206" t="str">
            <v>Athene cunicularia</v>
          </cell>
          <cell r="E1206" t="str">
            <v>Athene cunicularia</v>
          </cell>
          <cell r="F1206">
            <v>10555</v>
          </cell>
        </row>
        <row r="1207">
          <cell r="A1207">
            <v>3435</v>
          </cell>
          <cell r="B1207" t="str">
            <v>Atherinella blackburni</v>
          </cell>
          <cell r="C1207" t="str">
            <v>Atherinella blackburni</v>
          </cell>
          <cell r="E1207" t="str">
            <v>Atherinella blackburni</v>
          </cell>
          <cell r="F1207">
            <v>3435</v>
          </cell>
        </row>
        <row r="1208">
          <cell r="A1208">
            <v>3436</v>
          </cell>
          <cell r="B1208" t="str">
            <v>Atherinella brasiliensis</v>
          </cell>
          <cell r="C1208" t="str">
            <v>Atherinella brasiliensis</v>
          </cell>
          <cell r="E1208" t="str">
            <v>Atherinella brasiliensis</v>
          </cell>
          <cell r="F1208">
            <v>3436</v>
          </cell>
        </row>
        <row r="1209">
          <cell r="A1209">
            <v>4817</v>
          </cell>
          <cell r="B1209" t="str">
            <v>Atlantirivulus depressus</v>
          </cell>
          <cell r="C1209" t="str">
            <v>Atlantirivulus depressus</v>
          </cell>
          <cell r="E1209" t="str">
            <v>Atlantirivulus depressus</v>
          </cell>
          <cell r="F1209">
            <v>4817</v>
          </cell>
        </row>
        <row r="1210">
          <cell r="A1210">
            <v>4818</v>
          </cell>
          <cell r="B1210" t="str">
            <v>Atlantirivulus guanabarensis</v>
          </cell>
          <cell r="C1210" t="str">
            <v>Atlantirivulus guanabarensis</v>
          </cell>
          <cell r="E1210" t="str">
            <v>Atlantirivulus guanabarensis</v>
          </cell>
          <cell r="F1210">
            <v>4818</v>
          </cell>
        </row>
        <row r="1211">
          <cell r="A1211">
            <v>4819</v>
          </cell>
          <cell r="B1211" t="str">
            <v>Atlantirivulus haraldsiolii</v>
          </cell>
          <cell r="C1211" t="str">
            <v>Atlantirivulus haraldsiolii</v>
          </cell>
          <cell r="E1211" t="str">
            <v>Atlantirivulus haraldsiolii</v>
          </cell>
          <cell r="F1211">
            <v>4819</v>
          </cell>
        </row>
        <row r="1212">
          <cell r="A1212">
            <v>4820</v>
          </cell>
          <cell r="B1212" t="str">
            <v>Atlantirivulus janeiroensis</v>
          </cell>
          <cell r="C1212" t="str">
            <v>Atlantirivulus janeiroensis</v>
          </cell>
          <cell r="E1212" t="str">
            <v>Atlantirivulus janeiroensis</v>
          </cell>
          <cell r="F1212">
            <v>4820</v>
          </cell>
        </row>
        <row r="1213">
          <cell r="A1213">
            <v>4821</v>
          </cell>
          <cell r="B1213" t="str">
            <v>Atlantirivulus jurubatibensis</v>
          </cell>
          <cell r="C1213" t="str">
            <v>Atlantirivulus jurubatibensis</v>
          </cell>
          <cell r="E1213" t="str">
            <v>Atlantirivulus jurubatibensis</v>
          </cell>
          <cell r="F1213">
            <v>4821</v>
          </cell>
        </row>
        <row r="1214">
          <cell r="A1214">
            <v>4822</v>
          </cell>
          <cell r="B1214" t="str">
            <v>Atlantirivulus lazzarotoi</v>
          </cell>
          <cell r="C1214" t="str">
            <v>Atlantirivulus lazzarotoi</v>
          </cell>
          <cell r="D1214" t="str">
            <v>Atlantirivulus lazzarotoi</v>
          </cell>
          <cell r="E1214" t="str">
            <v>Atlantirivulus lazzarotoi</v>
          </cell>
          <cell r="F1214">
            <v>4822</v>
          </cell>
        </row>
        <row r="1215">
          <cell r="A1215">
            <v>4823</v>
          </cell>
          <cell r="B1215" t="str">
            <v>Atlantirivulus luelingi</v>
          </cell>
          <cell r="C1215" t="str">
            <v>Atlantirivulus luelingi</v>
          </cell>
          <cell r="E1215" t="str">
            <v>Atlantirivulus luelingi</v>
          </cell>
          <cell r="F1215">
            <v>4823</v>
          </cell>
        </row>
        <row r="1216">
          <cell r="A1216">
            <v>4824</v>
          </cell>
          <cell r="B1216" t="str">
            <v>Atlantirivulus maricensis</v>
          </cell>
          <cell r="C1216" t="str">
            <v>Atlantirivulus maricensis</v>
          </cell>
          <cell r="D1216" t="str">
            <v>Atlantirivulus maricensis</v>
          </cell>
          <cell r="E1216" t="str">
            <v>Atlantirivulus maricensis</v>
          </cell>
          <cell r="F1216">
            <v>4824</v>
          </cell>
        </row>
        <row r="1217">
          <cell r="A1217">
            <v>4825</v>
          </cell>
          <cell r="B1217" t="str">
            <v>Atlantirivulus nudiventris</v>
          </cell>
          <cell r="C1217" t="str">
            <v>Atlantirivulus nudiventris</v>
          </cell>
          <cell r="D1217" t="str">
            <v>Atlantirivulus nudiventris</v>
          </cell>
          <cell r="E1217" t="str">
            <v>Atlantirivulus nudiventris</v>
          </cell>
          <cell r="F1217">
            <v>4825</v>
          </cell>
        </row>
        <row r="1218">
          <cell r="A1218">
            <v>4826</v>
          </cell>
          <cell r="B1218" t="str">
            <v>Atlantirivulus paranaguensis</v>
          </cell>
          <cell r="C1218" t="str">
            <v>Atlantirivulus paranaguensis</v>
          </cell>
          <cell r="E1218" t="str">
            <v>Atlantirivulus paranaguensis</v>
          </cell>
          <cell r="F1218">
            <v>4826</v>
          </cell>
        </row>
        <row r="1219">
          <cell r="A1219">
            <v>4827</v>
          </cell>
          <cell r="B1219" t="str">
            <v>Atlantirivulus ribeirensis</v>
          </cell>
          <cell r="C1219" t="str">
            <v>Atlantirivulus ribeirensis</v>
          </cell>
          <cell r="E1219" t="str">
            <v>Atlantirivulus ribeirensis</v>
          </cell>
          <cell r="F1219">
            <v>4827</v>
          </cell>
        </row>
        <row r="1220">
          <cell r="A1220">
            <v>4828</v>
          </cell>
          <cell r="B1220" t="str">
            <v>Atlantirivulus riograndensis</v>
          </cell>
          <cell r="C1220" t="str">
            <v>Atlantirivulus riograndensis</v>
          </cell>
          <cell r="E1220" t="str">
            <v>Atlantirivulus riograndensis</v>
          </cell>
          <cell r="F1220">
            <v>4828</v>
          </cell>
        </row>
        <row r="1221">
          <cell r="A1221">
            <v>4829</v>
          </cell>
          <cell r="B1221" t="str">
            <v>Atlantirivulus santensis</v>
          </cell>
          <cell r="C1221" t="str">
            <v>Atlantirivulus santensis</v>
          </cell>
          <cell r="E1221" t="str">
            <v>Atlantirivulus santensis</v>
          </cell>
          <cell r="F1221">
            <v>4829</v>
          </cell>
        </row>
        <row r="1222">
          <cell r="A1222">
            <v>4830</v>
          </cell>
          <cell r="B1222" t="str">
            <v>Atlantirivulus simplicis</v>
          </cell>
          <cell r="C1222" t="str">
            <v>Atlantirivulus simplicis</v>
          </cell>
          <cell r="D1222" t="str">
            <v>Atlantirivulus simplicis</v>
          </cell>
          <cell r="E1222" t="str">
            <v>Atlantirivulus simplicis</v>
          </cell>
          <cell r="F1222">
            <v>4830</v>
          </cell>
        </row>
        <row r="1223">
          <cell r="A1223">
            <v>4831</v>
          </cell>
          <cell r="B1223" t="str">
            <v>Atlantirivulus unaensis</v>
          </cell>
          <cell r="C1223" t="str">
            <v>Atlantirivulus unaensis</v>
          </cell>
          <cell r="E1223" t="str">
            <v>Atlantirivulus unaensis</v>
          </cell>
          <cell r="F1223">
            <v>4831</v>
          </cell>
        </row>
        <row r="1224">
          <cell r="A1224">
            <v>160</v>
          </cell>
          <cell r="B1224" t="str">
            <v>Atlantodesmus buecherli</v>
          </cell>
          <cell r="C1224" t="str">
            <v>Atlantodesmus buecherli</v>
          </cell>
          <cell r="E1224" t="str">
            <v>Atlantodesmus buecherli</v>
          </cell>
          <cell r="F1224">
            <v>160</v>
          </cell>
        </row>
        <row r="1225">
          <cell r="A1225">
            <v>161</v>
          </cell>
          <cell r="B1225" t="str">
            <v>Atlantodesmus pickeli</v>
          </cell>
          <cell r="C1225" t="str">
            <v>Atlantodesmus pickeli</v>
          </cell>
          <cell r="E1225" t="str">
            <v>Atlantodesmus pickeli</v>
          </cell>
          <cell r="F1225">
            <v>161</v>
          </cell>
        </row>
        <row r="1226">
          <cell r="A1226">
            <v>162</v>
          </cell>
          <cell r="B1226" t="str">
            <v>Atlantodesmus pintoi</v>
          </cell>
          <cell r="C1226" t="str">
            <v>Atlantodesmus pintoi</v>
          </cell>
          <cell r="E1226" t="str">
            <v>Atlantodesmus pintoi</v>
          </cell>
          <cell r="F1226">
            <v>162</v>
          </cell>
        </row>
        <row r="1227">
          <cell r="A1227">
            <v>10683</v>
          </cell>
          <cell r="B1227" t="str">
            <v>Atlantoraja castelnaui</v>
          </cell>
          <cell r="C1227" t="str">
            <v>Atlantoraja castelnaui</v>
          </cell>
          <cell r="D1227" t="str">
            <v>Atlantoraja castelnaui</v>
          </cell>
          <cell r="E1227" t="str">
            <v>Atlantoraja castelnaui</v>
          </cell>
          <cell r="F1227">
            <v>10683</v>
          </cell>
        </row>
        <row r="1228">
          <cell r="A1228">
            <v>10684</v>
          </cell>
          <cell r="B1228" t="str">
            <v>Atlantoraja cyclophora</v>
          </cell>
          <cell r="C1228" t="str">
            <v>Atlantoraja cyclophora</v>
          </cell>
          <cell r="D1228" t="str">
            <v>Atlantoraja cyclophora</v>
          </cell>
          <cell r="E1228" t="str">
            <v>Atlantoraja cyclophora</v>
          </cell>
          <cell r="F1228">
            <v>10684</v>
          </cell>
        </row>
        <row r="1229">
          <cell r="A1229">
            <v>10685</v>
          </cell>
          <cell r="B1229" t="str">
            <v>Atlantoraja platana</v>
          </cell>
          <cell r="C1229" t="str">
            <v>Atlantoraja platana</v>
          </cell>
          <cell r="E1229" t="str">
            <v>Atlantoraja platana</v>
          </cell>
          <cell r="F1229">
            <v>10685</v>
          </cell>
        </row>
        <row r="1230">
          <cell r="A1230">
            <v>9531</v>
          </cell>
          <cell r="B1230" t="str">
            <v>Atlapetes personatus</v>
          </cell>
          <cell r="C1230" t="str">
            <v>Atlapetes personatus</v>
          </cell>
          <cell r="E1230" t="str">
            <v>Atlapetes personatus</v>
          </cell>
          <cell r="F1230">
            <v>9531</v>
          </cell>
        </row>
        <row r="1231">
          <cell r="A1231">
            <v>3795</v>
          </cell>
          <cell r="B1231" t="str">
            <v>Atopomesus pachyodus</v>
          </cell>
          <cell r="C1231" t="str">
            <v>Atopomesus pachyodus</v>
          </cell>
          <cell r="E1231" t="str">
            <v>Atopomesus pachyodus</v>
          </cell>
          <cell r="F1231">
            <v>3795</v>
          </cell>
        </row>
        <row r="1232">
          <cell r="A1232">
            <v>3423</v>
          </cell>
          <cell r="B1232" t="str">
            <v>Atractodenchelys phrix</v>
          </cell>
          <cell r="C1232" t="str">
            <v>Atractodenchelys phrix</v>
          </cell>
          <cell r="E1232" t="str">
            <v>Atractodenchelys phrix</v>
          </cell>
          <cell r="F1232">
            <v>3423</v>
          </cell>
        </row>
        <row r="1233">
          <cell r="A1233">
            <v>11705</v>
          </cell>
          <cell r="B1233" t="str">
            <v>Atractus albuquerquei</v>
          </cell>
          <cell r="C1233" t="str">
            <v>Atractus albuquerquei</v>
          </cell>
          <cell r="E1233" t="str">
            <v>Atractus albuquerquei</v>
          </cell>
          <cell r="F1233">
            <v>11705</v>
          </cell>
        </row>
        <row r="1234">
          <cell r="A1234">
            <v>11706</v>
          </cell>
          <cell r="B1234" t="str">
            <v>Atractus alphonsehogei</v>
          </cell>
          <cell r="C1234" t="str">
            <v>Atractus alphonsehogei</v>
          </cell>
          <cell r="E1234" t="str">
            <v>Atractus alphonsehogei</v>
          </cell>
          <cell r="F1234">
            <v>11706</v>
          </cell>
        </row>
        <row r="1235">
          <cell r="A1235">
            <v>11707</v>
          </cell>
          <cell r="B1235" t="str">
            <v>Atractus altagratiae</v>
          </cell>
          <cell r="C1235" t="str">
            <v>Atractus altagratiae</v>
          </cell>
          <cell r="E1235" t="str">
            <v>Atractus altagratiae</v>
          </cell>
          <cell r="F1235">
            <v>11707</v>
          </cell>
        </row>
        <row r="1236">
          <cell r="A1236">
            <v>11708</v>
          </cell>
          <cell r="B1236" t="str">
            <v>Atractus badius</v>
          </cell>
          <cell r="C1236" t="str">
            <v>Atractus badius</v>
          </cell>
          <cell r="E1236" t="str">
            <v>Atractus badius</v>
          </cell>
          <cell r="F1236">
            <v>11708</v>
          </cell>
        </row>
        <row r="1237">
          <cell r="A1237">
            <v>11709</v>
          </cell>
          <cell r="B1237" t="str">
            <v>Atractus caete</v>
          </cell>
          <cell r="C1237" t="str">
            <v>Atractus caete</v>
          </cell>
          <cell r="D1237" t="str">
            <v>Atractus caete</v>
          </cell>
          <cell r="E1237" t="str">
            <v>Atractus caete</v>
          </cell>
          <cell r="F1237">
            <v>11709</v>
          </cell>
        </row>
        <row r="1238">
          <cell r="A1238">
            <v>11710</v>
          </cell>
          <cell r="B1238" t="str">
            <v>Atractus caxiuana</v>
          </cell>
          <cell r="C1238" t="str">
            <v>Atractus caxiuana</v>
          </cell>
          <cell r="E1238" t="str">
            <v>Atractus caxiuana</v>
          </cell>
          <cell r="F1238">
            <v>11710</v>
          </cell>
        </row>
        <row r="1239">
          <cell r="A1239">
            <v>11711</v>
          </cell>
          <cell r="B1239" t="str">
            <v>Atractus edioi</v>
          </cell>
          <cell r="C1239" t="str">
            <v>Atractus edioi</v>
          </cell>
          <cell r="E1239" t="str">
            <v>Atractus edioi</v>
          </cell>
          <cell r="F1239">
            <v>11711</v>
          </cell>
        </row>
        <row r="1240">
          <cell r="A1240">
            <v>11712</v>
          </cell>
          <cell r="B1240" t="str">
            <v>Atractus elaps</v>
          </cell>
          <cell r="C1240" t="str">
            <v>Atractus elaps</v>
          </cell>
          <cell r="E1240" t="str">
            <v>Atractus elaps</v>
          </cell>
          <cell r="F1240">
            <v>11712</v>
          </cell>
        </row>
        <row r="1241">
          <cell r="A1241">
            <v>11713</v>
          </cell>
          <cell r="B1241" t="str">
            <v>Atractus flammigerus</v>
          </cell>
          <cell r="C1241" t="str">
            <v>Atractus flammigerus</v>
          </cell>
          <cell r="E1241" t="str">
            <v>Atractus flammigerus</v>
          </cell>
          <cell r="F1241">
            <v>11713</v>
          </cell>
        </row>
        <row r="1242">
          <cell r="A1242">
            <v>11714</v>
          </cell>
          <cell r="B1242" t="str">
            <v>Atractus francoi</v>
          </cell>
          <cell r="C1242" t="str">
            <v>Atractus francoi</v>
          </cell>
          <cell r="E1242" t="str">
            <v>Atractus francoi</v>
          </cell>
          <cell r="F1242">
            <v>11714</v>
          </cell>
        </row>
        <row r="1243">
          <cell r="A1243">
            <v>11715</v>
          </cell>
          <cell r="B1243" t="str">
            <v>Atractus guentheri</v>
          </cell>
          <cell r="C1243" t="str">
            <v>Atractus guentheri</v>
          </cell>
          <cell r="E1243" t="str">
            <v>Atractus guentheri</v>
          </cell>
          <cell r="F1243">
            <v>11715</v>
          </cell>
        </row>
        <row r="1244">
          <cell r="A1244">
            <v>11716</v>
          </cell>
          <cell r="B1244" t="str">
            <v>Atractus hoogmoedi</v>
          </cell>
          <cell r="C1244" t="str">
            <v>Atractus hoogmoedi</v>
          </cell>
          <cell r="D1244" t="str">
            <v>Atractus hoogmoedi</v>
          </cell>
          <cell r="E1244" t="str">
            <v>Atractus hoogmoedi</v>
          </cell>
          <cell r="F1244">
            <v>11716</v>
          </cell>
        </row>
        <row r="1245">
          <cell r="A1245">
            <v>11717</v>
          </cell>
          <cell r="B1245" t="str">
            <v>Atractus insipidus</v>
          </cell>
          <cell r="C1245" t="str">
            <v>Atractus insipidus</v>
          </cell>
          <cell r="E1245" t="str">
            <v>Atractus insipidus</v>
          </cell>
          <cell r="F1245">
            <v>11717</v>
          </cell>
        </row>
        <row r="1246">
          <cell r="A1246">
            <v>11718</v>
          </cell>
          <cell r="B1246" t="str">
            <v>Atractus latifrons</v>
          </cell>
          <cell r="C1246" t="str">
            <v>Atractus latifrons</v>
          </cell>
          <cell r="E1246" t="str">
            <v>Atractus latifrons</v>
          </cell>
          <cell r="F1246">
            <v>11718</v>
          </cell>
        </row>
        <row r="1247">
          <cell r="A1247">
            <v>11719</v>
          </cell>
          <cell r="B1247" t="str">
            <v>Atractus maculatus</v>
          </cell>
          <cell r="C1247" t="str">
            <v>Atractus maculatus</v>
          </cell>
          <cell r="E1247" t="str">
            <v>Atractus maculatus</v>
          </cell>
          <cell r="F1247">
            <v>11719</v>
          </cell>
        </row>
        <row r="1248">
          <cell r="A1248">
            <v>11720</v>
          </cell>
          <cell r="B1248" t="str">
            <v>Atractus major</v>
          </cell>
          <cell r="C1248" t="str">
            <v>Atractus major</v>
          </cell>
          <cell r="E1248" t="str">
            <v>Atractus major</v>
          </cell>
          <cell r="F1248">
            <v>11720</v>
          </cell>
        </row>
        <row r="1249">
          <cell r="A1249">
            <v>11721</v>
          </cell>
          <cell r="B1249" t="str">
            <v>Atractus natans</v>
          </cell>
          <cell r="C1249" t="str">
            <v>Atractus natans</v>
          </cell>
          <cell r="E1249" t="str">
            <v>Atractus natans</v>
          </cell>
          <cell r="F1249">
            <v>11721</v>
          </cell>
        </row>
        <row r="1250">
          <cell r="A1250">
            <v>11722</v>
          </cell>
          <cell r="B1250" t="str">
            <v>Atractus pantostictus</v>
          </cell>
          <cell r="C1250" t="str">
            <v>Atractus pantostictus</v>
          </cell>
          <cell r="E1250" t="str">
            <v>Atractus pantostictus</v>
          </cell>
          <cell r="F1250">
            <v>11722</v>
          </cell>
        </row>
        <row r="1251">
          <cell r="A1251">
            <v>11723</v>
          </cell>
          <cell r="B1251" t="str">
            <v>Atractus paraguayensis</v>
          </cell>
          <cell r="C1251" t="str">
            <v>Atractus paraguayensis</v>
          </cell>
          <cell r="E1251" t="str">
            <v>Atractus paraguayensis</v>
          </cell>
          <cell r="F1251">
            <v>11723</v>
          </cell>
        </row>
        <row r="1252">
          <cell r="A1252">
            <v>11724</v>
          </cell>
          <cell r="B1252" t="str">
            <v>Atractus poeppigi</v>
          </cell>
          <cell r="C1252" t="str">
            <v>Atractus poeppigi</v>
          </cell>
          <cell r="E1252" t="str">
            <v>Atractus poeppigi</v>
          </cell>
          <cell r="F1252">
            <v>11724</v>
          </cell>
        </row>
        <row r="1253">
          <cell r="A1253">
            <v>11725</v>
          </cell>
          <cell r="B1253" t="str">
            <v>Atractus potschi</v>
          </cell>
          <cell r="C1253" t="str">
            <v>Atractus potschi</v>
          </cell>
          <cell r="E1253" t="str">
            <v>Atractus potschi</v>
          </cell>
          <cell r="F1253">
            <v>11725</v>
          </cell>
        </row>
        <row r="1254">
          <cell r="A1254">
            <v>11726</v>
          </cell>
          <cell r="B1254" t="str">
            <v>Atractus reticulatus</v>
          </cell>
          <cell r="C1254" t="str">
            <v>Atractus reticulatus</v>
          </cell>
          <cell r="E1254" t="str">
            <v>Atractus reticulatus</v>
          </cell>
          <cell r="F1254">
            <v>11726</v>
          </cell>
        </row>
        <row r="1255">
          <cell r="A1255">
            <v>11727</v>
          </cell>
          <cell r="B1255" t="str">
            <v>Atractus ronnie</v>
          </cell>
          <cell r="C1255" t="str">
            <v>Atractus ronnie</v>
          </cell>
          <cell r="D1255" t="str">
            <v>Atractus ronnie</v>
          </cell>
          <cell r="E1255" t="str">
            <v>Atractus ronnie</v>
          </cell>
          <cell r="F1255">
            <v>11727</v>
          </cell>
        </row>
        <row r="1256">
          <cell r="A1256">
            <v>11728</v>
          </cell>
          <cell r="B1256" t="str">
            <v>Atractus schach</v>
          </cell>
          <cell r="C1256" t="str">
            <v>Atractus schach</v>
          </cell>
          <cell r="E1256" t="str">
            <v>Atractus schach</v>
          </cell>
          <cell r="F1256">
            <v>11728</v>
          </cell>
        </row>
        <row r="1257">
          <cell r="A1257">
            <v>11729</v>
          </cell>
          <cell r="B1257" t="str">
            <v>Atractus serranus</v>
          </cell>
          <cell r="C1257" t="str">
            <v>Atractus serranus</v>
          </cell>
          <cell r="D1257" t="str">
            <v>Atractus serranus</v>
          </cell>
          <cell r="E1257" t="str">
            <v>Atractus serranus</v>
          </cell>
          <cell r="F1257">
            <v>11729</v>
          </cell>
        </row>
        <row r="1258">
          <cell r="A1258">
            <v>11730</v>
          </cell>
          <cell r="B1258" t="str">
            <v>Atractus snethlageae</v>
          </cell>
          <cell r="C1258" t="str">
            <v>Atractus snethlageae</v>
          </cell>
          <cell r="E1258" t="str">
            <v>Atractus snethlageae</v>
          </cell>
          <cell r="F1258">
            <v>11730</v>
          </cell>
        </row>
        <row r="1259">
          <cell r="A1259">
            <v>11731</v>
          </cell>
          <cell r="B1259" t="str">
            <v>Atractus surucucu</v>
          </cell>
          <cell r="C1259" t="str">
            <v>Atractus surucucu</v>
          </cell>
          <cell r="E1259" t="str">
            <v>Atractus surucucu</v>
          </cell>
          <cell r="F1259">
            <v>11731</v>
          </cell>
        </row>
        <row r="1260">
          <cell r="A1260">
            <v>11732</v>
          </cell>
          <cell r="B1260" t="str">
            <v>Atractus taeniatus</v>
          </cell>
          <cell r="C1260" t="str">
            <v>Atractus taeniatus</v>
          </cell>
          <cell r="E1260" t="str">
            <v>Atractus taeniatus</v>
          </cell>
          <cell r="F1260">
            <v>11732</v>
          </cell>
        </row>
        <row r="1261">
          <cell r="A1261">
            <v>11733</v>
          </cell>
          <cell r="B1261" t="str">
            <v>Atractus thalesdelemai</v>
          </cell>
          <cell r="C1261" t="str">
            <v>Atractus thalesdelemai</v>
          </cell>
          <cell r="D1261" t="str">
            <v>Atractus thalesdelemai</v>
          </cell>
          <cell r="E1261" t="str">
            <v>Atractus thalesdelemai</v>
          </cell>
          <cell r="F1261">
            <v>11733</v>
          </cell>
        </row>
        <row r="1262">
          <cell r="A1262">
            <v>11734</v>
          </cell>
          <cell r="B1262" t="str">
            <v>Atractus torquatus</v>
          </cell>
          <cell r="C1262" t="str">
            <v>Atractus torquatus</v>
          </cell>
          <cell r="E1262" t="str">
            <v>Atractus torquatus</v>
          </cell>
          <cell r="F1262">
            <v>11734</v>
          </cell>
        </row>
        <row r="1263">
          <cell r="A1263">
            <v>11735</v>
          </cell>
          <cell r="B1263" t="str">
            <v>Atractus trihedrurus</v>
          </cell>
          <cell r="C1263" t="str">
            <v>Atractus trihedrurus</v>
          </cell>
          <cell r="E1263" t="str">
            <v>Atractus trihedrurus</v>
          </cell>
          <cell r="F1263">
            <v>11735</v>
          </cell>
        </row>
        <row r="1264">
          <cell r="A1264">
            <v>11736</v>
          </cell>
          <cell r="B1264" t="str">
            <v>Atractus trilineatus</v>
          </cell>
          <cell r="C1264" t="str">
            <v>Atractus trilineatus</v>
          </cell>
          <cell r="E1264" t="str">
            <v>Atractus trilineatus</v>
          </cell>
          <cell r="F1264">
            <v>11736</v>
          </cell>
        </row>
        <row r="1265">
          <cell r="A1265">
            <v>11737</v>
          </cell>
          <cell r="B1265" t="str">
            <v>Atractus zebrinus</v>
          </cell>
          <cell r="C1265" t="str">
            <v>Atractus zebrinus</v>
          </cell>
          <cell r="E1265" t="str">
            <v>Atractus zebrinus</v>
          </cell>
          <cell r="F1265">
            <v>11737</v>
          </cell>
        </row>
        <row r="1266">
          <cell r="A1266">
            <v>11738</v>
          </cell>
          <cell r="B1266" t="str">
            <v>Atractus zidoki</v>
          </cell>
          <cell r="C1266" t="str">
            <v>Atractus zidoki</v>
          </cell>
          <cell r="E1266" t="str">
            <v>Atractus zidoki</v>
          </cell>
          <cell r="F1266">
            <v>11738</v>
          </cell>
        </row>
        <row r="1267">
          <cell r="A1267">
            <v>8630</v>
          </cell>
          <cell r="B1267" t="str">
            <v>Atretochoana eiselti</v>
          </cell>
          <cell r="C1267" t="str">
            <v>Atretochoana eiselti</v>
          </cell>
          <cell r="E1267" t="str">
            <v>Atretochoana eiselti</v>
          </cell>
          <cell r="F1267">
            <v>8630</v>
          </cell>
        </row>
        <row r="1268">
          <cell r="A1268">
            <v>1121</v>
          </cell>
          <cell r="B1268" t="str">
            <v>Atrocolus mariahelenae</v>
          </cell>
          <cell r="C1268" t="str">
            <v>Atrocolus mariahelenae</v>
          </cell>
          <cell r="E1268" t="str">
            <v>Atrocolus mariahelenae</v>
          </cell>
          <cell r="F1268">
            <v>1121</v>
          </cell>
        </row>
        <row r="1269">
          <cell r="A1269">
            <v>1543</v>
          </cell>
          <cell r="B1269" t="str">
            <v>Atta goiana</v>
          </cell>
          <cell r="C1269" t="str">
            <v>Atta goiana</v>
          </cell>
          <cell r="E1269" t="str">
            <v>Atta goiana</v>
          </cell>
          <cell r="F1269">
            <v>1543</v>
          </cell>
        </row>
        <row r="1270">
          <cell r="A1270">
            <v>1544</v>
          </cell>
          <cell r="B1270" t="str">
            <v>Atta robusta</v>
          </cell>
          <cell r="C1270" t="str">
            <v>Atta robusta</v>
          </cell>
          <cell r="D1270" t="str">
            <v>Atta robusta</v>
          </cell>
          <cell r="E1270" t="str">
            <v>Atta robusta</v>
          </cell>
          <cell r="F1270">
            <v>1544</v>
          </cell>
        </row>
        <row r="1271">
          <cell r="A1271">
            <v>1545</v>
          </cell>
          <cell r="B1271" t="str">
            <v>Atta saltensis</v>
          </cell>
          <cell r="C1271" t="str">
            <v>Atta saltensis</v>
          </cell>
          <cell r="E1271" t="str">
            <v>Atta saltensis</v>
          </cell>
          <cell r="F1271">
            <v>1545</v>
          </cell>
        </row>
        <row r="1272">
          <cell r="A1272">
            <v>1546</v>
          </cell>
          <cell r="B1272" t="str">
            <v>Atta vollenweideri</v>
          </cell>
          <cell r="C1272" t="str">
            <v>Atta vollenweideri</v>
          </cell>
          <cell r="E1272" t="str">
            <v>Atta vollenweideri</v>
          </cell>
          <cell r="F1272">
            <v>1546</v>
          </cell>
        </row>
        <row r="1273">
          <cell r="A1273">
            <v>2601</v>
          </cell>
          <cell r="B1273" t="str">
            <v>Attheyella yemanjae</v>
          </cell>
          <cell r="C1273" t="str">
            <v>Attheyella yemanjae</v>
          </cell>
          <cell r="E1273" t="str">
            <v>Attheyella yemanjae</v>
          </cell>
          <cell r="F1273">
            <v>2601</v>
          </cell>
        </row>
        <row r="1274">
          <cell r="A1274">
            <v>9427</v>
          </cell>
          <cell r="B1274" t="str">
            <v>Atticora fasciata</v>
          </cell>
          <cell r="C1274" t="str">
            <v>Atticora fasciata</v>
          </cell>
          <cell r="E1274" t="str">
            <v>Atticora fasciata</v>
          </cell>
          <cell r="F1274">
            <v>9427</v>
          </cell>
        </row>
        <row r="1275">
          <cell r="A1275">
            <v>9428</v>
          </cell>
          <cell r="B1275" t="str">
            <v>Atticora tibialis</v>
          </cell>
          <cell r="C1275" t="str">
            <v>Atticora tibialis</v>
          </cell>
          <cell r="E1275" t="str">
            <v>Atticora tibialis</v>
          </cell>
          <cell r="F1275">
            <v>9428</v>
          </cell>
        </row>
        <row r="1276">
          <cell r="A1276">
            <v>10105</v>
          </cell>
          <cell r="B1276" t="str">
            <v>Attila bolivianus</v>
          </cell>
          <cell r="C1276" t="str">
            <v>Attila bolivianus</v>
          </cell>
          <cell r="E1276" t="str">
            <v>Attila bolivianus</v>
          </cell>
          <cell r="F1276">
            <v>10105</v>
          </cell>
        </row>
        <row r="1277">
          <cell r="A1277">
            <v>10106</v>
          </cell>
          <cell r="B1277" t="str">
            <v>Attila cinnamomeus</v>
          </cell>
          <cell r="C1277" t="str">
            <v>Attila cinnamomeus</v>
          </cell>
          <cell r="E1277" t="str">
            <v>Attila cinnamomeus</v>
          </cell>
          <cell r="F1277">
            <v>10106</v>
          </cell>
        </row>
        <row r="1278">
          <cell r="A1278">
            <v>10107</v>
          </cell>
          <cell r="B1278" t="str">
            <v>Attila citriniventris</v>
          </cell>
          <cell r="C1278" t="str">
            <v>Attila citriniventris</v>
          </cell>
          <cell r="E1278" t="str">
            <v>Attila citriniventris</v>
          </cell>
          <cell r="F1278">
            <v>10107</v>
          </cell>
        </row>
        <row r="1279">
          <cell r="A1279">
            <v>10108</v>
          </cell>
          <cell r="B1279" t="str">
            <v>Attila phoenicurus</v>
          </cell>
          <cell r="C1279" t="str">
            <v>Attila phoenicurus</v>
          </cell>
          <cell r="E1279" t="str">
            <v>Attila phoenicurus</v>
          </cell>
          <cell r="F1279">
            <v>10108</v>
          </cell>
        </row>
        <row r="1280">
          <cell r="A1280">
            <v>10109</v>
          </cell>
          <cell r="B1280" t="str">
            <v>Attila rufus</v>
          </cell>
          <cell r="C1280" t="str">
            <v>Attila rufus</v>
          </cell>
          <cell r="E1280" t="str">
            <v>Attila rufus</v>
          </cell>
          <cell r="F1280">
            <v>10109</v>
          </cell>
        </row>
        <row r="1281">
          <cell r="A1281">
            <v>10110</v>
          </cell>
          <cell r="B1281" t="str">
            <v>Attila spadiceus</v>
          </cell>
          <cell r="C1281" t="str">
            <v>Attila spadiceus</v>
          </cell>
          <cell r="E1281" t="str">
            <v>Attila spadiceus</v>
          </cell>
          <cell r="F1281">
            <v>10110</v>
          </cell>
        </row>
        <row r="1282">
          <cell r="A1282">
            <v>10111</v>
          </cell>
          <cell r="B1282" t="str">
            <v>Attila spadiceus uropygiatus</v>
          </cell>
          <cell r="C1282" t="str">
            <v>Attila spadiceus uropygiatus</v>
          </cell>
          <cell r="D1282" t="str">
            <v>Attila spadiceus uropygiatus</v>
          </cell>
          <cell r="E1282" t="str">
            <v>Attila spadiceus uropygiatus</v>
          </cell>
          <cell r="F1282">
            <v>10111</v>
          </cell>
        </row>
        <row r="1283">
          <cell r="A1283">
            <v>1258</v>
          </cell>
          <cell r="B1283" t="str">
            <v>Aturbina beatrixae</v>
          </cell>
          <cell r="C1283" t="str">
            <v>Aturbina beatrixae</v>
          </cell>
          <cell r="E1283" t="str">
            <v>Aturbina beatrixae</v>
          </cell>
          <cell r="F1283">
            <v>1258</v>
          </cell>
        </row>
        <row r="1284">
          <cell r="A1284">
            <v>1259</v>
          </cell>
          <cell r="B1284" t="str">
            <v>Aturbina georgei</v>
          </cell>
          <cell r="C1284" t="str">
            <v>Aturbina georgei</v>
          </cell>
          <cell r="E1284" t="str">
            <v>Aturbina georgei</v>
          </cell>
          <cell r="F1284">
            <v>1259</v>
          </cell>
        </row>
        <row r="1285">
          <cell r="A1285">
            <v>1260</v>
          </cell>
          <cell r="B1285" t="str">
            <v>Aturbina maculata</v>
          </cell>
          <cell r="C1285" t="str">
            <v>Aturbina maculata</v>
          </cell>
          <cell r="E1285" t="str">
            <v>Aturbina maculata</v>
          </cell>
          <cell r="F1285">
            <v>1260</v>
          </cell>
        </row>
        <row r="1286">
          <cell r="A1286">
            <v>1261</v>
          </cell>
          <cell r="B1286" t="str">
            <v>Aturbina nigra</v>
          </cell>
          <cell r="C1286" t="str">
            <v>Aturbina nigra</v>
          </cell>
          <cell r="E1286" t="str">
            <v>Aturbina nigra</v>
          </cell>
          <cell r="F1286">
            <v>1261</v>
          </cell>
        </row>
        <row r="1287">
          <cell r="A1287">
            <v>2409</v>
          </cell>
          <cell r="B1287" t="str">
            <v>Atya gabonensis</v>
          </cell>
          <cell r="C1287" t="str">
            <v>Atya gabonensis</v>
          </cell>
          <cell r="E1287" t="str">
            <v>Atya gabonensis</v>
          </cell>
          <cell r="F1287">
            <v>2409</v>
          </cell>
        </row>
        <row r="1288">
          <cell r="A1288">
            <v>2410</v>
          </cell>
          <cell r="B1288" t="str">
            <v>Atya scabra</v>
          </cell>
          <cell r="C1288" t="str">
            <v>Atya scabra</v>
          </cell>
          <cell r="E1288" t="str">
            <v>Atya scabra</v>
          </cell>
          <cell r="F1288">
            <v>2410</v>
          </cell>
        </row>
        <row r="1289">
          <cell r="A1289">
            <v>6357</v>
          </cell>
          <cell r="B1289" t="str">
            <v>Auchenipterichthys coracoideus</v>
          </cell>
          <cell r="C1289" t="str">
            <v>Auchenipterichthys coracoideus</v>
          </cell>
          <cell r="E1289" t="str">
            <v>Auchenipterichthys coracoideus</v>
          </cell>
          <cell r="F1289">
            <v>6357</v>
          </cell>
        </row>
        <row r="1290">
          <cell r="A1290">
            <v>6358</v>
          </cell>
          <cell r="B1290" t="str">
            <v>Auchenipterichthys longimanus</v>
          </cell>
          <cell r="C1290" t="str">
            <v>Auchenipterichthys longimanus</v>
          </cell>
          <cell r="E1290" t="str">
            <v>Auchenipterichthys longimanus</v>
          </cell>
          <cell r="F1290">
            <v>6358</v>
          </cell>
        </row>
        <row r="1291">
          <cell r="A1291">
            <v>6359</v>
          </cell>
          <cell r="B1291" t="str">
            <v>Auchenipterichthys punctatus</v>
          </cell>
          <cell r="C1291" t="str">
            <v>Auchenipterichthys punctatus</v>
          </cell>
          <cell r="E1291" t="str">
            <v>Auchenipterichthys punctatus</v>
          </cell>
          <cell r="F1291">
            <v>6359</v>
          </cell>
        </row>
        <row r="1292">
          <cell r="A1292">
            <v>6360</v>
          </cell>
          <cell r="B1292" t="str">
            <v>Auchenipterichthys thoracatus</v>
          </cell>
          <cell r="C1292" t="str">
            <v>Auchenipterichthys thoracatus</v>
          </cell>
          <cell r="E1292" t="str">
            <v>Auchenipterichthys thoracatus</v>
          </cell>
          <cell r="F1292">
            <v>6360</v>
          </cell>
        </row>
        <row r="1293">
          <cell r="A1293">
            <v>6361</v>
          </cell>
          <cell r="B1293" t="str">
            <v>Auchenipterus ambyiacus</v>
          </cell>
          <cell r="C1293" t="str">
            <v>Auchenipterus ambyiacus</v>
          </cell>
          <cell r="E1293" t="str">
            <v>Auchenipterus ambyiacus</v>
          </cell>
          <cell r="F1293">
            <v>6361</v>
          </cell>
        </row>
        <row r="1294">
          <cell r="A1294">
            <v>6362</v>
          </cell>
          <cell r="B1294" t="str">
            <v>Auchenipterus brachyurus</v>
          </cell>
          <cell r="C1294" t="str">
            <v>Auchenipterus brachyurus</v>
          </cell>
          <cell r="E1294" t="str">
            <v>Auchenipterus brachyurus</v>
          </cell>
          <cell r="F1294">
            <v>6362</v>
          </cell>
        </row>
        <row r="1295">
          <cell r="A1295">
            <v>6363</v>
          </cell>
          <cell r="B1295" t="str">
            <v>Auchenipterus britskii</v>
          </cell>
          <cell r="C1295" t="str">
            <v>Auchenipterus britskii</v>
          </cell>
          <cell r="E1295" t="str">
            <v>Auchenipterus britskii</v>
          </cell>
          <cell r="F1295">
            <v>6363</v>
          </cell>
        </row>
        <row r="1296">
          <cell r="A1296">
            <v>6364</v>
          </cell>
          <cell r="B1296" t="str">
            <v>Auchenipterus fordicei</v>
          </cell>
          <cell r="C1296" t="str">
            <v>Auchenipterus fordicei</v>
          </cell>
          <cell r="E1296" t="str">
            <v>Auchenipterus fordicei</v>
          </cell>
          <cell r="F1296">
            <v>6364</v>
          </cell>
        </row>
        <row r="1297">
          <cell r="A1297">
            <v>6365</v>
          </cell>
          <cell r="B1297" t="str">
            <v>Auchenipterus menezesi</v>
          </cell>
          <cell r="C1297" t="str">
            <v>Auchenipterus menezesi</v>
          </cell>
          <cell r="E1297" t="str">
            <v>Auchenipterus menezesi</v>
          </cell>
          <cell r="F1297">
            <v>6365</v>
          </cell>
        </row>
        <row r="1298">
          <cell r="A1298">
            <v>6366</v>
          </cell>
          <cell r="B1298" t="str">
            <v>Auchenipterus nigripinnis</v>
          </cell>
          <cell r="C1298" t="str">
            <v>Auchenipterus nigripinnis</v>
          </cell>
          <cell r="E1298" t="str">
            <v>Auchenipterus nigripinnis</v>
          </cell>
          <cell r="F1298">
            <v>6366</v>
          </cell>
        </row>
        <row r="1299">
          <cell r="A1299">
            <v>6367</v>
          </cell>
          <cell r="B1299" t="str">
            <v>Auchenipterus nuchalis</v>
          </cell>
          <cell r="C1299" t="str">
            <v>Auchenipterus nuchalis</v>
          </cell>
          <cell r="E1299" t="str">
            <v>Auchenipterus nuchalis</v>
          </cell>
          <cell r="F1299">
            <v>6367</v>
          </cell>
        </row>
        <row r="1300">
          <cell r="A1300">
            <v>6368</v>
          </cell>
          <cell r="B1300" t="str">
            <v>Auchenipterus osteomystax</v>
          </cell>
          <cell r="C1300" t="str">
            <v>Auchenipterus osteomystax</v>
          </cell>
          <cell r="E1300" t="str">
            <v>Auchenipterus osteomystax</v>
          </cell>
          <cell r="F1300">
            <v>6368</v>
          </cell>
        </row>
        <row r="1301">
          <cell r="A1301">
            <v>8748</v>
          </cell>
          <cell r="B1301" t="str">
            <v>Augastes lumachella</v>
          </cell>
          <cell r="C1301" t="str">
            <v>Augastes lumachella</v>
          </cell>
          <cell r="D1301" t="str">
            <v>Augastes lumachella</v>
          </cell>
          <cell r="E1301" t="str">
            <v>Augastes lumachella</v>
          </cell>
          <cell r="F1301">
            <v>8748</v>
          </cell>
        </row>
        <row r="1302">
          <cell r="A1302">
            <v>8749</v>
          </cell>
          <cell r="B1302" t="str">
            <v>Augastes scutatus</v>
          </cell>
          <cell r="C1302" t="str">
            <v>Augastes scutatus</v>
          </cell>
          <cell r="E1302" t="str">
            <v>Augastes scutatus</v>
          </cell>
          <cell r="F1302">
            <v>8749</v>
          </cell>
        </row>
        <row r="1303">
          <cell r="A1303">
            <v>10379</v>
          </cell>
          <cell r="B1303" t="str">
            <v>Aulacorhynchus atrogularis</v>
          </cell>
          <cell r="C1303" t="str">
            <v>Aulacorhynchus atrogularis</v>
          </cell>
          <cell r="E1303" t="str">
            <v>Aulacorhynchus atrogularis</v>
          </cell>
          <cell r="F1303">
            <v>10379</v>
          </cell>
        </row>
        <row r="1304">
          <cell r="A1304">
            <v>10380</v>
          </cell>
          <cell r="B1304" t="str">
            <v>Aulacorhynchus whitelianus</v>
          </cell>
          <cell r="C1304" t="str">
            <v>Aulacorhynchus whitelianus</v>
          </cell>
          <cell r="E1304" t="str">
            <v>Aulacorhynchus whitelianus</v>
          </cell>
          <cell r="F1304">
            <v>10380</v>
          </cell>
        </row>
        <row r="1305">
          <cell r="A1305">
            <v>3451</v>
          </cell>
          <cell r="B1305" t="str">
            <v>Aulopus filamentosus</v>
          </cell>
          <cell r="C1305" t="str">
            <v>Aulopus filamentosus</v>
          </cell>
          <cell r="E1305" t="str">
            <v>Aulopus filamentosus</v>
          </cell>
          <cell r="F1305">
            <v>3451</v>
          </cell>
        </row>
        <row r="1306">
          <cell r="A1306">
            <v>7602</v>
          </cell>
          <cell r="B1306" t="str">
            <v>Aulostomus strigosus</v>
          </cell>
          <cell r="C1306" t="str">
            <v>Aulostomus strigosus</v>
          </cell>
          <cell r="E1306" t="str">
            <v>Aulostomus strigosus</v>
          </cell>
          <cell r="F1306">
            <v>7602</v>
          </cell>
        </row>
        <row r="1307">
          <cell r="A1307">
            <v>3559</v>
          </cell>
          <cell r="B1307" t="str">
            <v>Aulotrachichthys argyrophanus</v>
          </cell>
          <cell r="C1307" t="str">
            <v>Aulotrachichthys argyrophanus</v>
          </cell>
          <cell r="E1307" t="str">
            <v>Aulotrachichthys argyrophanus</v>
          </cell>
          <cell r="F1307">
            <v>3559</v>
          </cell>
        </row>
        <row r="1308">
          <cell r="A1308">
            <v>3560</v>
          </cell>
          <cell r="B1308" t="str">
            <v>Aulotrachichthys atlanticus</v>
          </cell>
          <cell r="C1308" t="str">
            <v>Aulotrachichthys atlanticus</v>
          </cell>
          <cell r="E1308" t="str">
            <v>Aulotrachichthys atlanticus</v>
          </cell>
          <cell r="F1308">
            <v>3560</v>
          </cell>
        </row>
        <row r="1309">
          <cell r="A1309">
            <v>5617</v>
          </cell>
          <cell r="B1309" t="str">
            <v>Australoheros acaroides</v>
          </cell>
          <cell r="C1309" t="str">
            <v>Australoheros acaroides</v>
          </cell>
          <cell r="E1309" t="str">
            <v>Australoheros acaroides</v>
          </cell>
          <cell r="F1309">
            <v>5617</v>
          </cell>
        </row>
        <row r="1310">
          <cell r="A1310">
            <v>5618</v>
          </cell>
          <cell r="B1310" t="str">
            <v>Australoheros angiru</v>
          </cell>
          <cell r="C1310" t="str">
            <v>Australoheros angiru</v>
          </cell>
          <cell r="E1310" t="str">
            <v>Australoheros angiru</v>
          </cell>
          <cell r="F1310">
            <v>5618</v>
          </cell>
        </row>
        <row r="1311">
          <cell r="A1311">
            <v>5619</v>
          </cell>
          <cell r="B1311" t="str">
            <v>Australoheros autrani</v>
          </cell>
          <cell r="C1311" t="str">
            <v>Australoheros autrani</v>
          </cell>
          <cell r="E1311" t="str">
            <v>Australoheros autrani</v>
          </cell>
          <cell r="F1311">
            <v>5619</v>
          </cell>
        </row>
        <row r="1312">
          <cell r="A1312">
            <v>5620</v>
          </cell>
          <cell r="B1312" t="str">
            <v>Australoheros barbosae</v>
          </cell>
          <cell r="C1312" t="str">
            <v>Australoheros barbosae</v>
          </cell>
          <cell r="E1312" t="str">
            <v>Australoheros barbosae</v>
          </cell>
          <cell r="F1312">
            <v>5620</v>
          </cell>
        </row>
        <row r="1313">
          <cell r="A1313">
            <v>5621</v>
          </cell>
          <cell r="B1313" t="str">
            <v>Australoheros capixaba</v>
          </cell>
          <cell r="C1313" t="str">
            <v>Australoheros capixaba</v>
          </cell>
          <cell r="E1313" t="str">
            <v>Australoheros capixaba</v>
          </cell>
          <cell r="F1313">
            <v>5621</v>
          </cell>
        </row>
        <row r="1314">
          <cell r="A1314">
            <v>5622</v>
          </cell>
          <cell r="B1314" t="str">
            <v>Australoheros charrua</v>
          </cell>
          <cell r="C1314" t="str">
            <v>Australoheros charrua</v>
          </cell>
          <cell r="E1314" t="str">
            <v>Australoheros charrua</v>
          </cell>
          <cell r="F1314">
            <v>5622</v>
          </cell>
        </row>
        <row r="1315">
          <cell r="A1315">
            <v>5623</v>
          </cell>
          <cell r="B1315" t="str">
            <v>Australoheros forquilha</v>
          </cell>
          <cell r="C1315" t="str">
            <v>Australoheros forquilha</v>
          </cell>
          <cell r="E1315" t="str">
            <v>Australoheros forquilha</v>
          </cell>
          <cell r="F1315">
            <v>5623</v>
          </cell>
        </row>
        <row r="1316">
          <cell r="A1316">
            <v>5624</v>
          </cell>
          <cell r="B1316" t="str">
            <v>Australoheros ipatinguensis</v>
          </cell>
          <cell r="C1316" t="str">
            <v>Australoheros ipatinguensis</v>
          </cell>
          <cell r="E1316" t="str">
            <v>Australoheros ipatinguensis</v>
          </cell>
          <cell r="F1316">
            <v>5624</v>
          </cell>
        </row>
        <row r="1317">
          <cell r="A1317">
            <v>5625</v>
          </cell>
          <cell r="B1317" t="str">
            <v>Australoheros kaaygua</v>
          </cell>
          <cell r="C1317" t="str">
            <v>Australoheros kaaygua</v>
          </cell>
          <cell r="E1317" t="str">
            <v>Australoheros kaaygua</v>
          </cell>
          <cell r="F1317">
            <v>5625</v>
          </cell>
        </row>
        <row r="1318">
          <cell r="A1318">
            <v>5626</v>
          </cell>
          <cell r="B1318" t="str">
            <v>Australoheros macacuensis</v>
          </cell>
          <cell r="C1318" t="str">
            <v>Australoheros macacuensis</v>
          </cell>
          <cell r="E1318" t="str">
            <v>Australoheros macacuensis</v>
          </cell>
          <cell r="F1318">
            <v>5626</v>
          </cell>
        </row>
        <row r="1319">
          <cell r="A1319">
            <v>5627</v>
          </cell>
          <cell r="B1319" t="str">
            <v>Australoheros macaensis</v>
          </cell>
          <cell r="C1319" t="str">
            <v>Australoheros macaensis</v>
          </cell>
          <cell r="E1319" t="str">
            <v>Australoheros macaensis</v>
          </cell>
          <cell r="F1319">
            <v>5627</v>
          </cell>
        </row>
        <row r="1320">
          <cell r="A1320">
            <v>5628</v>
          </cell>
          <cell r="B1320" t="str">
            <v>Australoheros mattosi</v>
          </cell>
          <cell r="C1320" t="str">
            <v>Australoheros mattosi</v>
          </cell>
          <cell r="E1320" t="str">
            <v>Australoheros mattosi</v>
          </cell>
          <cell r="F1320">
            <v>5628</v>
          </cell>
        </row>
        <row r="1321">
          <cell r="A1321">
            <v>5629</v>
          </cell>
          <cell r="B1321" t="str">
            <v>Australoheros minuano</v>
          </cell>
          <cell r="C1321" t="str">
            <v>Australoheros minuano</v>
          </cell>
          <cell r="E1321" t="str">
            <v>Australoheros minuano</v>
          </cell>
          <cell r="F1321">
            <v>5629</v>
          </cell>
        </row>
        <row r="1322">
          <cell r="A1322">
            <v>5630</v>
          </cell>
          <cell r="B1322" t="str">
            <v>Australoheros montanus</v>
          </cell>
          <cell r="C1322" t="str">
            <v>Australoheros montanus</v>
          </cell>
          <cell r="E1322" t="str">
            <v>Australoheros montanus</v>
          </cell>
          <cell r="F1322">
            <v>5630</v>
          </cell>
        </row>
        <row r="1323">
          <cell r="A1323">
            <v>5631</v>
          </cell>
          <cell r="B1323" t="str">
            <v>Australoheros muriae</v>
          </cell>
          <cell r="C1323" t="str">
            <v>Australoheros muriae</v>
          </cell>
          <cell r="E1323" t="str">
            <v>Australoheros muriae</v>
          </cell>
          <cell r="F1323">
            <v>5631</v>
          </cell>
        </row>
        <row r="1324">
          <cell r="A1324">
            <v>5632</v>
          </cell>
          <cell r="B1324" t="str">
            <v>Australoheros paraibae</v>
          </cell>
          <cell r="C1324" t="str">
            <v>Australoheros paraibae</v>
          </cell>
          <cell r="E1324" t="str">
            <v>Australoheros paraibae</v>
          </cell>
          <cell r="F1324">
            <v>5632</v>
          </cell>
        </row>
        <row r="1325">
          <cell r="A1325">
            <v>5633</v>
          </cell>
          <cell r="B1325" t="str">
            <v>Australoheros perdi</v>
          </cell>
          <cell r="C1325" t="str">
            <v>Australoheros perdi</v>
          </cell>
          <cell r="E1325" t="str">
            <v>Australoheros perdi</v>
          </cell>
          <cell r="F1325">
            <v>5633</v>
          </cell>
        </row>
        <row r="1326">
          <cell r="A1326">
            <v>5634</v>
          </cell>
          <cell r="B1326" t="str">
            <v>Australoheros ribeirae</v>
          </cell>
          <cell r="C1326" t="str">
            <v>Australoheros ribeirae</v>
          </cell>
          <cell r="E1326" t="str">
            <v>Australoheros ribeirae</v>
          </cell>
          <cell r="F1326">
            <v>5634</v>
          </cell>
        </row>
        <row r="1327">
          <cell r="A1327">
            <v>5635</v>
          </cell>
          <cell r="B1327" t="str">
            <v>Australoheros robustus</v>
          </cell>
          <cell r="C1327" t="str">
            <v>Australoheros robustus</v>
          </cell>
          <cell r="E1327" t="str">
            <v>Australoheros robustus</v>
          </cell>
          <cell r="F1327">
            <v>5635</v>
          </cell>
        </row>
        <row r="1328">
          <cell r="A1328">
            <v>5636</v>
          </cell>
          <cell r="B1328" t="str">
            <v>Australoheros sanguineus</v>
          </cell>
          <cell r="C1328" t="str">
            <v>Australoheros sanguineus</v>
          </cell>
          <cell r="E1328" t="str">
            <v>Australoheros sanguineus</v>
          </cell>
          <cell r="F1328">
            <v>5636</v>
          </cell>
        </row>
        <row r="1329">
          <cell r="A1329">
            <v>5637</v>
          </cell>
          <cell r="B1329" t="str">
            <v>Australoheros saquarema</v>
          </cell>
          <cell r="C1329" t="str">
            <v>Australoheros saquarema</v>
          </cell>
          <cell r="E1329" t="str">
            <v>Australoheros saquarema</v>
          </cell>
          <cell r="F1329">
            <v>5637</v>
          </cell>
        </row>
        <row r="1330">
          <cell r="A1330">
            <v>5638</v>
          </cell>
          <cell r="B1330" t="str">
            <v>Australoheros scitulus</v>
          </cell>
          <cell r="C1330" t="str">
            <v>Australoheros scitulus</v>
          </cell>
          <cell r="E1330" t="str">
            <v>Australoheros scitulus</v>
          </cell>
          <cell r="F1330">
            <v>5638</v>
          </cell>
        </row>
        <row r="1331">
          <cell r="A1331">
            <v>5639</v>
          </cell>
          <cell r="B1331" t="str">
            <v>Australoheros taura</v>
          </cell>
          <cell r="C1331" t="str">
            <v>Australoheros taura</v>
          </cell>
          <cell r="E1331" t="str">
            <v>Australoheros taura</v>
          </cell>
          <cell r="F1331">
            <v>5639</v>
          </cell>
        </row>
        <row r="1332">
          <cell r="A1332">
            <v>5640</v>
          </cell>
          <cell r="B1332" t="str">
            <v>Australoheros tavaresi</v>
          </cell>
          <cell r="C1332" t="str">
            <v>Australoheros tavaresi</v>
          </cell>
          <cell r="E1332" t="str">
            <v>Australoheros tavaresi</v>
          </cell>
          <cell r="F1332">
            <v>5640</v>
          </cell>
        </row>
        <row r="1333">
          <cell r="A1333">
            <v>537</v>
          </cell>
          <cell r="B1333" t="str">
            <v>Austrogastrura marambaia</v>
          </cell>
          <cell r="C1333" t="str">
            <v>Austrogastrura marambaia</v>
          </cell>
          <cell r="E1333" t="str">
            <v>Austrogastrura marambaia</v>
          </cell>
          <cell r="F1333">
            <v>537</v>
          </cell>
        </row>
        <row r="1334">
          <cell r="A1334">
            <v>538</v>
          </cell>
          <cell r="B1334" t="str">
            <v>Austrogastrura travassosi</v>
          </cell>
          <cell r="C1334" t="str">
            <v>Austrogastrura travassosi</v>
          </cell>
          <cell r="E1334" t="str">
            <v>Austrogastrura travassosi</v>
          </cell>
          <cell r="F1334">
            <v>538</v>
          </cell>
        </row>
        <row r="1335">
          <cell r="A1335">
            <v>4832</v>
          </cell>
          <cell r="B1335" t="str">
            <v>Austrolebias adloffi</v>
          </cell>
          <cell r="C1335" t="str">
            <v>Austrolebias adloffi</v>
          </cell>
          <cell r="D1335" t="str">
            <v>Austrolebias adloffi</v>
          </cell>
          <cell r="E1335" t="str">
            <v>Austrolebias adloffi</v>
          </cell>
          <cell r="F1335">
            <v>4832</v>
          </cell>
        </row>
        <row r="1336">
          <cell r="A1336">
            <v>4833</v>
          </cell>
          <cell r="B1336" t="str">
            <v>Austrolebias alexandri</v>
          </cell>
          <cell r="C1336" t="str">
            <v>Austrolebias alexandri</v>
          </cell>
          <cell r="D1336" t="str">
            <v>Austrolebias alexandri</v>
          </cell>
          <cell r="E1336" t="str">
            <v>Austrolebias alexandri</v>
          </cell>
          <cell r="F1336">
            <v>4833</v>
          </cell>
        </row>
        <row r="1337">
          <cell r="A1337">
            <v>4834</v>
          </cell>
          <cell r="B1337" t="str">
            <v>Austrolebias arachan</v>
          </cell>
          <cell r="C1337" t="str">
            <v>Austrolebias arachan</v>
          </cell>
          <cell r="D1337" t="str">
            <v>Austrolebias arachan</v>
          </cell>
          <cell r="E1337" t="str">
            <v>Austrolebias arachan</v>
          </cell>
          <cell r="F1337">
            <v>4834</v>
          </cell>
        </row>
        <row r="1338">
          <cell r="A1338">
            <v>4835</v>
          </cell>
          <cell r="B1338" t="str">
            <v>Austrolebias carvalhoi</v>
          </cell>
          <cell r="C1338" t="str">
            <v>Austrolebias carvalhoi</v>
          </cell>
          <cell r="D1338" t="str">
            <v>Austrolebias carvalhoi</v>
          </cell>
          <cell r="E1338" t="str">
            <v>Austrolebias carvalhoi</v>
          </cell>
          <cell r="F1338">
            <v>4835</v>
          </cell>
        </row>
        <row r="1339">
          <cell r="A1339">
            <v>4836</v>
          </cell>
          <cell r="B1339" t="str">
            <v>Austrolebias charrua</v>
          </cell>
          <cell r="C1339" t="str">
            <v>Austrolebias charrua</v>
          </cell>
          <cell r="D1339" t="str">
            <v>Austrolebias charrua</v>
          </cell>
          <cell r="E1339" t="str">
            <v>Austrolebias charrua</v>
          </cell>
          <cell r="F1339">
            <v>4836</v>
          </cell>
        </row>
        <row r="1340">
          <cell r="A1340">
            <v>4837</v>
          </cell>
          <cell r="B1340" t="str">
            <v>Austrolebias cheradophilus</v>
          </cell>
          <cell r="C1340" t="str">
            <v>Austrolebias cheradophilus</v>
          </cell>
          <cell r="D1340" t="str">
            <v>Austrolebias cheradophilus</v>
          </cell>
          <cell r="E1340" t="str">
            <v>Austrolebias cheradophilus</v>
          </cell>
          <cell r="F1340">
            <v>4837</v>
          </cell>
        </row>
        <row r="1341">
          <cell r="A1341">
            <v>4838</v>
          </cell>
          <cell r="B1341" t="str">
            <v>Austrolebias cyaneus</v>
          </cell>
          <cell r="C1341" t="str">
            <v>Austrolebias cyaneus</v>
          </cell>
          <cell r="D1341" t="str">
            <v>Austrolebias cyaneus</v>
          </cell>
          <cell r="E1341" t="str">
            <v>Austrolebias cyaneus</v>
          </cell>
          <cell r="F1341">
            <v>4838</v>
          </cell>
        </row>
        <row r="1342">
          <cell r="A1342">
            <v>4839</v>
          </cell>
          <cell r="B1342" t="str">
            <v>Austrolebias ibicuiensis</v>
          </cell>
          <cell r="C1342" t="str">
            <v>Austrolebias ibicuiensis</v>
          </cell>
          <cell r="D1342" t="str">
            <v>Austrolebias ibicuiensis</v>
          </cell>
          <cell r="E1342" t="str">
            <v>Austrolebias ibicuiensis</v>
          </cell>
          <cell r="F1342">
            <v>4839</v>
          </cell>
        </row>
        <row r="1343">
          <cell r="A1343">
            <v>4840</v>
          </cell>
          <cell r="B1343" t="str">
            <v>Austrolebias jaegari</v>
          </cell>
          <cell r="C1343" t="str">
            <v>Austrolebias jaegari</v>
          </cell>
          <cell r="D1343" t="str">
            <v>Austrolebias jaegari</v>
          </cell>
          <cell r="E1343" t="str">
            <v>Austrolebias jaegari</v>
          </cell>
          <cell r="F1343">
            <v>4840</v>
          </cell>
        </row>
        <row r="1344">
          <cell r="A1344">
            <v>4841</v>
          </cell>
          <cell r="B1344" t="str">
            <v>Austrolebias juanlangi</v>
          </cell>
          <cell r="C1344" t="str">
            <v>Austrolebias juanlangi</v>
          </cell>
          <cell r="D1344" t="str">
            <v>Austrolebias juanlangi</v>
          </cell>
          <cell r="E1344" t="str">
            <v>Austrolebias juanlangi</v>
          </cell>
          <cell r="F1344">
            <v>4841</v>
          </cell>
        </row>
        <row r="1345">
          <cell r="A1345">
            <v>4842</v>
          </cell>
          <cell r="B1345" t="str">
            <v>Austrolebias litzi</v>
          </cell>
          <cell r="C1345" t="str">
            <v>Austrolebias litzi</v>
          </cell>
          <cell r="D1345" t="str">
            <v>Austrolebias litzi</v>
          </cell>
          <cell r="E1345" t="str">
            <v>Austrolebias litzi</v>
          </cell>
          <cell r="F1345">
            <v>4842</v>
          </cell>
        </row>
        <row r="1346">
          <cell r="A1346">
            <v>4843</v>
          </cell>
          <cell r="B1346" t="str">
            <v>Austrolebias luteoflammulatus</v>
          </cell>
          <cell r="C1346" t="str">
            <v>Austrolebias luteoflammulatus</v>
          </cell>
          <cell r="D1346" t="str">
            <v>Austrolebias luteoflammulatus</v>
          </cell>
          <cell r="E1346" t="str">
            <v>Austrolebias luteoflammulatus</v>
          </cell>
          <cell r="F1346">
            <v>4843</v>
          </cell>
        </row>
        <row r="1347">
          <cell r="A1347">
            <v>4844</v>
          </cell>
          <cell r="B1347" t="str">
            <v>Austrolebias melanoorus</v>
          </cell>
          <cell r="C1347" t="str">
            <v>Austrolebias melanoorus</v>
          </cell>
          <cell r="D1347" t="str">
            <v>Austrolebias melanoorus</v>
          </cell>
          <cell r="E1347" t="str">
            <v>Austrolebias melanoorus</v>
          </cell>
          <cell r="F1347">
            <v>4844</v>
          </cell>
        </row>
        <row r="1348">
          <cell r="A1348">
            <v>4845</v>
          </cell>
          <cell r="B1348" t="str">
            <v>Austrolebias minuano</v>
          </cell>
          <cell r="C1348" t="str">
            <v>Austrolebias minuano</v>
          </cell>
          <cell r="D1348" t="str">
            <v>Austrolebias minuano</v>
          </cell>
          <cell r="E1348" t="str">
            <v>Austrolebias minuano</v>
          </cell>
          <cell r="F1348">
            <v>4845</v>
          </cell>
        </row>
        <row r="1349">
          <cell r="A1349">
            <v>4846</v>
          </cell>
          <cell r="B1349" t="str">
            <v>Austrolebias nachtigalli</v>
          </cell>
          <cell r="C1349" t="str">
            <v>Austrolebias nachtigalli</v>
          </cell>
          <cell r="D1349" t="str">
            <v>Austrolebias nachtigalli</v>
          </cell>
          <cell r="E1349" t="str">
            <v>Austrolebias nachtigalli</v>
          </cell>
          <cell r="F1349">
            <v>4846</v>
          </cell>
        </row>
        <row r="1350">
          <cell r="A1350">
            <v>4847</v>
          </cell>
          <cell r="B1350" t="str">
            <v>Austrolebias nigrofasciatus</v>
          </cell>
          <cell r="C1350" t="str">
            <v>Austrolebias nigrofasciatus</v>
          </cell>
          <cell r="D1350" t="str">
            <v>Austrolebias nigrofasciatus</v>
          </cell>
          <cell r="E1350" t="str">
            <v>Austrolebias nigrofasciatus</v>
          </cell>
          <cell r="F1350">
            <v>4847</v>
          </cell>
        </row>
        <row r="1351">
          <cell r="A1351">
            <v>4848</v>
          </cell>
          <cell r="B1351" t="str">
            <v>Austrolebias paucisquama</v>
          </cell>
          <cell r="C1351" t="str">
            <v>Austrolebias paucisquama</v>
          </cell>
          <cell r="D1351" t="str">
            <v>Austrolebias paucisquama</v>
          </cell>
          <cell r="E1351" t="str">
            <v>Austrolebias paucisquama</v>
          </cell>
          <cell r="F1351">
            <v>4848</v>
          </cell>
        </row>
        <row r="1352">
          <cell r="A1352">
            <v>4849</v>
          </cell>
          <cell r="B1352" t="str">
            <v>Austrolebias periodicus</v>
          </cell>
          <cell r="C1352" t="str">
            <v>Austrolebias periodicus</v>
          </cell>
          <cell r="D1352" t="str">
            <v>Austrolebias periodicus</v>
          </cell>
          <cell r="E1352" t="str">
            <v>Austrolebias periodicus</v>
          </cell>
          <cell r="F1352">
            <v>4849</v>
          </cell>
        </row>
        <row r="1353">
          <cell r="A1353">
            <v>4850</v>
          </cell>
          <cell r="B1353" t="str">
            <v>Austrolebias prognathus</v>
          </cell>
          <cell r="C1353" t="str">
            <v>Austrolebias prognathus</v>
          </cell>
          <cell r="D1353" t="str">
            <v>Austrolebias prognathus</v>
          </cell>
          <cell r="E1353" t="str">
            <v>Austrolebias prognathus</v>
          </cell>
          <cell r="F1353">
            <v>4850</v>
          </cell>
        </row>
        <row r="1354">
          <cell r="A1354">
            <v>4851</v>
          </cell>
          <cell r="B1354" t="str">
            <v>Austrolebias univentripinnis</v>
          </cell>
          <cell r="C1354" t="str">
            <v>Austrolebias univentripinnis</v>
          </cell>
          <cell r="D1354" t="str">
            <v>Austrolebias univentripinnis</v>
          </cell>
          <cell r="E1354" t="str">
            <v>Austrolebias univentripinnis</v>
          </cell>
          <cell r="F1354">
            <v>4851</v>
          </cell>
        </row>
        <row r="1355">
          <cell r="A1355">
            <v>4852</v>
          </cell>
          <cell r="B1355" t="str">
            <v>Austrolebias varzeae</v>
          </cell>
          <cell r="C1355" t="str">
            <v>Austrolebias varzeae</v>
          </cell>
          <cell r="D1355" t="str">
            <v>Austrolebias varzeae</v>
          </cell>
          <cell r="E1355" t="str">
            <v>Austrolebias varzeae</v>
          </cell>
          <cell r="F1355">
            <v>4852</v>
          </cell>
        </row>
        <row r="1356">
          <cell r="A1356">
            <v>4853</v>
          </cell>
          <cell r="B1356" t="str">
            <v>Austrolebias vazferreirai</v>
          </cell>
          <cell r="C1356" t="str">
            <v>Austrolebias vazferreirai</v>
          </cell>
          <cell r="D1356" t="str">
            <v>Austrolebias cinereus</v>
          </cell>
          <cell r="E1356" t="str">
            <v>Austrolebias cinereus</v>
          </cell>
          <cell r="F1356">
            <v>4853</v>
          </cell>
        </row>
        <row r="1357">
          <cell r="A1357">
            <v>4854</v>
          </cell>
          <cell r="B1357" t="str">
            <v>Austrolebias wolterstorffi</v>
          </cell>
          <cell r="C1357" t="str">
            <v>Austrolebias wolterstorffi</v>
          </cell>
          <cell r="D1357" t="str">
            <v>Austrolebias wolterstorffi</v>
          </cell>
          <cell r="E1357" t="str">
            <v>Austrolebias wolterstorffi</v>
          </cell>
          <cell r="F1357">
            <v>4854</v>
          </cell>
        </row>
        <row r="1358">
          <cell r="A1358">
            <v>5088</v>
          </cell>
          <cell r="B1358" t="str">
            <v>Austrophycis marginata</v>
          </cell>
          <cell r="C1358" t="str">
            <v>Austrophycis marginata</v>
          </cell>
          <cell r="E1358" t="str">
            <v>Austrophycis marginata</v>
          </cell>
          <cell r="F1358">
            <v>5088</v>
          </cell>
        </row>
        <row r="1359">
          <cell r="A1359">
            <v>9321</v>
          </cell>
          <cell r="B1359" t="str">
            <v>Automolus cervicalis</v>
          </cell>
          <cell r="C1359" t="str">
            <v>Automolus cervicalis</v>
          </cell>
          <cell r="E1359" t="str">
            <v>Automolus cervicalis</v>
          </cell>
          <cell r="F1359">
            <v>9321</v>
          </cell>
        </row>
        <row r="1360">
          <cell r="A1360">
            <v>9322</v>
          </cell>
          <cell r="B1360" t="str">
            <v>Automolus infuscatus</v>
          </cell>
          <cell r="C1360" t="str">
            <v>Automolus infuscatus</v>
          </cell>
          <cell r="E1360" t="str">
            <v>Automolus infuscatus</v>
          </cell>
          <cell r="F1360">
            <v>9322</v>
          </cell>
        </row>
        <row r="1361">
          <cell r="A1361">
            <v>9323</v>
          </cell>
          <cell r="B1361" t="str">
            <v>Automolus lammi</v>
          </cell>
          <cell r="C1361" t="str">
            <v>Automolus lammi</v>
          </cell>
          <cell r="D1361" t="str">
            <v>Automolus lammi</v>
          </cell>
          <cell r="E1361" t="str">
            <v>Automolus lammi</v>
          </cell>
          <cell r="F1361">
            <v>9323</v>
          </cell>
        </row>
        <row r="1362">
          <cell r="A1362">
            <v>9324</v>
          </cell>
          <cell r="B1362" t="str">
            <v>Automolus leucophthalmus</v>
          </cell>
          <cell r="C1362" t="str">
            <v>Automolus leucophthalmus</v>
          </cell>
          <cell r="E1362" t="str">
            <v>Automolus leucophthalmus</v>
          </cell>
          <cell r="F1362">
            <v>9324</v>
          </cell>
        </row>
        <row r="1363">
          <cell r="A1363">
            <v>9325</v>
          </cell>
          <cell r="B1363" t="str">
            <v>Automolus melanopezus</v>
          </cell>
          <cell r="C1363" t="str">
            <v>Automolus melanopezus</v>
          </cell>
          <cell r="E1363" t="str">
            <v>Automolus melanopezus</v>
          </cell>
          <cell r="F1363">
            <v>9325</v>
          </cell>
        </row>
        <row r="1364">
          <cell r="A1364">
            <v>9326</v>
          </cell>
          <cell r="B1364" t="str">
            <v>Automolus ochrolaemus</v>
          </cell>
          <cell r="C1364" t="str">
            <v>Automolus ochrolaemus</v>
          </cell>
          <cell r="E1364" t="str">
            <v>Automolus ochrolaemus</v>
          </cell>
          <cell r="F1364">
            <v>9326</v>
          </cell>
        </row>
        <row r="1365">
          <cell r="A1365">
            <v>9327</v>
          </cell>
          <cell r="B1365" t="str">
            <v>Automolus paraensis</v>
          </cell>
          <cell r="C1365" t="str">
            <v>Automolus paraensis</v>
          </cell>
          <cell r="E1365" t="str">
            <v>Automolus paraensis</v>
          </cell>
          <cell r="F1365">
            <v>9327</v>
          </cell>
        </row>
        <row r="1366">
          <cell r="A1366">
            <v>9328</v>
          </cell>
          <cell r="B1366" t="str">
            <v>Automolus rufipileatus</v>
          </cell>
          <cell r="C1366" t="str">
            <v>Automolus rufipileatus</v>
          </cell>
          <cell r="E1366" t="str">
            <v>Automolus rufipileatus</v>
          </cell>
          <cell r="F1366">
            <v>9328</v>
          </cell>
        </row>
        <row r="1367">
          <cell r="A1367">
            <v>9329</v>
          </cell>
          <cell r="B1367" t="str">
            <v>Automolus subulatus</v>
          </cell>
          <cell r="C1367" t="str">
            <v>Automolus subulatus</v>
          </cell>
          <cell r="E1367" t="str">
            <v>Automolus subulatus</v>
          </cell>
          <cell r="F1367">
            <v>9329</v>
          </cell>
        </row>
        <row r="1368">
          <cell r="A1368">
            <v>6131</v>
          </cell>
          <cell r="B1368" t="str">
            <v>Auxis rochei</v>
          </cell>
          <cell r="C1368" t="str">
            <v>Auxis rochei</v>
          </cell>
          <cell r="E1368" t="str">
            <v>Auxis rochei</v>
          </cell>
          <cell r="F1368">
            <v>6131</v>
          </cell>
        </row>
        <row r="1369">
          <cell r="A1369">
            <v>6132</v>
          </cell>
          <cell r="B1369" t="str">
            <v>Auxis thazard</v>
          </cell>
          <cell r="C1369" t="str">
            <v>Auxis thazard</v>
          </cell>
          <cell r="E1369" t="str">
            <v>Auxis thazard</v>
          </cell>
          <cell r="F1369">
            <v>6132</v>
          </cell>
        </row>
        <row r="1370">
          <cell r="A1370">
            <v>59</v>
          </cell>
          <cell r="B1370" t="str">
            <v>Avicularia ancylochira</v>
          </cell>
          <cell r="C1370" t="str">
            <v>Avicularia ancylochira</v>
          </cell>
          <cell r="E1370" t="str">
            <v>Avicularia ancylochira</v>
          </cell>
          <cell r="F1370">
            <v>59</v>
          </cell>
        </row>
        <row r="1371">
          <cell r="A1371">
            <v>6658</v>
          </cell>
          <cell r="B1371" t="str">
            <v>Chasmocranus brachynema</v>
          </cell>
          <cell r="C1371" t="str">
            <v>Chasmocranus brachynemus</v>
          </cell>
          <cell r="D1371" t="str">
            <v>Chasmocranus brachynemus</v>
          </cell>
          <cell r="E1371" t="str">
            <v>Chasmocranus brachynemus</v>
          </cell>
          <cell r="F1371">
            <v>6658</v>
          </cell>
        </row>
        <row r="1372">
          <cell r="A1372">
            <v>9163</v>
          </cell>
          <cell r="B1372" t="str">
            <v>Conopophaga lineata cearae</v>
          </cell>
          <cell r="C1372" t="str">
            <v>Conopophaga cearae</v>
          </cell>
          <cell r="D1372" t="str">
            <v>Conopophaga cearae</v>
          </cell>
          <cell r="E1372" t="str">
            <v>Conopophaga cearae</v>
          </cell>
          <cell r="F1372">
            <v>9163</v>
          </cell>
        </row>
        <row r="1373">
          <cell r="A1373">
            <v>62</v>
          </cell>
          <cell r="B1373" t="str">
            <v>Avicularia sooretama</v>
          </cell>
          <cell r="C1373" t="str">
            <v>Avicularia sooretama</v>
          </cell>
          <cell r="E1373" t="str">
            <v>Avicularia sooretama</v>
          </cell>
          <cell r="F1373">
            <v>62</v>
          </cell>
        </row>
        <row r="1374">
          <cell r="A1374">
            <v>3384</v>
          </cell>
          <cell r="B1374" t="str">
            <v>Avocettina acuticeps</v>
          </cell>
          <cell r="C1374" t="str">
            <v>Avocettina acuticeps</v>
          </cell>
          <cell r="E1374" t="str">
            <v>Avocettina acuticeps</v>
          </cell>
          <cell r="F1374">
            <v>3384</v>
          </cell>
        </row>
        <row r="1375">
          <cell r="A1375">
            <v>3385</v>
          </cell>
          <cell r="B1375" t="str">
            <v>Avocettina infans</v>
          </cell>
          <cell r="C1375" t="str">
            <v>Avocettina infans</v>
          </cell>
          <cell r="E1375" t="str">
            <v>Avocettina infans</v>
          </cell>
          <cell r="F1375">
            <v>3385</v>
          </cell>
        </row>
        <row r="1376">
          <cell r="A1376">
            <v>3386</v>
          </cell>
          <cell r="B1376" t="str">
            <v>Avocettina paucipora</v>
          </cell>
          <cell r="C1376" t="str">
            <v>Avocettina paucipora</v>
          </cell>
          <cell r="E1376" t="str">
            <v>Avocettina paucipora</v>
          </cell>
          <cell r="F1376">
            <v>3386</v>
          </cell>
        </row>
        <row r="1377">
          <cell r="A1377">
            <v>8750</v>
          </cell>
          <cell r="B1377" t="str">
            <v>Avocettula recurvirostris</v>
          </cell>
          <cell r="C1377" t="str">
            <v>Avocettula recurvirostris</v>
          </cell>
          <cell r="E1377" t="str">
            <v>Avocettula recurvirostris</v>
          </cell>
          <cell r="F1377">
            <v>8750</v>
          </cell>
        </row>
        <row r="1378">
          <cell r="A1378">
            <v>5882</v>
          </cell>
          <cell r="B1378" t="str">
            <v>Awaous flavus</v>
          </cell>
          <cell r="C1378" t="str">
            <v>Awaous flavus</v>
          </cell>
          <cell r="E1378" t="str">
            <v>Awaous flavus</v>
          </cell>
          <cell r="F1378">
            <v>5882</v>
          </cell>
        </row>
        <row r="1379">
          <cell r="A1379">
            <v>5883</v>
          </cell>
          <cell r="B1379" t="str">
            <v>Awaous tajasica</v>
          </cell>
          <cell r="C1379" t="str">
            <v>Awaous tajasica</v>
          </cell>
          <cell r="E1379" t="str">
            <v>Awaous tajasica</v>
          </cell>
          <cell r="F1379">
            <v>5883</v>
          </cell>
        </row>
        <row r="1380">
          <cell r="A1380">
            <v>3796</v>
          </cell>
          <cell r="B1380" t="str">
            <v>Axelrodia lindeae</v>
          </cell>
          <cell r="C1380" t="str">
            <v>Axelrodia lindeae</v>
          </cell>
          <cell r="E1380" t="str">
            <v>Axelrodia lindeae</v>
          </cell>
          <cell r="F1380">
            <v>3796</v>
          </cell>
        </row>
        <row r="1381">
          <cell r="A1381">
            <v>3797</v>
          </cell>
          <cell r="B1381" t="str">
            <v>Axelrodia riesei</v>
          </cell>
          <cell r="C1381" t="str">
            <v>Axelrodia riesei</v>
          </cell>
          <cell r="E1381" t="str">
            <v>Axelrodia riesei</v>
          </cell>
          <cell r="F1381">
            <v>3797</v>
          </cell>
        </row>
        <row r="1382">
          <cell r="A1382">
            <v>3798</v>
          </cell>
          <cell r="B1382" t="str">
            <v>Axelrodia stigmatias</v>
          </cell>
          <cell r="C1382" t="str">
            <v>Axelrodia stigmatias</v>
          </cell>
          <cell r="E1382" t="str">
            <v>Axelrodia stigmatias</v>
          </cell>
          <cell r="F1382">
            <v>3798</v>
          </cell>
        </row>
        <row r="1383">
          <cell r="A1383">
            <v>442</v>
          </cell>
          <cell r="B1383" t="str">
            <v>Axelsonia littoralis</v>
          </cell>
          <cell r="C1383" t="str">
            <v>Axelsonia littoralis</v>
          </cell>
          <cell r="E1383" t="str">
            <v>Axelsonia littoralis</v>
          </cell>
          <cell r="F1383">
            <v>442</v>
          </cell>
        </row>
        <row r="1384">
          <cell r="A1384">
            <v>443</v>
          </cell>
          <cell r="B1384" t="str">
            <v>Axelsonia tubifera</v>
          </cell>
          <cell r="C1384" t="str">
            <v>Axelsonia tubifera</v>
          </cell>
          <cell r="E1384" t="str">
            <v>Axelsonia tubifera</v>
          </cell>
          <cell r="F1384">
            <v>443</v>
          </cell>
        </row>
        <row r="1385">
          <cell r="A1385">
            <v>3048</v>
          </cell>
          <cell r="B1385" t="str">
            <v>Axinella corrugata</v>
          </cell>
          <cell r="C1385" t="str">
            <v>Axinella corrugata</v>
          </cell>
          <cell r="E1385" t="str">
            <v>Axinella corrugata</v>
          </cell>
          <cell r="F1385">
            <v>3048</v>
          </cell>
        </row>
        <row r="1386">
          <cell r="A1386">
            <v>2735</v>
          </cell>
          <cell r="B1386" t="str">
            <v>Aylacostoma tenuilabris</v>
          </cell>
          <cell r="C1386" t="str">
            <v>Aylacostoma tenuilabris</v>
          </cell>
          <cell r="E1386" t="str">
            <v>Aylacostoma tenuilabris</v>
          </cell>
          <cell r="F1386">
            <v>2735</v>
          </cell>
        </row>
        <row r="1387">
          <cell r="A1387">
            <v>11959</v>
          </cell>
          <cell r="B1387" t="str">
            <v>Bachia bresslaui</v>
          </cell>
          <cell r="C1387" t="str">
            <v>Bachia bresslaui</v>
          </cell>
          <cell r="E1387" t="str">
            <v>Bachia bresslaui</v>
          </cell>
          <cell r="F1387">
            <v>11959</v>
          </cell>
        </row>
        <row r="1388">
          <cell r="A1388">
            <v>11960</v>
          </cell>
          <cell r="B1388" t="str">
            <v>Bachia cacerensis</v>
          </cell>
          <cell r="C1388" t="str">
            <v>Bachia cacerensis</v>
          </cell>
          <cell r="E1388" t="str">
            <v>Bachia cacerensis</v>
          </cell>
          <cell r="F1388">
            <v>11960</v>
          </cell>
        </row>
        <row r="1389">
          <cell r="A1389">
            <v>11961</v>
          </cell>
          <cell r="B1389" t="str">
            <v>Bachia didactyla</v>
          </cell>
          <cell r="C1389" t="str">
            <v>Bachia didactyla</v>
          </cell>
          <cell r="D1389" t="str">
            <v>Bachia didactyla</v>
          </cell>
          <cell r="E1389" t="str">
            <v>Bachia didactyla</v>
          </cell>
          <cell r="F1389">
            <v>11961</v>
          </cell>
        </row>
        <row r="1390">
          <cell r="A1390">
            <v>11962</v>
          </cell>
          <cell r="B1390" t="str">
            <v>Bachia dorbignyi</v>
          </cell>
          <cell r="C1390" t="str">
            <v>Bachia dorbignyi</v>
          </cell>
          <cell r="E1390" t="str">
            <v>Bachia dorbignyi</v>
          </cell>
          <cell r="F1390">
            <v>11962</v>
          </cell>
        </row>
        <row r="1391">
          <cell r="A1391">
            <v>11963</v>
          </cell>
          <cell r="B1391" t="str">
            <v>Bachia flavescens</v>
          </cell>
          <cell r="C1391" t="str">
            <v>Bachia flavescens</v>
          </cell>
          <cell r="E1391" t="str">
            <v>Bachia flavescens</v>
          </cell>
          <cell r="F1391">
            <v>11963</v>
          </cell>
        </row>
        <row r="1392">
          <cell r="A1392">
            <v>11964</v>
          </cell>
          <cell r="B1392" t="str">
            <v>Bachia geralista</v>
          </cell>
          <cell r="C1392" t="str">
            <v>Bachia geralista</v>
          </cell>
          <cell r="E1392" t="str">
            <v>Bachia geralista</v>
          </cell>
          <cell r="F1392">
            <v>11964</v>
          </cell>
        </row>
        <row r="1393">
          <cell r="A1393">
            <v>11965</v>
          </cell>
          <cell r="B1393" t="str">
            <v>Bachia micromela</v>
          </cell>
          <cell r="C1393" t="str">
            <v>Bachia micromela</v>
          </cell>
          <cell r="E1393" t="str">
            <v>Bachia micromela</v>
          </cell>
          <cell r="F1393">
            <v>11965</v>
          </cell>
        </row>
        <row r="1394">
          <cell r="A1394">
            <v>11966</v>
          </cell>
          <cell r="B1394" t="str">
            <v>Bachia oxyrhina</v>
          </cell>
          <cell r="C1394" t="str">
            <v>Bachia oxyrhina</v>
          </cell>
          <cell r="E1394" t="str">
            <v>Bachia oxyrhina</v>
          </cell>
          <cell r="F1394">
            <v>11966</v>
          </cell>
        </row>
        <row r="1395">
          <cell r="A1395">
            <v>11967</v>
          </cell>
          <cell r="B1395" t="str">
            <v>Bachia panoplia</v>
          </cell>
          <cell r="C1395" t="str">
            <v>Bachia panoplia</v>
          </cell>
          <cell r="E1395" t="str">
            <v>Bachia panoplia</v>
          </cell>
          <cell r="F1395">
            <v>11967</v>
          </cell>
        </row>
        <row r="1396">
          <cell r="A1396">
            <v>11968</v>
          </cell>
          <cell r="B1396" t="str">
            <v>Bachia peruana</v>
          </cell>
          <cell r="C1396" t="str">
            <v>Bachia peruana</v>
          </cell>
          <cell r="E1396" t="str">
            <v>Bachia peruana</v>
          </cell>
          <cell r="F1396">
            <v>11968</v>
          </cell>
        </row>
        <row r="1397">
          <cell r="A1397">
            <v>11969</v>
          </cell>
          <cell r="B1397" t="str">
            <v>Bachia psamophila</v>
          </cell>
          <cell r="C1397" t="str">
            <v>Bachia psamophila</v>
          </cell>
          <cell r="D1397" t="str">
            <v>Bachia psamophila</v>
          </cell>
          <cell r="E1397" t="str">
            <v>Bachia psamophila</v>
          </cell>
          <cell r="F1397">
            <v>11969</v>
          </cell>
        </row>
        <row r="1398">
          <cell r="A1398">
            <v>11970</v>
          </cell>
          <cell r="B1398" t="str">
            <v>Bachia pyburni</v>
          </cell>
          <cell r="C1398" t="str">
            <v>Bachia pyburni</v>
          </cell>
          <cell r="E1398" t="str">
            <v>Bachia pyburni</v>
          </cell>
          <cell r="F1398">
            <v>11970</v>
          </cell>
        </row>
        <row r="1399">
          <cell r="A1399">
            <v>11971</v>
          </cell>
          <cell r="B1399" t="str">
            <v>Bachia scaea</v>
          </cell>
          <cell r="C1399" t="str">
            <v>Bachia scaea</v>
          </cell>
          <cell r="E1399" t="str">
            <v>Bachia scaea</v>
          </cell>
          <cell r="F1399">
            <v>11971</v>
          </cell>
        </row>
        <row r="1400">
          <cell r="A1400">
            <v>11972</v>
          </cell>
          <cell r="B1400" t="str">
            <v>Bachia scolecoides</v>
          </cell>
          <cell r="C1400" t="str">
            <v>Bachia scolecoides</v>
          </cell>
          <cell r="E1400" t="str">
            <v>Bachia scolecoides</v>
          </cell>
          <cell r="F1400">
            <v>11972</v>
          </cell>
        </row>
        <row r="1401">
          <cell r="A1401">
            <v>1262</v>
          </cell>
          <cell r="B1401" t="str">
            <v>Baetodes aff. proiectus</v>
          </cell>
          <cell r="C1401" t="str">
            <v>Baetodes aff. proiectus</v>
          </cell>
          <cell r="E1401" t="str">
            <v>Baetodes aff. proiectus</v>
          </cell>
          <cell r="F1401">
            <v>1262</v>
          </cell>
        </row>
        <row r="1402">
          <cell r="A1402">
            <v>1263</v>
          </cell>
          <cell r="B1402" t="str">
            <v>Baetodes capixaba</v>
          </cell>
          <cell r="C1402" t="str">
            <v>Baetodes capixaba</v>
          </cell>
          <cell r="D1402" t="str">
            <v>Baetodes capixaba</v>
          </cell>
          <cell r="E1402" t="str">
            <v>Baetodes capixaba</v>
          </cell>
          <cell r="F1402">
            <v>1263</v>
          </cell>
        </row>
        <row r="1403">
          <cell r="A1403">
            <v>1264</v>
          </cell>
          <cell r="B1403" t="str">
            <v>Baetodes itatiayanus</v>
          </cell>
          <cell r="C1403" t="str">
            <v>Baetodes itatiayanus</v>
          </cell>
          <cell r="E1403" t="str">
            <v>Baetodes itatiayanus</v>
          </cell>
          <cell r="F1403">
            <v>1264</v>
          </cell>
        </row>
        <row r="1404">
          <cell r="A1404">
            <v>1265</v>
          </cell>
          <cell r="B1404" t="str">
            <v>Baetodes iuaquita</v>
          </cell>
          <cell r="C1404" t="str">
            <v>Baetodes iuaquita</v>
          </cell>
          <cell r="D1404" t="str">
            <v>Baetodes iuaquita</v>
          </cell>
          <cell r="E1404" t="str">
            <v>Baetodes iuaquita</v>
          </cell>
          <cell r="F1404">
            <v>1265</v>
          </cell>
        </row>
        <row r="1405">
          <cell r="A1405">
            <v>1266</v>
          </cell>
          <cell r="B1405" t="str">
            <v>Baetodes liviae</v>
          </cell>
          <cell r="C1405" t="str">
            <v>Baetodes liviae</v>
          </cell>
          <cell r="E1405" t="str">
            <v>Baetodes liviae</v>
          </cell>
          <cell r="F1405">
            <v>1266</v>
          </cell>
        </row>
        <row r="1406">
          <cell r="A1406">
            <v>1267</v>
          </cell>
          <cell r="B1406" t="str">
            <v>Baetodes proscolus</v>
          </cell>
          <cell r="C1406" t="str">
            <v>Baetodes proscolus</v>
          </cell>
          <cell r="E1406" t="str">
            <v>Baetodes proscolus</v>
          </cell>
          <cell r="F1406">
            <v>1267</v>
          </cell>
        </row>
        <row r="1407">
          <cell r="A1407">
            <v>1268</v>
          </cell>
          <cell r="B1407" t="str">
            <v>Baetodes sancticatarinae</v>
          </cell>
          <cell r="C1407" t="str">
            <v>Baetodes sancticatarinae</v>
          </cell>
          <cell r="E1407" t="str">
            <v>Baetodes sancticatarinae</v>
          </cell>
          <cell r="F1407">
            <v>1268</v>
          </cell>
        </row>
        <row r="1408">
          <cell r="A1408">
            <v>1269</v>
          </cell>
          <cell r="B1408" t="str">
            <v>Baetodes santatereza</v>
          </cell>
          <cell r="C1408" t="str">
            <v>Baetodes santatereza</v>
          </cell>
          <cell r="E1408" t="str">
            <v>Baetodes santatereza</v>
          </cell>
          <cell r="F1408">
            <v>1269</v>
          </cell>
        </row>
        <row r="1409">
          <cell r="A1409">
            <v>1270</v>
          </cell>
          <cell r="B1409" t="str">
            <v>Baetodes serratus</v>
          </cell>
          <cell r="C1409" t="str">
            <v>Baetodes serratus</v>
          </cell>
          <cell r="E1409" t="str">
            <v>Baetodes serratus</v>
          </cell>
          <cell r="F1409">
            <v>1270</v>
          </cell>
        </row>
        <row r="1410">
          <cell r="A1410">
            <v>6306</v>
          </cell>
          <cell r="B1410" t="str">
            <v>Bagre aff. marinus</v>
          </cell>
          <cell r="C1410" t="str">
            <v>Bagre aff. marinus</v>
          </cell>
          <cell r="E1410" t="str">
            <v>Bagre aff. marinus</v>
          </cell>
          <cell r="F1410">
            <v>6306</v>
          </cell>
        </row>
        <row r="1411">
          <cell r="A1411">
            <v>6307</v>
          </cell>
          <cell r="B1411" t="str">
            <v>Bagre bagre</v>
          </cell>
          <cell r="C1411" t="str">
            <v>Bagre bagre</v>
          </cell>
          <cell r="E1411" t="str">
            <v>Bagre bagre</v>
          </cell>
          <cell r="F1411">
            <v>6307</v>
          </cell>
        </row>
        <row r="1412">
          <cell r="A1412">
            <v>7261</v>
          </cell>
          <cell r="B1412" t="str">
            <v>Bagropsis reinhardti</v>
          </cell>
          <cell r="C1412" t="str">
            <v>Bagropsis reinhardti</v>
          </cell>
          <cell r="D1412" t="str">
            <v>Bagropsis reinhardti</v>
          </cell>
          <cell r="E1412" t="str">
            <v>Bagropsis reinhardti</v>
          </cell>
          <cell r="F1412">
            <v>7261</v>
          </cell>
        </row>
        <row r="1413">
          <cell r="A1413">
            <v>2775</v>
          </cell>
          <cell r="B1413" t="str">
            <v>Bahiensis ringens</v>
          </cell>
          <cell r="C1413" t="str">
            <v>Bahiensis ringens</v>
          </cell>
          <cell r="E1413" t="str">
            <v>Bahiensis ringens</v>
          </cell>
          <cell r="F1413">
            <v>2775</v>
          </cell>
        </row>
        <row r="1414">
          <cell r="A1414">
            <v>6077</v>
          </cell>
          <cell r="B1414" t="str">
            <v>Bairdiella ronchus</v>
          </cell>
          <cell r="C1414" t="str">
            <v>Bairdiella ronchus</v>
          </cell>
          <cell r="E1414" t="str">
            <v>Bairdiella ronchus</v>
          </cell>
          <cell r="F1414">
            <v>6077</v>
          </cell>
        </row>
        <row r="1415">
          <cell r="A1415">
            <v>10841</v>
          </cell>
          <cell r="B1415" t="str">
            <v>Balaenoptera acutorostrata</v>
          </cell>
          <cell r="C1415" t="str">
            <v>Balaenoptera acutorostrata</v>
          </cell>
          <cell r="E1415" t="str">
            <v>Balaenoptera acutorostrata</v>
          </cell>
          <cell r="F1415">
            <v>10841</v>
          </cell>
        </row>
        <row r="1416">
          <cell r="A1416">
            <v>10842</v>
          </cell>
          <cell r="B1416" t="str">
            <v>Balaenoptera bonaerensis</v>
          </cell>
          <cell r="C1416" t="str">
            <v>Balaenoptera bonaerensis</v>
          </cell>
          <cell r="E1416" t="str">
            <v>Balaenoptera bonaerensis</v>
          </cell>
          <cell r="F1416">
            <v>10842</v>
          </cell>
        </row>
        <row r="1417">
          <cell r="A1417">
            <v>10843</v>
          </cell>
          <cell r="B1417" t="str">
            <v>Balaenoptera borealis</v>
          </cell>
          <cell r="C1417" t="str">
            <v>Balaenoptera borealis</v>
          </cell>
          <cell r="D1417" t="str">
            <v>Balaenoptera borealis</v>
          </cell>
          <cell r="E1417" t="str">
            <v>Balaenoptera borealis</v>
          </cell>
          <cell r="F1417">
            <v>10843</v>
          </cell>
        </row>
        <row r="1418">
          <cell r="A1418">
            <v>10844</v>
          </cell>
          <cell r="B1418" t="str">
            <v>Balaenoptera edeni</v>
          </cell>
          <cell r="C1418" t="str">
            <v>Balaenoptera edeni</v>
          </cell>
          <cell r="E1418" t="str">
            <v>Balaenoptera edeni</v>
          </cell>
          <cell r="F1418">
            <v>10844</v>
          </cell>
        </row>
        <row r="1419">
          <cell r="A1419">
            <v>10845</v>
          </cell>
          <cell r="B1419" t="str">
            <v>Balaenoptera musculus</v>
          </cell>
          <cell r="C1419" t="str">
            <v>Balaenoptera musculus</v>
          </cell>
          <cell r="D1419" t="str">
            <v>Balaenoptera musculus</v>
          </cell>
          <cell r="E1419" t="str">
            <v>Balaenoptera musculus</v>
          </cell>
          <cell r="F1419">
            <v>10845</v>
          </cell>
        </row>
        <row r="1420">
          <cell r="A1420">
            <v>10846</v>
          </cell>
          <cell r="B1420" t="str">
            <v>Balaenoptera physalus</v>
          </cell>
          <cell r="C1420" t="str">
            <v>Balaenoptera physalus</v>
          </cell>
          <cell r="D1420" t="str">
            <v>Balaenoptera physalus</v>
          </cell>
          <cell r="E1420" t="str">
            <v>Balaenoptera physalus</v>
          </cell>
          <cell r="F1420">
            <v>10846</v>
          </cell>
        </row>
        <row r="1421">
          <cell r="A1421">
            <v>6152</v>
          </cell>
          <cell r="B1421" t="str">
            <v>Baldwinella vivanus</v>
          </cell>
          <cell r="C1421" t="str">
            <v>Baldwinella vivanus</v>
          </cell>
          <cell r="E1421" t="str">
            <v>Baldwinella vivanus</v>
          </cell>
          <cell r="F1421">
            <v>6152</v>
          </cell>
        </row>
        <row r="1422">
          <cell r="A1422">
            <v>7625</v>
          </cell>
          <cell r="B1422" t="str">
            <v>Balistes capriscus</v>
          </cell>
          <cell r="C1422" t="str">
            <v>Balistes capriscus</v>
          </cell>
          <cell r="E1422" t="str">
            <v>Balistes capriscus</v>
          </cell>
          <cell r="F1422">
            <v>7625</v>
          </cell>
        </row>
        <row r="1423">
          <cell r="A1423">
            <v>7626</v>
          </cell>
          <cell r="B1423" t="str">
            <v>Balistes vetula</v>
          </cell>
          <cell r="C1423" t="str">
            <v>Balistes vetula</v>
          </cell>
          <cell r="E1423" t="str">
            <v>Balistes vetula</v>
          </cell>
          <cell r="F1423">
            <v>7626</v>
          </cell>
        </row>
        <row r="1424">
          <cell r="A1424">
            <v>444</v>
          </cell>
          <cell r="B1424" t="str">
            <v>Ballistura fitchi</v>
          </cell>
          <cell r="C1424" t="str">
            <v>Ballistura fitchi</v>
          </cell>
          <cell r="E1424" t="str">
            <v>Ballistura fitchi</v>
          </cell>
          <cell r="F1424">
            <v>444</v>
          </cell>
        </row>
        <row r="1425">
          <cell r="A1425">
            <v>1851</v>
          </cell>
          <cell r="B1425" t="str">
            <v>Baniwa yavitensis</v>
          </cell>
          <cell r="C1425" t="str">
            <v>Baniwa yavitensis</v>
          </cell>
          <cell r="E1425" t="str">
            <v>Baniwa yavitensis</v>
          </cell>
          <cell r="F1425">
            <v>1851</v>
          </cell>
        </row>
        <row r="1426">
          <cell r="A1426">
            <v>5390</v>
          </cell>
          <cell r="B1426" t="str">
            <v>Barathrites parri</v>
          </cell>
          <cell r="C1426" t="str">
            <v>Barathrites parri</v>
          </cell>
          <cell r="E1426" t="str">
            <v>Barathrites parri</v>
          </cell>
          <cell r="F1426">
            <v>5390</v>
          </cell>
        </row>
        <row r="1427">
          <cell r="A1427">
            <v>5391</v>
          </cell>
          <cell r="B1427" t="str">
            <v>Barathrodemus manatinus</v>
          </cell>
          <cell r="C1427" t="str">
            <v>Barathrodemus manatinus</v>
          </cell>
          <cell r="E1427" t="str">
            <v>Barathrodemus manatinus</v>
          </cell>
          <cell r="F1427">
            <v>5391</v>
          </cell>
        </row>
        <row r="1428">
          <cell r="A1428">
            <v>5379</v>
          </cell>
          <cell r="B1428" t="str">
            <v>Barathronus bicolor</v>
          </cell>
          <cell r="C1428" t="str">
            <v>Barathronus bicolor</v>
          </cell>
          <cell r="E1428" t="str">
            <v>Barathronus bicolor</v>
          </cell>
          <cell r="F1428">
            <v>5379</v>
          </cell>
        </row>
        <row r="1429">
          <cell r="A1429">
            <v>3563</v>
          </cell>
          <cell r="B1429" t="str">
            <v>Barbourisia rufa</v>
          </cell>
          <cell r="C1429" t="str">
            <v>Barbourisia rufa</v>
          </cell>
          <cell r="E1429" t="str">
            <v>Barbourisia rufa</v>
          </cell>
          <cell r="F1429">
            <v>3563</v>
          </cell>
        </row>
        <row r="1430">
          <cell r="A1430">
            <v>5884</v>
          </cell>
          <cell r="B1430" t="str">
            <v>Barbulifer ceuthoecus</v>
          </cell>
          <cell r="C1430" t="str">
            <v>Barbulifer ceuthoecus</v>
          </cell>
          <cell r="E1430" t="str">
            <v>Barbulifer ceuthoecus</v>
          </cell>
          <cell r="F1430">
            <v>5884</v>
          </cell>
        </row>
        <row r="1431">
          <cell r="A1431">
            <v>5885</v>
          </cell>
          <cell r="B1431" t="str">
            <v>Barbulifer enigmaticus</v>
          </cell>
          <cell r="C1431" t="str">
            <v>Barbulifer enigmaticus</v>
          </cell>
          <cell r="E1431" t="str">
            <v>Barbulifer enigmaticus</v>
          </cell>
          <cell r="F1431">
            <v>5885</v>
          </cell>
        </row>
        <row r="1432">
          <cell r="A1432">
            <v>3799</v>
          </cell>
          <cell r="B1432" t="str">
            <v>Bario steindachneri</v>
          </cell>
          <cell r="C1432" t="str">
            <v>Bario steindachneri</v>
          </cell>
          <cell r="E1432" t="str">
            <v>Bario steindachneri</v>
          </cell>
          <cell r="F1432">
            <v>3799</v>
          </cell>
        </row>
        <row r="1433">
          <cell r="A1433">
            <v>2711</v>
          </cell>
          <cell r="B1433" t="str">
            <v>Bartlettia stefanensis</v>
          </cell>
          <cell r="C1433" t="str">
            <v>Bartlettia stefanensis</v>
          </cell>
          <cell r="E1433" t="str">
            <v>Bartlettia stefanensis</v>
          </cell>
          <cell r="F1433">
            <v>2711</v>
          </cell>
        </row>
        <row r="1434">
          <cell r="A1434">
            <v>8884</v>
          </cell>
          <cell r="B1434" t="str">
            <v>Bartramia longicauda</v>
          </cell>
          <cell r="C1434" t="str">
            <v>Bartramia longicauda</v>
          </cell>
          <cell r="E1434" t="str">
            <v>Bartramia longicauda</v>
          </cell>
          <cell r="F1434">
            <v>8884</v>
          </cell>
        </row>
        <row r="1435">
          <cell r="A1435">
            <v>6794</v>
          </cell>
          <cell r="B1435" t="str">
            <v>Baryancistrus chrysolomus</v>
          </cell>
          <cell r="C1435" t="str">
            <v>Baryancistrus chrysolomus</v>
          </cell>
          <cell r="E1435" t="str">
            <v>Baryancistrus chrysolomus</v>
          </cell>
          <cell r="F1435">
            <v>6794</v>
          </cell>
        </row>
        <row r="1436">
          <cell r="A1436">
            <v>6795</v>
          </cell>
          <cell r="B1436" t="str">
            <v>Baryancistrus longipinnis</v>
          </cell>
          <cell r="C1436" t="str">
            <v>Baryancistrus longipinnis</v>
          </cell>
          <cell r="D1436" t="str">
            <v>Baryancistrus longipinnis</v>
          </cell>
          <cell r="E1436" t="str">
            <v>Baryancistrus longipinnis</v>
          </cell>
          <cell r="F1436">
            <v>6795</v>
          </cell>
        </row>
        <row r="1437">
          <cell r="A1437">
            <v>6796</v>
          </cell>
          <cell r="B1437" t="str">
            <v>Baryancistrus niveatus</v>
          </cell>
          <cell r="C1437" t="str">
            <v>Baryancistrus niveatus</v>
          </cell>
          <cell r="D1437" t="str">
            <v>Baryancistrus niveatus</v>
          </cell>
          <cell r="E1437" t="str">
            <v>Baryancistrus niveatus</v>
          </cell>
          <cell r="F1437">
            <v>6796</v>
          </cell>
        </row>
        <row r="1438">
          <cell r="A1438">
            <v>6797</v>
          </cell>
          <cell r="B1438" t="str">
            <v>Baryancistrus xanthellus</v>
          </cell>
          <cell r="C1438" t="str">
            <v>Baryancistrus xanthellus</v>
          </cell>
          <cell r="E1438" t="str">
            <v>Baryancistrus xanthellus</v>
          </cell>
          <cell r="F1438">
            <v>6797</v>
          </cell>
        </row>
        <row r="1439">
          <cell r="A1439">
            <v>8562</v>
          </cell>
          <cell r="B1439" t="str">
            <v>Barycholos ternetzi</v>
          </cell>
          <cell r="C1439" t="str">
            <v>Barycholos ternetzi</v>
          </cell>
          <cell r="E1439" t="str">
            <v>Barycholos ternetzi</v>
          </cell>
          <cell r="F1439">
            <v>8562</v>
          </cell>
        </row>
        <row r="1440">
          <cell r="A1440">
            <v>8969</v>
          </cell>
          <cell r="B1440" t="str">
            <v>Baryphthengus martii</v>
          </cell>
          <cell r="C1440" t="str">
            <v>Baryphthengus martii</v>
          </cell>
          <cell r="E1440" t="str">
            <v>Baryphthengus martii</v>
          </cell>
          <cell r="F1440">
            <v>8969</v>
          </cell>
        </row>
        <row r="1441">
          <cell r="A1441">
            <v>8970</v>
          </cell>
          <cell r="B1441" t="str">
            <v>Baryphthengus ruficapillus</v>
          </cell>
          <cell r="C1441" t="str">
            <v>Baryphthengus ruficapillus</v>
          </cell>
          <cell r="E1441" t="str">
            <v>Baryphthengus ruficapillus</v>
          </cell>
          <cell r="F1441">
            <v>8970</v>
          </cell>
        </row>
        <row r="1442">
          <cell r="A1442">
            <v>3400</v>
          </cell>
          <cell r="B1442" t="str">
            <v>Bascanichthys paulensis</v>
          </cell>
          <cell r="C1442" t="str">
            <v>Bascanichthys paulensis</v>
          </cell>
          <cell r="E1442" t="str">
            <v>Bascanichthys paulensis</v>
          </cell>
          <cell r="F1442">
            <v>3400</v>
          </cell>
        </row>
        <row r="1443">
          <cell r="A1443">
            <v>1547</v>
          </cell>
          <cell r="B1443" t="str">
            <v>Basiceros scambognathus</v>
          </cell>
          <cell r="C1443" t="str">
            <v>Basiceros scambognathus</v>
          </cell>
          <cell r="E1443" t="str">
            <v>Basiceros scambognathus</v>
          </cell>
          <cell r="F1443">
            <v>1547</v>
          </cell>
        </row>
        <row r="1444">
          <cell r="A1444">
            <v>9502</v>
          </cell>
          <cell r="B1444" t="str">
            <v>Basileuterus culicivorus</v>
          </cell>
          <cell r="C1444" t="str">
            <v>Basileuterus culicivorus</v>
          </cell>
          <cell r="E1444" t="str">
            <v>Basileuterus culicivorus</v>
          </cell>
          <cell r="F1444">
            <v>9502</v>
          </cell>
        </row>
        <row r="1445">
          <cell r="A1445">
            <v>3346</v>
          </cell>
          <cell r="B1445" t="str">
            <v>Bassanago albescens</v>
          </cell>
          <cell r="C1445" t="str">
            <v>Bassanago albescens</v>
          </cell>
          <cell r="E1445" t="str">
            <v>Bassanago albescens</v>
          </cell>
          <cell r="F1445">
            <v>3346</v>
          </cell>
        </row>
        <row r="1446">
          <cell r="A1446">
            <v>10835</v>
          </cell>
          <cell r="B1446" t="str">
            <v>Bassaricyon alleni</v>
          </cell>
          <cell r="C1446" t="str">
            <v>Bassaricyon alleni</v>
          </cell>
          <cell r="E1446" t="str">
            <v>Bassaricyon alleni</v>
          </cell>
          <cell r="F1446">
            <v>10835</v>
          </cell>
        </row>
        <row r="1447">
          <cell r="A1447">
            <v>10836</v>
          </cell>
          <cell r="B1447" t="str">
            <v>Bassaricyon beddardi</v>
          </cell>
          <cell r="C1447" t="str">
            <v>Bassaricyon beddardi</v>
          </cell>
          <cell r="E1447" t="str">
            <v>Bassaricyon beddardi</v>
          </cell>
          <cell r="F1447">
            <v>10836</v>
          </cell>
        </row>
        <row r="1448">
          <cell r="A1448">
            <v>5392</v>
          </cell>
          <cell r="B1448" t="str">
            <v>Bassogigas gillii</v>
          </cell>
          <cell r="C1448" t="str">
            <v>Bassogigas gillii</v>
          </cell>
          <cell r="E1448" t="str">
            <v>Bassogigas gillii</v>
          </cell>
          <cell r="F1448">
            <v>5392</v>
          </cell>
        </row>
        <row r="1449">
          <cell r="A1449">
            <v>5393</v>
          </cell>
          <cell r="B1449" t="str">
            <v>Bassozetus compressus</v>
          </cell>
          <cell r="C1449" t="str">
            <v>Bassozetus compressus</v>
          </cell>
          <cell r="E1449" t="str">
            <v>Bassozetus compressus</v>
          </cell>
          <cell r="F1449">
            <v>5393</v>
          </cell>
        </row>
        <row r="1450">
          <cell r="A1450">
            <v>5394</v>
          </cell>
          <cell r="B1450" t="str">
            <v>Bassozetus normalis</v>
          </cell>
          <cell r="C1450" t="str">
            <v>Bassozetus normalis</v>
          </cell>
          <cell r="E1450" t="str">
            <v>Bassozetus normalis</v>
          </cell>
          <cell r="F1450">
            <v>5394</v>
          </cell>
        </row>
        <row r="1451">
          <cell r="A1451">
            <v>5395</v>
          </cell>
          <cell r="B1451" t="str">
            <v>Bassozetus robustus</v>
          </cell>
          <cell r="C1451" t="str">
            <v>Bassozetus robustus</v>
          </cell>
          <cell r="E1451" t="str">
            <v>Bassozetus robustus</v>
          </cell>
          <cell r="F1451">
            <v>5395</v>
          </cell>
        </row>
        <row r="1452">
          <cell r="A1452">
            <v>9688</v>
          </cell>
          <cell r="B1452" t="str">
            <v>Batara cinerea</v>
          </cell>
          <cell r="C1452" t="str">
            <v>Batara cinerea</v>
          </cell>
          <cell r="E1452" t="str">
            <v>Batara cinerea</v>
          </cell>
          <cell r="F1452">
            <v>9688</v>
          </cell>
        </row>
        <row r="1453">
          <cell r="A1453">
            <v>6153</v>
          </cell>
          <cell r="B1453" t="str">
            <v>Bathyanthias roseus</v>
          </cell>
          <cell r="C1453" t="str">
            <v>Bathyanthias roseus</v>
          </cell>
          <cell r="E1453" t="str">
            <v>Bathyanthias roseus</v>
          </cell>
          <cell r="F1453">
            <v>6153</v>
          </cell>
        </row>
        <row r="1454">
          <cell r="A1454">
            <v>2538</v>
          </cell>
          <cell r="B1454" t="str">
            <v>Bathyarctus ramosae</v>
          </cell>
          <cell r="C1454" t="str">
            <v>Bathyarctus ramosae</v>
          </cell>
          <cell r="E1454" t="str">
            <v>Bathyarctus ramosae</v>
          </cell>
          <cell r="F1454">
            <v>2538</v>
          </cell>
        </row>
        <row r="1455">
          <cell r="A1455">
            <v>3347</v>
          </cell>
          <cell r="B1455" t="str">
            <v>Bathycongrus bullisi</v>
          </cell>
          <cell r="C1455" t="str">
            <v>Bathycongrus bullisi</v>
          </cell>
          <cell r="E1455" t="str">
            <v>Bathycongrus bullisi</v>
          </cell>
          <cell r="F1455">
            <v>3347</v>
          </cell>
        </row>
        <row r="1456">
          <cell r="A1456">
            <v>3348</v>
          </cell>
          <cell r="B1456" t="str">
            <v>Bathycongrus dubius</v>
          </cell>
          <cell r="C1456" t="str">
            <v>Bathycongrus dubius</v>
          </cell>
          <cell r="E1456" t="str">
            <v>Bathycongrus dubius</v>
          </cell>
          <cell r="F1456">
            <v>3348</v>
          </cell>
        </row>
        <row r="1457">
          <cell r="A1457">
            <v>3349</v>
          </cell>
          <cell r="B1457" t="str">
            <v>Bathycongrus vicinalis</v>
          </cell>
          <cell r="C1457" t="str">
            <v>Bathycongrus vicinalis</v>
          </cell>
          <cell r="E1457" t="str">
            <v>Bathycongrus vicinalis</v>
          </cell>
          <cell r="F1457">
            <v>3349</v>
          </cell>
        </row>
        <row r="1458">
          <cell r="A1458">
            <v>5886</v>
          </cell>
          <cell r="B1458" t="str">
            <v>Bathygobius antilliensis</v>
          </cell>
          <cell r="C1458" t="str">
            <v>Bathygobius antilliensis</v>
          </cell>
          <cell r="E1458" t="str">
            <v>Bathygobius antilliensis</v>
          </cell>
          <cell r="F1458">
            <v>5886</v>
          </cell>
        </row>
        <row r="1459">
          <cell r="A1459">
            <v>5887</v>
          </cell>
          <cell r="B1459" t="str">
            <v>Bathygobius geminatus</v>
          </cell>
          <cell r="C1459" t="str">
            <v>Bathygobius geminatus</v>
          </cell>
          <cell r="E1459" t="str">
            <v>Bathygobius geminatus</v>
          </cell>
          <cell r="F1459">
            <v>5887</v>
          </cell>
        </row>
        <row r="1460">
          <cell r="A1460">
            <v>5888</v>
          </cell>
          <cell r="B1460" t="str">
            <v>Bathygobius soporator</v>
          </cell>
          <cell r="C1460" t="str">
            <v>Bathygobius soporator</v>
          </cell>
          <cell r="E1460" t="str">
            <v>Bathygobius soporator</v>
          </cell>
          <cell r="F1460">
            <v>5888</v>
          </cell>
        </row>
        <row r="1461">
          <cell r="A1461">
            <v>5396</v>
          </cell>
          <cell r="B1461" t="str">
            <v>Bathyonus laticeps</v>
          </cell>
          <cell r="C1461" t="str">
            <v>Bathyonus laticeps</v>
          </cell>
          <cell r="E1461" t="str">
            <v>Bathyonus laticeps</v>
          </cell>
          <cell r="F1461">
            <v>5396</v>
          </cell>
        </row>
        <row r="1462">
          <cell r="A1462">
            <v>3461</v>
          </cell>
          <cell r="B1462" t="str">
            <v>Bathypterois bigelowi</v>
          </cell>
          <cell r="C1462" t="str">
            <v>Bathypterois bigelowi</v>
          </cell>
          <cell r="E1462" t="str">
            <v>Bathypterois bigelowi</v>
          </cell>
          <cell r="F1462">
            <v>3461</v>
          </cell>
        </row>
        <row r="1463">
          <cell r="A1463">
            <v>3462</v>
          </cell>
          <cell r="B1463" t="str">
            <v>Bathypterois grallator</v>
          </cell>
          <cell r="C1463" t="str">
            <v>Bathypterois grallator</v>
          </cell>
          <cell r="E1463" t="str">
            <v>Bathypterois grallator</v>
          </cell>
          <cell r="F1463">
            <v>3462</v>
          </cell>
        </row>
        <row r="1464">
          <cell r="A1464">
            <v>3463</v>
          </cell>
          <cell r="B1464" t="str">
            <v>Bathypterois longipes</v>
          </cell>
          <cell r="C1464" t="str">
            <v>Bathypterois longipes</v>
          </cell>
          <cell r="E1464" t="str">
            <v>Bathypterois longipes</v>
          </cell>
          <cell r="F1464">
            <v>3463</v>
          </cell>
        </row>
        <row r="1465">
          <cell r="A1465">
            <v>3464</v>
          </cell>
          <cell r="B1465" t="str">
            <v>Bathypterois phenax</v>
          </cell>
          <cell r="C1465" t="str">
            <v>Bathypterois phenax</v>
          </cell>
          <cell r="E1465" t="str">
            <v>Bathypterois phenax</v>
          </cell>
          <cell r="F1465">
            <v>3464</v>
          </cell>
        </row>
        <row r="1466">
          <cell r="A1466">
            <v>3465</v>
          </cell>
          <cell r="B1466" t="str">
            <v>Bathypterois quadrifilis</v>
          </cell>
          <cell r="C1466" t="str">
            <v>Bathypterois quadrifilis</v>
          </cell>
          <cell r="E1466" t="str">
            <v>Bathypterois quadrifilis</v>
          </cell>
          <cell r="F1466">
            <v>3465</v>
          </cell>
        </row>
        <row r="1467">
          <cell r="A1467">
            <v>3466</v>
          </cell>
          <cell r="B1467" t="str">
            <v>Bathypterois viridensis</v>
          </cell>
          <cell r="C1467" t="str">
            <v>Bathypterois viridensis</v>
          </cell>
          <cell r="E1467" t="str">
            <v>Bathypterois viridensis</v>
          </cell>
          <cell r="F1467">
            <v>3466</v>
          </cell>
        </row>
        <row r="1468">
          <cell r="A1468">
            <v>10686</v>
          </cell>
          <cell r="B1468" t="str">
            <v>Bathyraja brachyurops</v>
          </cell>
          <cell r="C1468" t="str">
            <v>Bathyraja brachyurops</v>
          </cell>
          <cell r="E1468" t="str">
            <v>Bathyraja brachyurops</v>
          </cell>
          <cell r="F1468">
            <v>10686</v>
          </cell>
        </row>
        <row r="1469">
          <cell r="A1469">
            <v>10687</v>
          </cell>
          <cell r="B1469" t="str">
            <v>Bathyraja schroederi</v>
          </cell>
          <cell r="C1469" t="str">
            <v>Bathyraja schroederi</v>
          </cell>
          <cell r="E1469" t="str">
            <v>Bathyraja schroederi</v>
          </cell>
          <cell r="F1469">
            <v>10687</v>
          </cell>
        </row>
        <row r="1470">
          <cell r="A1470">
            <v>3452</v>
          </cell>
          <cell r="B1470" t="str">
            <v>Bathysaurus ferox</v>
          </cell>
          <cell r="C1470" t="str">
            <v>Bathysaurus ferox</v>
          </cell>
          <cell r="E1470" t="str">
            <v>Bathysaurus ferox</v>
          </cell>
          <cell r="F1470">
            <v>3452</v>
          </cell>
        </row>
        <row r="1471">
          <cell r="A1471">
            <v>3453</v>
          </cell>
          <cell r="B1471" t="str">
            <v>Bathysaurus mollis</v>
          </cell>
          <cell r="C1471" t="str">
            <v>Bathysaurus mollis</v>
          </cell>
          <cell r="E1471" t="str">
            <v>Bathysaurus mollis</v>
          </cell>
          <cell r="F1471">
            <v>3453</v>
          </cell>
        </row>
        <row r="1472">
          <cell r="A1472">
            <v>5421</v>
          </cell>
          <cell r="B1472" t="str">
            <v>Bathytroctes squamosus</v>
          </cell>
          <cell r="C1472" t="str">
            <v>Bathytroctes squamosus</v>
          </cell>
          <cell r="E1472" t="str">
            <v>Bathytroctes squamosus</v>
          </cell>
          <cell r="F1472">
            <v>5421</v>
          </cell>
        </row>
        <row r="1473">
          <cell r="A1473">
            <v>3467</v>
          </cell>
          <cell r="B1473" t="str">
            <v>Bathytyphlolps marionae</v>
          </cell>
          <cell r="C1473" t="str">
            <v>Bathytyphlolps marionae</v>
          </cell>
          <cell r="E1473" t="str">
            <v>Bathytyphlolps marionae</v>
          </cell>
          <cell r="F1473">
            <v>3467</v>
          </cell>
        </row>
        <row r="1474">
          <cell r="A1474">
            <v>3468</v>
          </cell>
          <cell r="B1474" t="str">
            <v>Bathytyphlolps sewelli</v>
          </cell>
          <cell r="C1474" t="str">
            <v>Bathytyphlolps sewelli</v>
          </cell>
          <cell r="E1474" t="str">
            <v>Bathytyphlolps sewelli</v>
          </cell>
          <cell r="F1474">
            <v>3468</v>
          </cell>
        </row>
        <row r="1475">
          <cell r="A1475">
            <v>3350</v>
          </cell>
          <cell r="B1475" t="str">
            <v>Bathyuroconger vicinus</v>
          </cell>
          <cell r="C1475" t="str">
            <v>Bathyuroconger vicinus</v>
          </cell>
          <cell r="E1475" t="str">
            <v>Bathyuroconger vicinus</v>
          </cell>
          <cell r="F1475">
            <v>3350</v>
          </cell>
        </row>
        <row r="1476">
          <cell r="A1476">
            <v>3506</v>
          </cell>
          <cell r="B1476" t="str">
            <v>Batrachoides surinamensis</v>
          </cell>
          <cell r="C1476" t="str">
            <v>Batrachoides surinamensis</v>
          </cell>
          <cell r="E1476" t="str">
            <v>Batrachoides surinamensis</v>
          </cell>
          <cell r="F1476">
            <v>3506</v>
          </cell>
        </row>
        <row r="1477">
          <cell r="A1477">
            <v>7343</v>
          </cell>
          <cell r="B1477" t="str">
            <v>Batrochoglanis melanurus</v>
          </cell>
          <cell r="C1477" t="str">
            <v>Batrochoglanis melanurus</v>
          </cell>
          <cell r="E1477" t="str">
            <v>Batrochoglanis melanurus</v>
          </cell>
          <cell r="F1477">
            <v>7343</v>
          </cell>
        </row>
        <row r="1478">
          <cell r="A1478">
            <v>7344</v>
          </cell>
          <cell r="B1478" t="str">
            <v>Batrochoglanis raninus</v>
          </cell>
          <cell r="C1478" t="str">
            <v>Batrochoglanis raninus</v>
          </cell>
          <cell r="E1478" t="str">
            <v>Batrochoglanis raninus</v>
          </cell>
          <cell r="F1478">
            <v>7344</v>
          </cell>
        </row>
        <row r="1479">
          <cell r="A1479">
            <v>7345</v>
          </cell>
          <cell r="B1479" t="str">
            <v>Batrochoglanis villosus</v>
          </cell>
          <cell r="C1479" t="str">
            <v>Batrochoglanis villosus</v>
          </cell>
          <cell r="E1479" t="str">
            <v>Batrochoglanis villosus</v>
          </cell>
          <cell r="F1479">
            <v>7345</v>
          </cell>
        </row>
        <row r="1480">
          <cell r="A1480">
            <v>1682</v>
          </cell>
          <cell r="B1480" t="str">
            <v>Battus belus aureochloris</v>
          </cell>
          <cell r="C1480" t="str">
            <v>Battus belus aureochloris</v>
          </cell>
          <cell r="E1480" t="str">
            <v>Battus belus aureochloris</v>
          </cell>
          <cell r="F1480">
            <v>1682</v>
          </cell>
        </row>
        <row r="1481">
          <cell r="A1481">
            <v>1683</v>
          </cell>
          <cell r="B1481" t="str">
            <v>Battus belus belemus</v>
          </cell>
          <cell r="C1481" t="str">
            <v>Battus belus belemus</v>
          </cell>
          <cell r="E1481" t="str">
            <v>Battus belus belemus</v>
          </cell>
          <cell r="F1481">
            <v>1683</v>
          </cell>
        </row>
        <row r="1482">
          <cell r="A1482">
            <v>1684</v>
          </cell>
          <cell r="B1482" t="str">
            <v>Battus crassus crassus</v>
          </cell>
          <cell r="C1482" t="str">
            <v>Battus crassus crassus</v>
          </cell>
          <cell r="E1482" t="str">
            <v>Battus crassus crassus</v>
          </cell>
          <cell r="F1482">
            <v>1684</v>
          </cell>
        </row>
        <row r="1483">
          <cell r="A1483">
            <v>1685</v>
          </cell>
          <cell r="B1483" t="str">
            <v>Battus crassus paraensis</v>
          </cell>
          <cell r="C1483" t="str">
            <v>Battus crassus paraensis</v>
          </cell>
          <cell r="E1483" t="str">
            <v>Battus crassus paraensis</v>
          </cell>
          <cell r="F1483">
            <v>1685</v>
          </cell>
        </row>
        <row r="1484">
          <cell r="A1484">
            <v>1686</v>
          </cell>
          <cell r="B1484" t="str">
            <v>Battus polydamas polydamas</v>
          </cell>
          <cell r="C1484" t="str">
            <v>Battus polydamas polydamas</v>
          </cell>
          <cell r="E1484" t="str">
            <v>Battus polydamas polydamas</v>
          </cell>
          <cell r="F1484">
            <v>1686</v>
          </cell>
        </row>
        <row r="1485">
          <cell r="A1485">
            <v>1687</v>
          </cell>
          <cell r="B1485" t="str">
            <v>Battus polystictus galenus</v>
          </cell>
          <cell r="C1485" t="str">
            <v>Battus polystictus galenus</v>
          </cell>
          <cell r="E1485" t="str">
            <v>Battus polystictus galenus</v>
          </cell>
          <cell r="F1485">
            <v>1687</v>
          </cell>
        </row>
        <row r="1486">
          <cell r="A1486">
            <v>1688</v>
          </cell>
          <cell r="B1486" t="str">
            <v>Battus polystictus polystictus</v>
          </cell>
          <cell r="C1486" t="str">
            <v>Battus polystictus polystictus</v>
          </cell>
          <cell r="E1486" t="str">
            <v>Battus polystictus polystictus</v>
          </cell>
          <cell r="F1486">
            <v>1688</v>
          </cell>
        </row>
        <row r="1487">
          <cell r="A1487">
            <v>6297</v>
          </cell>
          <cell r="B1487" t="str">
            <v>Bellator brachychir</v>
          </cell>
          <cell r="C1487" t="str">
            <v>Bellator brachychir</v>
          </cell>
          <cell r="E1487" t="str">
            <v>Bellator brachychir</v>
          </cell>
          <cell r="F1487">
            <v>6297</v>
          </cell>
        </row>
        <row r="1488">
          <cell r="A1488">
            <v>6298</v>
          </cell>
          <cell r="B1488" t="str">
            <v>Bellator ribeiroi</v>
          </cell>
          <cell r="C1488" t="str">
            <v>Bellator ribeiroi</v>
          </cell>
          <cell r="E1488" t="str">
            <v>Bellator ribeiroi</v>
          </cell>
          <cell r="F1488">
            <v>6298</v>
          </cell>
        </row>
        <row r="1489">
          <cell r="A1489">
            <v>3519</v>
          </cell>
          <cell r="B1489" t="str">
            <v>Belonion apodion</v>
          </cell>
          <cell r="C1489" t="str">
            <v>Belonion apodion</v>
          </cell>
          <cell r="E1489" t="str">
            <v>Belonion apodion</v>
          </cell>
          <cell r="F1489">
            <v>3519</v>
          </cell>
        </row>
        <row r="1490">
          <cell r="A1490">
            <v>3520</v>
          </cell>
          <cell r="B1490" t="str">
            <v>Belonion dibranchodon</v>
          </cell>
          <cell r="C1490" t="str">
            <v>Belonion dibranchodon</v>
          </cell>
          <cell r="E1490" t="str">
            <v>Belonion dibranchodon</v>
          </cell>
          <cell r="F1490">
            <v>3520</v>
          </cell>
        </row>
        <row r="1491">
          <cell r="A1491">
            <v>6041</v>
          </cell>
          <cell r="B1491" t="str">
            <v>Bembrops heterurus</v>
          </cell>
          <cell r="C1491" t="str">
            <v>Bembrops heterurus</v>
          </cell>
          <cell r="E1491" t="str">
            <v>Bembrops heterurus</v>
          </cell>
          <cell r="F1491">
            <v>6041</v>
          </cell>
        </row>
        <row r="1492">
          <cell r="A1492">
            <v>10720</v>
          </cell>
          <cell r="B1492" t="str">
            <v>Benthobatis kreffti</v>
          </cell>
          <cell r="C1492" t="str">
            <v>Benthobatis kreffti</v>
          </cell>
          <cell r="E1492" t="str">
            <v>Benthobatis kreffti</v>
          </cell>
          <cell r="F1492">
            <v>10720</v>
          </cell>
        </row>
        <row r="1493">
          <cell r="A1493">
            <v>5397</v>
          </cell>
          <cell r="B1493" t="str">
            <v>Benthocometes robustus</v>
          </cell>
          <cell r="C1493" t="str">
            <v>Benthocometes robustus</v>
          </cell>
          <cell r="E1493" t="str">
            <v>Benthocometes robustus</v>
          </cell>
          <cell r="F1493">
            <v>5397</v>
          </cell>
        </row>
        <row r="1494">
          <cell r="A1494">
            <v>6191</v>
          </cell>
          <cell r="B1494" t="str">
            <v>Benthodesmus elongatus</v>
          </cell>
          <cell r="C1494" t="str">
            <v>Benthodesmus elongatus</v>
          </cell>
          <cell r="E1494" t="str">
            <v>Benthodesmus elongatus</v>
          </cell>
          <cell r="F1494">
            <v>6191</v>
          </cell>
        </row>
        <row r="1495">
          <cell r="A1495">
            <v>6192</v>
          </cell>
          <cell r="B1495" t="str">
            <v>Benthodesmus tenuis</v>
          </cell>
          <cell r="C1495" t="str">
            <v>Benthodesmus tenuis</v>
          </cell>
          <cell r="E1495" t="str">
            <v>Benthodesmus tenuis</v>
          </cell>
          <cell r="F1495">
            <v>6192</v>
          </cell>
        </row>
        <row r="1496">
          <cell r="A1496">
            <v>5286</v>
          </cell>
          <cell r="B1496" t="str">
            <v>Benthosema suborbitale</v>
          </cell>
          <cell r="C1496" t="str">
            <v>Benthosema suborbitale</v>
          </cell>
          <cell r="E1496" t="str">
            <v>Benthosema suborbitale</v>
          </cell>
          <cell r="F1496">
            <v>5286</v>
          </cell>
        </row>
        <row r="1497">
          <cell r="A1497">
            <v>10876</v>
          </cell>
          <cell r="B1497" t="str">
            <v>Berardius arnuxii</v>
          </cell>
          <cell r="C1497" t="str">
            <v>Berardius arnuxii</v>
          </cell>
          <cell r="E1497" t="str">
            <v>Berardius arnuxii</v>
          </cell>
          <cell r="F1497">
            <v>10876</v>
          </cell>
        </row>
        <row r="1498">
          <cell r="A1498">
            <v>7262</v>
          </cell>
          <cell r="B1498" t="str">
            <v>Bergiaria westermanni</v>
          </cell>
          <cell r="C1498" t="str">
            <v>Bergiaria westermanni</v>
          </cell>
          <cell r="E1498" t="str">
            <v>Bergiaria westermanni</v>
          </cell>
          <cell r="F1498">
            <v>7262</v>
          </cell>
        </row>
        <row r="1499">
          <cell r="A1499">
            <v>9330</v>
          </cell>
          <cell r="B1499" t="str">
            <v>Berlepschia rikeri</v>
          </cell>
          <cell r="C1499" t="str">
            <v>Berlepschia rikeri</v>
          </cell>
          <cell r="E1499" t="str">
            <v>Berlepschia rikeri</v>
          </cell>
          <cell r="F1499">
            <v>9330</v>
          </cell>
        </row>
        <row r="1500">
          <cell r="A1500">
            <v>3551</v>
          </cell>
          <cell r="B1500" t="str">
            <v>Beryx splendens</v>
          </cell>
          <cell r="C1500" t="str">
            <v>Beryx splendens</v>
          </cell>
          <cell r="E1500" t="str">
            <v>Beryx splendens</v>
          </cell>
          <cell r="F1500">
            <v>3551</v>
          </cell>
        </row>
        <row r="1501">
          <cell r="A1501">
            <v>9689</v>
          </cell>
          <cell r="B1501" t="str">
            <v>Biatas nigropectus</v>
          </cell>
          <cell r="C1501" t="str">
            <v>Biatas nigropectus</v>
          </cell>
          <cell r="E1501" t="str">
            <v>Biatas nigropectus</v>
          </cell>
          <cell r="F1501">
            <v>9689</v>
          </cell>
        </row>
        <row r="1502">
          <cell r="A1502">
            <v>11299</v>
          </cell>
          <cell r="B1502" t="str">
            <v>Bibimys labiosus</v>
          </cell>
          <cell r="C1502" t="str">
            <v>Bibimys labiosus</v>
          </cell>
          <cell r="E1502" t="str">
            <v>Bibimys labiosus</v>
          </cell>
          <cell r="F1502">
            <v>11299</v>
          </cell>
        </row>
        <row r="1503">
          <cell r="A1503">
            <v>3213</v>
          </cell>
          <cell r="B1503" t="str">
            <v>Biemna microacanthosigma</v>
          </cell>
          <cell r="C1503" t="str">
            <v>Biemna microacanthosigma</v>
          </cell>
          <cell r="E1503" t="str">
            <v>Biemna microacanthosigma</v>
          </cell>
          <cell r="F1503">
            <v>3213</v>
          </cell>
        </row>
        <row r="1504">
          <cell r="A1504">
            <v>3214</v>
          </cell>
          <cell r="B1504" t="str">
            <v>Biemna spinomicroxea</v>
          </cell>
          <cell r="C1504" t="str">
            <v>Biemna spinomicroxea</v>
          </cell>
          <cell r="E1504" t="str">
            <v>Biemna spinomicroxea</v>
          </cell>
          <cell r="F1504">
            <v>3214</v>
          </cell>
        </row>
        <row r="1505">
          <cell r="A1505">
            <v>3215</v>
          </cell>
          <cell r="B1505" t="str">
            <v>Biemna trisigmata</v>
          </cell>
          <cell r="C1505" t="str">
            <v>Biemna trisigmata</v>
          </cell>
          <cell r="E1505" t="str">
            <v>Biemna trisigmata</v>
          </cell>
          <cell r="F1505">
            <v>3215</v>
          </cell>
        </row>
        <row r="1506">
          <cell r="A1506">
            <v>2804</v>
          </cell>
          <cell r="B1506" t="str">
            <v>Biomphalaria kuhniana</v>
          </cell>
          <cell r="C1506" t="str">
            <v>Biomphalaria kuhniana</v>
          </cell>
          <cell r="E1506" t="str">
            <v>Biomphalaria kuhniana</v>
          </cell>
          <cell r="F1506">
            <v>2804</v>
          </cell>
        </row>
        <row r="1507">
          <cell r="A1507">
            <v>2805</v>
          </cell>
          <cell r="B1507" t="str">
            <v>Biomphalaria occidentalis</v>
          </cell>
          <cell r="C1507" t="str">
            <v>Biomphalaria occidentalis</v>
          </cell>
          <cell r="E1507" t="str">
            <v>Biomphalaria occidentalis</v>
          </cell>
          <cell r="F1507">
            <v>2805</v>
          </cell>
        </row>
        <row r="1508">
          <cell r="A1508">
            <v>2806</v>
          </cell>
          <cell r="B1508" t="str">
            <v>Biomphalaria schrammi</v>
          </cell>
          <cell r="C1508" t="str">
            <v>Biomphalaria schrammi</v>
          </cell>
          <cell r="E1508" t="str">
            <v>Biomphalaria schrammi</v>
          </cell>
          <cell r="F1508">
            <v>2806</v>
          </cell>
        </row>
        <row r="1509">
          <cell r="A1509">
            <v>2776</v>
          </cell>
          <cell r="B1509" t="str">
            <v>Biotocus turbinatus</v>
          </cell>
          <cell r="C1509" t="str">
            <v>Biotocus turbinatus</v>
          </cell>
          <cell r="E1509" t="str">
            <v>Biotocus turbinatus</v>
          </cell>
          <cell r="F1509">
            <v>2776</v>
          </cell>
        </row>
        <row r="1510">
          <cell r="A1510">
            <v>5641</v>
          </cell>
          <cell r="B1510" t="str">
            <v>Biotodoma cupido</v>
          </cell>
          <cell r="C1510" t="str">
            <v>Biotodoma cupido</v>
          </cell>
          <cell r="E1510" t="str">
            <v>Biotodoma cupido</v>
          </cell>
          <cell r="F1510">
            <v>5641</v>
          </cell>
        </row>
        <row r="1511">
          <cell r="A1511">
            <v>5642</v>
          </cell>
          <cell r="B1511" t="str">
            <v>Biotodoma wavrini</v>
          </cell>
          <cell r="C1511" t="str">
            <v>Biotodoma wavrini</v>
          </cell>
          <cell r="E1511" t="str">
            <v>Biotodoma wavrini</v>
          </cell>
          <cell r="F1511">
            <v>5642</v>
          </cell>
        </row>
        <row r="1512">
          <cell r="A1512">
            <v>5643</v>
          </cell>
          <cell r="B1512" t="str">
            <v>Biotoecus opercularis</v>
          </cell>
          <cell r="C1512" t="str">
            <v>Biotoecus opercularis</v>
          </cell>
          <cell r="E1512" t="str">
            <v>Biotoecus opercularis</v>
          </cell>
          <cell r="F1512">
            <v>5643</v>
          </cell>
        </row>
        <row r="1513">
          <cell r="A1513">
            <v>163</v>
          </cell>
          <cell r="B1513" t="str">
            <v>Biporodesmus austrocrucis</v>
          </cell>
          <cell r="C1513" t="str">
            <v>Biporodesmus austrocrucis</v>
          </cell>
          <cell r="E1513" t="str">
            <v>Biporodesmus austrocrucis</v>
          </cell>
          <cell r="F1513">
            <v>163</v>
          </cell>
        </row>
        <row r="1514">
          <cell r="A1514">
            <v>4543</v>
          </cell>
          <cell r="B1514" t="str">
            <v>Bivibranchia bimaculata</v>
          </cell>
          <cell r="C1514" t="str">
            <v>Bivibranchia bimaculata</v>
          </cell>
          <cell r="E1514" t="str">
            <v>Bivibranchia bimaculata</v>
          </cell>
          <cell r="F1514">
            <v>4543</v>
          </cell>
        </row>
        <row r="1515">
          <cell r="A1515">
            <v>4544</v>
          </cell>
          <cell r="B1515" t="str">
            <v>Bivibranchia fowleri</v>
          </cell>
          <cell r="C1515" t="str">
            <v>Bivibranchia fowleri</v>
          </cell>
          <cell r="E1515" t="str">
            <v>Bivibranchia fowleri</v>
          </cell>
          <cell r="F1515">
            <v>4544</v>
          </cell>
        </row>
        <row r="1516">
          <cell r="A1516">
            <v>4545</v>
          </cell>
          <cell r="B1516" t="str">
            <v>Bivibranchia notata</v>
          </cell>
          <cell r="C1516" t="str">
            <v>Bivibranchia notata</v>
          </cell>
          <cell r="E1516" t="str">
            <v>Bivibranchia notata</v>
          </cell>
          <cell r="F1516">
            <v>4545</v>
          </cell>
        </row>
        <row r="1517">
          <cell r="A1517">
            <v>4546</v>
          </cell>
          <cell r="B1517" t="str">
            <v>Bivibranchia velox</v>
          </cell>
          <cell r="C1517" t="str">
            <v>Bivibranchia velox</v>
          </cell>
          <cell r="E1517" t="str">
            <v>Bivibranchia velox</v>
          </cell>
          <cell r="F1517">
            <v>4546</v>
          </cell>
        </row>
        <row r="1518">
          <cell r="A1518">
            <v>11300</v>
          </cell>
          <cell r="B1518" t="str">
            <v>Blarinomys breviceps</v>
          </cell>
          <cell r="C1518" t="str">
            <v>Blarinomys breviceps</v>
          </cell>
          <cell r="E1518" t="str">
            <v>Blarinomys breviceps</v>
          </cell>
          <cell r="F1518">
            <v>11300</v>
          </cell>
        </row>
        <row r="1519">
          <cell r="A1519">
            <v>10792</v>
          </cell>
          <cell r="B1519" t="str">
            <v>Blastocerus dichotomus</v>
          </cell>
          <cell r="C1519" t="str">
            <v>Blastocerus dichotomus</v>
          </cell>
          <cell r="D1519" t="str">
            <v>Blastocerus dichotomus</v>
          </cell>
          <cell r="E1519" t="str">
            <v>Blastocerus dichotomus</v>
          </cell>
          <cell r="F1519">
            <v>10792</v>
          </cell>
        </row>
        <row r="1520">
          <cell r="A1520">
            <v>11613</v>
          </cell>
          <cell r="B1520" t="str">
            <v>Boa constrictor</v>
          </cell>
          <cell r="C1520" t="str">
            <v>Boa constrictor</v>
          </cell>
          <cell r="E1520" t="str">
            <v>Boa constrictor</v>
          </cell>
          <cell r="F1520">
            <v>11613</v>
          </cell>
        </row>
        <row r="1521">
          <cell r="A1521">
            <v>5948</v>
          </cell>
          <cell r="B1521" t="str">
            <v>Bodianus pulchellus</v>
          </cell>
          <cell r="C1521" t="str">
            <v>Bodianus pulchellus</v>
          </cell>
          <cell r="E1521" t="str">
            <v>Bodianus pulchellus</v>
          </cell>
          <cell r="F1521">
            <v>5948</v>
          </cell>
        </row>
        <row r="1522">
          <cell r="A1522">
            <v>5949</v>
          </cell>
          <cell r="B1522" t="str">
            <v>Bodianus rufus</v>
          </cell>
          <cell r="C1522" t="str">
            <v>Bodianus rufus</v>
          </cell>
          <cell r="E1522" t="str">
            <v>Bodianus rufus</v>
          </cell>
          <cell r="F1522">
            <v>5949</v>
          </cell>
        </row>
        <row r="1523">
          <cell r="A1523">
            <v>11739</v>
          </cell>
          <cell r="B1523" t="str">
            <v>Boiruna maculata</v>
          </cell>
          <cell r="C1523" t="str">
            <v>Boiruna maculata</v>
          </cell>
          <cell r="E1523" t="str">
            <v>Boiruna maculata</v>
          </cell>
          <cell r="F1523">
            <v>11739</v>
          </cell>
        </row>
        <row r="1524">
          <cell r="A1524">
            <v>11740</v>
          </cell>
          <cell r="B1524" t="str">
            <v>Boiruna sertaneja</v>
          </cell>
          <cell r="C1524" t="str">
            <v>Boiruna sertaneja</v>
          </cell>
          <cell r="E1524" t="str">
            <v>Boiruna sertaneja</v>
          </cell>
          <cell r="F1524">
            <v>11740</v>
          </cell>
        </row>
        <row r="1525">
          <cell r="A1525">
            <v>7956</v>
          </cell>
          <cell r="B1525" t="str">
            <v>Bokermannohyla ahenea</v>
          </cell>
          <cell r="C1525" t="str">
            <v>Bokermannohyla ahenea</v>
          </cell>
          <cell r="E1525" t="str">
            <v>Bokermannohyla ahenea</v>
          </cell>
          <cell r="F1525">
            <v>7956</v>
          </cell>
        </row>
        <row r="1526">
          <cell r="A1526">
            <v>7957</v>
          </cell>
          <cell r="B1526" t="str">
            <v>Bokermannohyla alvarengai</v>
          </cell>
          <cell r="C1526" t="str">
            <v>Bokermannohyla alvarengai</v>
          </cell>
          <cell r="E1526" t="str">
            <v>Bokermannohyla alvarengai</v>
          </cell>
          <cell r="F1526">
            <v>7957</v>
          </cell>
        </row>
        <row r="1527">
          <cell r="A1527">
            <v>7958</v>
          </cell>
          <cell r="B1527" t="str">
            <v>Bokermannohyla astartea</v>
          </cell>
          <cell r="C1527" t="str">
            <v>Bokermannohyla astartea</v>
          </cell>
          <cell r="E1527" t="str">
            <v>Bokermannohyla astartea</v>
          </cell>
          <cell r="F1527">
            <v>7958</v>
          </cell>
        </row>
        <row r="1528">
          <cell r="A1528">
            <v>7959</v>
          </cell>
          <cell r="B1528" t="str">
            <v>Bokermannohyla caramaschii</v>
          </cell>
          <cell r="C1528" t="str">
            <v>Bokermannohyla caramaschii</v>
          </cell>
          <cell r="E1528" t="str">
            <v>Bokermannohyla caramaschii</v>
          </cell>
          <cell r="F1528">
            <v>7959</v>
          </cell>
        </row>
        <row r="1529">
          <cell r="A1529">
            <v>7960</v>
          </cell>
          <cell r="B1529" t="str">
            <v>Bokermannohyla carvalhoi</v>
          </cell>
          <cell r="C1529" t="str">
            <v>Bokermannohyla carvalhoi</v>
          </cell>
          <cell r="E1529" t="str">
            <v>Bokermannohyla carvalhoi</v>
          </cell>
          <cell r="F1529">
            <v>7960</v>
          </cell>
        </row>
        <row r="1530">
          <cell r="A1530">
            <v>7961</v>
          </cell>
          <cell r="B1530" t="str">
            <v>Bokermannohyla circumdata</v>
          </cell>
          <cell r="C1530" t="str">
            <v>Bokermannohyla circumdata</v>
          </cell>
          <cell r="E1530" t="str">
            <v>Bokermannohyla circumdata</v>
          </cell>
          <cell r="F1530">
            <v>7961</v>
          </cell>
        </row>
        <row r="1531">
          <cell r="A1531">
            <v>7962</v>
          </cell>
          <cell r="B1531" t="str">
            <v>Bokermannohyla claresignata</v>
          </cell>
          <cell r="C1531" t="str">
            <v>Bokermannohyla claresignata</v>
          </cell>
          <cell r="E1531" t="str">
            <v>Bokermannohyla claresignata</v>
          </cell>
          <cell r="F1531">
            <v>7962</v>
          </cell>
        </row>
        <row r="1532">
          <cell r="A1532">
            <v>7963</v>
          </cell>
          <cell r="B1532" t="str">
            <v>Bokermannohyla clepsydra</v>
          </cell>
          <cell r="C1532" t="str">
            <v>Bokermannohyla clepsydra</v>
          </cell>
          <cell r="E1532" t="str">
            <v>Bokermannohyla clepsydra</v>
          </cell>
          <cell r="F1532">
            <v>7963</v>
          </cell>
        </row>
        <row r="1533">
          <cell r="A1533">
            <v>7964</v>
          </cell>
          <cell r="B1533" t="str">
            <v>Bokermannohyla diamantina</v>
          </cell>
          <cell r="C1533" t="str">
            <v>Bokermannohyla diamantina</v>
          </cell>
          <cell r="E1533" t="str">
            <v>Bokermannohyla diamantina</v>
          </cell>
          <cell r="F1533">
            <v>7964</v>
          </cell>
        </row>
        <row r="1534">
          <cell r="A1534">
            <v>7965</v>
          </cell>
          <cell r="B1534" t="str">
            <v>Bokermannohyla feioi</v>
          </cell>
          <cell r="C1534" t="str">
            <v>Bokermannohyla feioi</v>
          </cell>
          <cell r="E1534" t="str">
            <v>Bokermannohyla feioi</v>
          </cell>
          <cell r="F1534">
            <v>7965</v>
          </cell>
        </row>
        <row r="1535">
          <cell r="A1535">
            <v>7966</v>
          </cell>
          <cell r="B1535" t="str">
            <v>Bokermannohyla gouveai</v>
          </cell>
          <cell r="C1535" t="str">
            <v>Bokermannohyla gouveai</v>
          </cell>
          <cell r="E1535" t="str">
            <v>Bokermannohyla gouveai</v>
          </cell>
          <cell r="F1535">
            <v>7966</v>
          </cell>
        </row>
        <row r="1536">
          <cell r="A1536">
            <v>7967</v>
          </cell>
          <cell r="B1536" t="str">
            <v>Bokermannohyla hylax</v>
          </cell>
          <cell r="C1536" t="str">
            <v>Bokermannohyla hylax</v>
          </cell>
          <cell r="E1536" t="str">
            <v>Bokermannohyla hylax</v>
          </cell>
          <cell r="F1536">
            <v>7967</v>
          </cell>
        </row>
        <row r="1537">
          <cell r="A1537">
            <v>7968</v>
          </cell>
          <cell r="B1537" t="str">
            <v>Bokermannohyla ibitiguara</v>
          </cell>
          <cell r="C1537" t="str">
            <v>Bokermannohyla ibitiguara</v>
          </cell>
          <cell r="E1537" t="str">
            <v>Bokermannohyla ibitiguara</v>
          </cell>
          <cell r="F1537">
            <v>7968</v>
          </cell>
        </row>
        <row r="1538">
          <cell r="A1538">
            <v>7969</v>
          </cell>
          <cell r="B1538" t="str">
            <v>Bokermannohyla ibitipoca</v>
          </cell>
          <cell r="C1538" t="str">
            <v>Bokermannohyla ibitipoca</v>
          </cell>
          <cell r="E1538" t="str">
            <v>Bokermannohyla ibitipoca</v>
          </cell>
          <cell r="F1538">
            <v>7969</v>
          </cell>
        </row>
        <row r="1539">
          <cell r="A1539">
            <v>7970</v>
          </cell>
          <cell r="B1539" t="str">
            <v>Bokermannohyla itapoty</v>
          </cell>
          <cell r="C1539" t="str">
            <v>Bokermannohyla itapoty</v>
          </cell>
          <cell r="E1539" t="str">
            <v>Bokermannohyla itapoty</v>
          </cell>
          <cell r="F1539">
            <v>7970</v>
          </cell>
        </row>
        <row r="1540">
          <cell r="A1540">
            <v>7971</v>
          </cell>
          <cell r="B1540" t="str">
            <v>Bokermannohyla izecksohni</v>
          </cell>
          <cell r="C1540" t="str">
            <v>Bokermannohyla izecksohni</v>
          </cell>
          <cell r="E1540" t="str">
            <v>Bokermannohyla izecksohni</v>
          </cell>
          <cell r="F1540">
            <v>7971</v>
          </cell>
        </row>
        <row r="1541">
          <cell r="A1541">
            <v>7972</v>
          </cell>
          <cell r="B1541" t="str">
            <v>Bokermannohyla juiju</v>
          </cell>
          <cell r="C1541" t="str">
            <v>Bokermannohyla juiju</v>
          </cell>
          <cell r="E1541" t="str">
            <v>Bokermannohyla juiju</v>
          </cell>
          <cell r="F1541">
            <v>7972</v>
          </cell>
        </row>
        <row r="1542">
          <cell r="A1542">
            <v>7973</v>
          </cell>
          <cell r="B1542" t="str">
            <v>Bokermannohyla langei</v>
          </cell>
          <cell r="C1542" t="str">
            <v>Bokermannohyla langei</v>
          </cell>
          <cell r="E1542" t="str">
            <v>Bokermannohyla langei</v>
          </cell>
          <cell r="F1542">
            <v>7973</v>
          </cell>
        </row>
        <row r="1543">
          <cell r="A1543">
            <v>7974</v>
          </cell>
          <cell r="B1543" t="str">
            <v>Bokermannohyla lucianae</v>
          </cell>
          <cell r="C1543" t="str">
            <v>Bokermannohyla lucianae</v>
          </cell>
          <cell r="E1543" t="str">
            <v>Bokermannohyla lucianae</v>
          </cell>
          <cell r="F1543">
            <v>7974</v>
          </cell>
        </row>
        <row r="1544">
          <cell r="A1544">
            <v>7975</v>
          </cell>
          <cell r="B1544" t="str">
            <v>Bokermannohyla luctuosa</v>
          </cell>
          <cell r="C1544" t="str">
            <v>Bokermannohyla luctuosa</v>
          </cell>
          <cell r="E1544" t="str">
            <v>Bokermannohyla luctuosa</v>
          </cell>
          <cell r="F1544">
            <v>7975</v>
          </cell>
        </row>
        <row r="1545">
          <cell r="A1545">
            <v>7976</v>
          </cell>
          <cell r="B1545" t="str">
            <v>Bokermannohyla martinsi</v>
          </cell>
          <cell r="C1545" t="str">
            <v>Bokermannohyla martinsi</v>
          </cell>
          <cell r="E1545" t="str">
            <v>Bokermannohyla martinsi</v>
          </cell>
          <cell r="F1545">
            <v>7976</v>
          </cell>
        </row>
        <row r="1546">
          <cell r="A1546">
            <v>7977</v>
          </cell>
          <cell r="B1546" t="str">
            <v>Bokermannohyla nanuzae</v>
          </cell>
          <cell r="C1546" t="str">
            <v>Bokermannohyla nanuzae</v>
          </cell>
          <cell r="E1546" t="str">
            <v>Bokermannohyla nanuzae</v>
          </cell>
          <cell r="F1546">
            <v>7977</v>
          </cell>
        </row>
        <row r="1547">
          <cell r="A1547">
            <v>7978</v>
          </cell>
          <cell r="B1547" t="str">
            <v>Bokermannohyla oxente</v>
          </cell>
          <cell r="C1547" t="str">
            <v>Bokermannohyla oxente</v>
          </cell>
          <cell r="E1547" t="str">
            <v>Bokermannohyla oxente</v>
          </cell>
          <cell r="F1547">
            <v>7978</v>
          </cell>
        </row>
        <row r="1548">
          <cell r="A1548">
            <v>7979</v>
          </cell>
          <cell r="B1548" t="str">
            <v>Bokermannohyla pseudopseudis</v>
          </cell>
          <cell r="C1548" t="str">
            <v>Bokermannohyla pseudopseudis</v>
          </cell>
          <cell r="E1548" t="str">
            <v>Bokermannohyla pseudopseudis</v>
          </cell>
          <cell r="F1548">
            <v>7979</v>
          </cell>
        </row>
        <row r="1549">
          <cell r="A1549">
            <v>7980</v>
          </cell>
          <cell r="B1549" t="str">
            <v>Bokermannohyla ravida</v>
          </cell>
          <cell r="C1549" t="str">
            <v>Bokermannohyla ravida</v>
          </cell>
          <cell r="E1549" t="str">
            <v>Bokermannohyla ravida</v>
          </cell>
          <cell r="F1549">
            <v>7980</v>
          </cell>
        </row>
        <row r="1550">
          <cell r="A1550">
            <v>7981</v>
          </cell>
          <cell r="B1550" t="str">
            <v>Bokermannohyla sagarana</v>
          </cell>
          <cell r="C1550" t="str">
            <v>Bokermannohyla sagarana</v>
          </cell>
          <cell r="E1550" t="str">
            <v>Bokermannohyla sagarana</v>
          </cell>
          <cell r="F1550">
            <v>7981</v>
          </cell>
        </row>
        <row r="1551">
          <cell r="A1551">
            <v>7982</v>
          </cell>
          <cell r="B1551" t="str">
            <v>Bokermannohyla saxicola</v>
          </cell>
          <cell r="C1551" t="str">
            <v>Bokermannohyla saxicola</v>
          </cell>
          <cell r="E1551" t="str">
            <v>Bokermannohyla saxicola</v>
          </cell>
          <cell r="F1551">
            <v>7982</v>
          </cell>
        </row>
        <row r="1552">
          <cell r="A1552">
            <v>7983</v>
          </cell>
          <cell r="B1552" t="str">
            <v>Bokermannohyla sazimai</v>
          </cell>
          <cell r="C1552" t="str">
            <v>Bokermannohyla sazimai</v>
          </cell>
          <cell r="E1552" t="str">
            <v>Bokermannohyla sazimai</v>
          </cell>
          <cell r="F1552">
            <v>7983</v>
          </cell>
        </row>
        <row r="1553">
          <cell r="A1553">
            <v>7984</v>
          </cell>
          <cell r="B1553" t="str">
            <v>Bokermannohyla vulcaniae</v>
          </cell>
          <cell r="C1553" t="str">
            <v>Bokermannohyla vulcaniae</v>
          </cell>
          <cell r="D1553" t="str">
            <v>Bokermannohyla vulcaniae</v>
          </cell>
          <cell r="E1553" t="str">
            <v>Bokermannohyla vulcaniae</v>
          </cell>
          <cell r="F1553">
            <v>7984</v>
          </cell>
        </row>
        <row r="1554">
          <cell r="A1554">
            <v>5287</v>
          </cell>
          <cell r="B1554" t="str">
            <v>Bolinichthys distofax</v>
          </cell>
          <cell r="C1554" t="str">
            <v>Bolinichthys distofax</v>
          </cell>
          <cell r="E1554" t="str">
            <v>Bolinichthys distofax</v>
          </cell>
          <cell r="F1554">
            <v>5287</v>
          </cell>
        </row>
        <row r="1555">
          <cell r="A1555">
            <v>5288</v>
          </cell>
          <cell r="B1555" t="str">
            <v>Bolinichthys indicus</v>
          </cell>
          <cell r="C1555" t="str">
            <v>Bolinichthys indicus</v>
          </cell>
          <cell r="E1555" t="str">
            <v>Bolinichthys indicus</v>
          </cell>
          <cell r="F1555">
            <v>5288</v>
          </cell>
        </row>
        <row r="1556">
          <cell r="A1556">
            <v>5289</v>
          </cell>
          <cell r="B1556" t="str">
            <v>Bolinichthys photothorax</v>
          </cell>
          <cell r="C1556" t="str">
            <v>Bolinichthys photothorax</v>
          </cell>
          <cell r="E1556" t="str">
            <v>Bolinichthys photothorax</v>
          </cell>
          <cell r="F1556">
            <v>5289</v>
          </cell>
        </row>
        <row r="1557">
          <cell r="A1557">
            <v>5290</v>
          </cell>
          <cell r="B1557" t="str">
            <v>Bolinichthys supralateralis</v>
          </cell>
          <cell r="C1557" t="str">
            <v>Bolinichthys supralateralis</v>
          </cell>
          <cell r="E1557" t="str">
            <v>Bolinichthys supralateralis</v>
          </cell>
          <cell r="F1557">
            <v>5290</v>
          </cell>
        </row>
        <row r="1558">
          <cell r="A1558">
            <v>8604</v>
          </cell>
          <cell r="B1558" t="str">
            <v>Bolitoglossa altamazonica</v>
          </cell>
          <cell r="C1558" t="str">
            <v>Bolitoglossa altamazonica</v>
          </cell>
          <cell r="E1558" t="str">
            <v>Bolitoglossa altamazonica</v>
          </cell>
          <cell r="F1558">
            <v>8604</v>
          </cell>
        </row>
        <row r="1559">
          <cell r="A1559">
            <v>8605</v>
          </cell>
          <cell r="B1559" t="str">
            <v>Bolitoglossa caldwellae</v>
          </cell>
          <cell r="C1559" t="str">
            <v>Bolitoglossa caldwellae</v>
          </cell>
          <cell r="E1559" t="str">
            <v>Bolitoglossa caldwellae</v>
          </cell>
          <cell r="F1559">
            <v>8605</v>
          </cell>
        </row>
        <row r="1560">
          <cell r="A1560">
            <v>8606</v>
          </cell>
          <cell r="B1560" t="str">
            <v>Bolitoglossa madeira</v>
          </cell>
          <cell r="C1560" t="str">
            <v>Bolitoglossa madeira</v>
          </cell>
          <cell r="E1560" t="str">
            <v>Bolitoglossa madeira</v>
          </cell>
          <cell r="F1560">
            <v>8606</v>
          </cell>
        </row>
        <row r="1561">
          <cell r="A1561">
            <v>8607</v>
          </cell>
          <cell r="B1561" t="str">
            <v>Bolitoglossa paraensis</v>
          </cell>
          <cell r="C1561" t="str">
            <v>Bolitoglossa paraensis</v>
          </cell>
          <cell r="D1561" t="str">
            <v>Bolitoglossa paraensis</v>
          </cell>
          <cell r="E1561" t="str">
            <v>Bolitoglossa paraensis</v>
          </cell>
          <cell r="F1561">
            <v>8607</v>
          </cell>
        </row>
        <row r="1562">
          <cell r="A1562">
            <v>8608</v>
          </cell>
          <cell r="B1562" t="str">
            <v>Bolitoglossa tapajonica</v>
          </cell>
          <cell r="C1562" t="str">
            <v>Bolitoglossa tapajonica</v>
          </cell>
          <cell r="E1562" t="str">
            <v>Bolitoglossa tapajonica</v>
          </cell>
          <cell r="F1562">
            <v>8608</v>
          </cell>
        </row>
        <row r="1563">
          <cell r="A1563">
            <v>7538</v>
          </cell>
          <cell r="B1563" t="str">
            <v>Bonapartia pedaliota</v>
          </cell>
          <cell r="C1563" t="str">
            <v>Bonapartia pedaliota</v>
          </cell>
          <cell r="E1563" t="str">
            <v>Bonapartia pedaliota</v>
          </cell>
          <cell r="F1563">
            <v>7538</v>
          </cell>
        </row>
        <row r="1564">
          <cell r="A1564">
            <v>5926</v>
          </cell>
          <cell r="B1564" t="str">
            <v>Boridia grossidens</v>
          </cell>
          <cell r="C1564" t="str">
            <v>Boridia grossidens</v>
          </cell>
          <cell r="E1564" t="str">
            <v>Boridia grossidens</v>
          </cell>
          <cell r="F1564">
            <v>5926</v>
          </cell>
        </row>
        <row r="1565">
          <cell r="A1565">
            <v>2857</v>
          </cell>
          <cell r="B1565" t="str">
            <v>Borojevia aspina</v>
          </cell>
          <cell r="C1565" t="str">
            <v>Borojevia aspina</v>
          </cell>
          <cell r="E1565" t="str">
            <v>Borojevia aspina</v>
          </cell>
          <cell r="F1565">
            <v>2857</v>
          </cell>
        </row>
        <row r="1566">
          <cell r="A1566">
            <v>2858</v>
          </cell>
          <cell r="B1566" t="str">
            <v>Borojevia  brasiliensis</v>
          </cell>
          <cell r="C1566" t="str">
            <v>Borojevia  brasiliensis</v>
          </cell>
          <cell r="E1566" t="str">
            <v>Borojevia  brasiliensis</v>
          </cell>
          <cell r="F1566">
            <v>2858</v>
          </cell>
        </row>
        <row r="1567">
          <cell r="A1567">
            <v>10278</v>
          </cell>
          <cell r="B1567" t="str">
            <v>Botaurus pinnatus</v>
          </cell>
          <cell r="C1567" t="str">
            <v>Botaurus pinnatus</v>
          </cell>
          <cell r="E1567" t="str">
            <v>Botaurus pinnatus</v>
          </cell>
          <cell r="F1567">
            <v>10278</v>
          </cell>
        </row>
        <row r="1568">
          <cell r="A1568">
            <v>12195</v>
          </cell>
          <cell r="B1568" t="str">
            <v>Bothrocophias hyoprora</v>
          </cell>
          <cell r="C1568" t="str">
            <v>Bothrocophias hyoprora</v>
          </cell>
          <cell r="E1568" t="str">
            <v>Bothrocophias hyoprora</v>
          </cell>
          <cell r="F1568">
            <v>12195</v>
          </cell>
        </row>
        <row r="1569">
          <cell r="A1569">
            <v>12196</v>
          </cell>
          <cell r="B1569" t="str">
            <v>Bothrocophias microphthalmus</v>
          </cell>
          <cell r="C1569" t="str">
            <v>Bothrocophias microphthalmus</v>
          </cell>
          <cell r="E1569" t="str">
            <v>Bothrocophias microphthalmus</v>
          </cell>
          <cell r="F1569">
            <v>12196</v>
          </cell>
        </row>
        <row r="1570">
          <cell r="A1570">
            <v>12197</v>
          </cell>
          <cell r="B1570" t="str">
            <v>Bothrops alcatraz</v>
          </cell>
          <cell r="C1570" t="str">
            <v>Bothrops alcatraz</v>
          </cell>
          <cell r="D1570" t="str">
            <v>Bothrops alcatraz</v>
          </cell>
          <cell r="E1570" t="str">
            <v>Bothrops alcatraz</v>
          </cell>
          <cell r="F1570">
            <v>12197</v>
          </cell>
        </row>
        <row r="1571">
          <cell r="A1571">
            <v>12198</v>
          </cell>
          <cell r="B1571" t="str">
            <v>Bothrops alternatus</v>
          </cell>
          <cell r="C1571" t="str">
            <v>Bothrops alternatus</v>
          </cell>
          <cell r="E1571" t="str">
            <v>Bothrops alternatus</v>
          </cell>
          <cell r="F1571">
            <v>12198</v>
          </cell>
        </row>
        <row r="1572">
          <cell r="A1572">
            <v>12199</v>
          </cell>
          <cell r="B1572" t="str">
            <v>Bothrops atrox</v>
          </cell>
          <cell r="C1572" t="str">
            <v>Bothrops atrox</v>
          </cell>
          <cell r="E1572" t="str">
            <v>Bothrops atrox</v>
          </cell>
          <cell r="F1572">
            <v>12199</v>
          </cell>
        </row>
        <row r="1573">
          <cell r="A1573">
            <v>12200</v>
          </cell>
          <cell r="B1573" t="str">
            <v>Bothrops bilineatus</v>
          </cell>
          <cell r="C1573" t="str">
            <v>Bothrops bilineatus</v>
          </cell>
          <cell r="E1573" t="str">
            <v>Bothrops bilineatus</v>
          </cell>
          <cell r="F1573">
            <v>12200</v>
          </cell>
        </row>
        <row r="1574">
          <cell r="A1574">
            <v>12201</v>
          </cell>
          <cell r="B1574" t="str">
            <v>Bothrops brazili</v>
          </cell>
          <cell r="C1574" t="str">
            <v>Bothrops brazili</v>
          </cell>
          <cell r="E1574" t="str">
            <v>Bothrops brazili</v>
          </cell>
          <cell r="F1574">
            <v>12201</v>
          </cell>
        </row>
        <row r="1575">
          <cell r="A1575">
            <v>12202</v>
          </cell>
          <cell r="B1575" t="str">
            <v>Bothrops cotiara</v>
          </cell>
          <cell r="C1575" t="str">
            <v>Bothrops cotiara</v>
          </cell>
          <cell r="E1575" t="str">
            <v>Bothrops cotiara</v>
          </cell>
          <cell r="F1575">
            <v>12202</v>
          </cell>
        </row>
        <row r="1576">
          <cell r="A1576">
            <v>12203</v>
          </cell>
          <cell r="B1576" t="str">
            <v>Bothrops diporus</v>
          </cell>
          <cell r="C1576" t="str">
            <v>Bothrops diporus</v>
          </cell>
          <cell r="E1576" t="str">
            <v>Bothrops diporus</v>
          </cell>
          <cell r="F1576">
            <v>12203</v>
          </cell>
        </row>
        <row r="1577">
          <cell r="A1577">
            <v>12204</v>
          </cell>
          <cell r="B1577" t="str">
            <v>Bothrops erythromelas</v>
          </cell>
          <cell r="C1577" t="str">
            <v>Bothrops erythromelas</v>
          </cell>
          <cell r="E1577" t="str">
            <v>Bothrops erythromelas</v>
          </cell>
          <cell r="F1577">
            <v>12204</v>
          </cell>
        </row>
        <row r="1578">
          <cell r="A1578">
            <v>12205</v>
          </cell>
          <cell r="B1578" t="str">
            <v>Bothrops fonsecai</v>
          </cell>
          <cell r="C1578" t="str">
            <v>Bothrops fonsecai</v>
          </cell>
          <cell r="E1578" t="str">
            <v>Bothrops fonsecai</v>
          </cell>
          <cell r="F1578">
            <v>12205</v>
          </cell>
        </row>
        <row r="1579">
          <cell r="A1579">
            <v>12206</v>
          </cell>
          <cell r="B1579" t="str">
            <v>Bothrops insularis</v>
          </cell>
          <cell r="C1579" t="str">
            <v>Bothrops insularis</v>
          </cell>
          <cell r="D1579" t="str">
            <v>Bothrops insularis</v>
          </cell>
          <cell r="E1579" t="str">
            <v>Bothrops insularis</v>
          </cell>
          <cell r="F1579">
            <v>12206</v>
          </cell>
        </row>
        <row r="1580">
          <cell r="A1580">
            <v>12207</v>
          </cell>
          <cell r="B1580" t="str">
            <v>Bothrops itapetiningae</v>
          </cell>
          <cell r="C1580" t="str">
            <v>Bothrops itapetiningae</v>
          </cell>
          <cell r="E1580" t="str">
            <v>Bothrops itapetiningae</v>
          </cell>
          <cell r="F1580">
            <v>12207</v>
          </cell>
        </row>
        <row r="1581">
          <cell r="A1581">
            <v>12208</v>
          </cell>
          <cell r="B1581" t="str">
            <v>Bothrops jararaca</v>
          </cell>
          <cell r="C1581" t="str">
            <v>Bothrops jararaca</v>
          </cell>
          <cell r="E1581" t="str">
            <v>Bothrops jararaca</v>
          </cell>
          <cell r="F1581">
            <v>12208</v>
          </cell>
        </row>
        <row r="1582">
          <cell r="A1582">
            <v>12209</v>
          </cell>
          <cell r="B1582" t="str">
            <v>Bothrops jararacussu</v>
          </cell>
          <cell r="C1582" t="str">
            <v>Bothrops jararacussu</v>
          </cell>
          <cell r="E1582" t="str">
            <v>Bothrops jararacussu</v>
          </cell>
          <cell r="F1582">
            <v>12209</v>
          </cell>
        </row>
        <row r="1583">
          <cell r="A1583">
            <v>12210</v>
          </cell>
          <cell r="B1583" t="str">
            <v>Bothrops leucurus</v>
          </cell>
          <cell r="C1583" t="str">
            <v>Bothrops leucurus</v>
          </cell>
          <cell r="E1583" t="str">
            <v>Bothrops leucurus</v>
          </cell>
          <cell r="F1583">
            <v>12210</v>
          </cell>
        </row>
        <row r="1584">
          <cell r="A1584">
            <v>12211</v>
          </cell>
          <cell r="B1584" t="str">
            <v>Bothrops lutzi</v>
          </cell>
          <cell r="C1584" t="str">
            <v>Bothrops lutzi</v>
          </cell>
          <cell r="E1584" t="str">
            <v>Bothrops lutzi</v>
          </cell>
          <cell r="F1584">
            <v>12211</v>
          </cell>
        </row>
        <row r="1585">
          <cell r="A1585">
            <v>12212</v>
          </cell>
          <cell r="B1585" t="str">
            <v>Bothrops marajoensis</v>
          </cell>
          <cell r="C1585" t="str">
            <v>Bothrops marajoensis</v>
          </cell>
          <cell r="E1585" t="str">
            <v>Bothrops marajoensis</v>
          </cell>
          <cell r="F1585">
            <v>12212</v>
          </cell>
        </row>
        <row r="1586">
          <cell r="A1586">
            <v>12213</v>
          </cell>
          <cell r="B1586" t="str">
            <v>Bothrops marmoratus</v>
          </cell>
          <cell r="C1586" t="str">
            <v>Bothrops marmoratus</v>
          </cell>
          <cell r="E1586" t="str">
            <v>Bothrops marmoratus</v>
          </cell>
          <cell r="F1586">
            <v>12213</v>
          </cell>
        </row>
        <row r="1587">
          <cell r="A1587">
            <v>12214</v>
          </cell>
          <cell r="B1587" t="str">
            <v>Bothrops mattogrossensis</v>
          </cell>
          <cell r="C1587" t="str">
            <v>Bothrops mattogrossensis</v>
          </cell>
          <cell r="E1587" t="str">
            <v>Bothrops mattogrossensis</v>
          </cell>
          <cell r="F1587">
            <v>12214</v>
          </cell>
        </row>
        <row r="1588">
          <cell r="A1588">
            <v>12215</v>
          </cell>
          <cell r="B1588" t="str">
            <v>Bothrops moojeni</v>
          </cell>
          <cell r="C1588" t="str">
            <v>Bothrops moojeni</v>
          </cell>
          <cell r="E1588" t="str">
            <v>Bothrops moojeni</v>
          </cell>
          <cell r="F1588">
            <v>12215</v>
          </cell>
        </row>
        <row r="1589">
          <cell r="A1589">
            <v>12216</v>
          </cell>
          <cell r="B1589" t="str">
            <v>Bothrops muriciensis</v>
          </cell>
          <cell r="C1589" t="str">
            <v>Bothrops muriciensis</v>
          </cell>
          <cell r="D1589" t="str">
            <v>Bothrops muriciensis</v>
          </cell>
          <cell r="E1589" t="str">
            <v>Bothrops muriciensis</v>
          </cell>
          <cell r="F1589">
            <v>12216</v>
          </cell>
        </row>
        <row r="1590">
          <cell r="A1590">
            <v>12217</v>
          </cell>
          <cell r="B1590" t="str">
            <v>Bothrops neuwiedi</v>
          </cell>
          <cell r="C1590" t="str">
            <v>Bothrops neuwiedi</v>
          </cell>
          <cell r="E1590" t="str">
            <v>Bothrops neuwiedi</v>
          </cell>
          <cell r="F1590">
            <v>12217</v>
          </cell>
        </row>
        <row r="1591">
          <cell r="A1591">
            <v>12218</v>
          </cell>
          <cell r="B1591" t="str">
            <v>Bothrops otavioi</v>
          </cell>
          <cell r="C1591" t="str">
            <v>Bothrops otavioi</v>
          </cell>
          <cell r="D1591" t="str">
            <v>Bothrops otavioi</v>
          </cell>
          <cell r="E1591" t="str">
            <v>Bothrops otavioi</v>
          </cell>
          <cell r="F1591">
            <v>12218</v>
          </cell>
        </row>
        <row r="1592">
          <cell r="A1592">
            <v>12219</v>
          </cell>
          <cell r="B1592" t="str">
            <v>Bothrops pauloenesis</v>
          </cell>
          <cell r="C1592" t="str">
            <v>Bothrops pauloenesis</v>
          </cell>
          <cell r="E1592" t="str">
            <v>Bothrops pauloenesis</v>
          </cell>
          <cell r="F1592">
            <v>12219</v>
          </cell>
        </row>
        <row r="1593">
          <cell r="A1593">
            <v>12220</v>
          </cell>
          <cell r="B1593" t="str">
            <v>Bothrops pirajai</v>
          </cell>
          <cell r="C1593" t="str">
            <v>Bothrops pirajai</v>
          </cell>
          <cell r="D1593" t="str">
            <v>Bothrops pirajai</v>
          </cell>
          <cell r="E1593" t="str">
            <v>Bothrops pirajai</v>
          </cell>
          <cell r="F1593">
            <v>12220</v>
          </cell>
        </row>
        <row r="1594">
          <cell r="A1594">
            <v>12221</v>
          </cell>
          <cell r="B1594" t="str">
            <v>Bothrops pubescens</v>
          </cell>
          <cell r="C1594" t="str">
            <v>Bothrops pubescens</v>
          </cell>
          <cell r="E1594" t="str">
            <v>Bothrops pubescens</v>
          </cell>
          <cell r="F1594">
            <v>12221</v>
          </cell>
        </row>
        <row r="1595">
          <cell r="A1595">
            <v>12223</v>
          </cell>
          <cell r="B1595" t="str">
            <v>Bothrops sp.</v>
          </cell>
          <cell r="C1595" t="str">
            <v>Bothrops sp.</v>
          </cell>
          <cell r="E1595" t="str">
            <v>Bothrops sp.</v>
          </cell>
          <cell r="F1595">
            <v>12223</v>
          </cell>
        </row>
        <row r="1596">
          <cell r="A1596">
            <v>12222</v>
          </cell>
          <cell r="B1596" t="str">
            <v>Bothrops sp.</v>
          </cell>
          <cell r="C1596" t="str">
            <v>Bothrops sp.</v>
          </cell>
          <cell r="E1596" t="str">
            <v>Bothrops sp.</v>
          </cell>
          <cell r="F1596">
            <v>12222</v>
          </cell>
        </row>
        <row r="1597">
          <cell r="A1597">
            <v>12224</v>
          </cell>
          <cell r="B1597" t="str">
            <v>Bothrops taeniatus</v>
          </cell>
          <cell r="C1597" t="str">
            <v>Bothrops taeniatus</v>
          </cell>
          <cell r="E1597" t="str">
            <v>Bothrops taeniatus</v>
          </cell>
          <cell r="F1597">
            <v>12224</v>
          </cell>
        </row>
        <row r="1598">
          <cell r="A1598">
            <v>6224</v>
          </cell>
          <cell r="B1598" t="str">
            <v>Bothus lunatus</v>
          </cell>
          <cell r="C1598" t="str">
            <v>Bothus lunatus</v>
          </cell>
          <cell r="E1598" t="str">
            <v>Bothus lunatus</v>
          </cell>
          <cell r="F1598">
            <v>6224</v>
          </cell>
        </row>
        <row r="1599">
          <cell r="A1599">
            <v>6225</v>
          </cell>
          <cell r="B1599" t="str">
            <v>Bothus maculiferus</v>
          </cell>
          <cell r="C1599" t="str">
            <v>Bothus maculiferus</v>
          </cell>
          <cell r="E1599" t="str">
            <v>Bothus maculiferus</v>
          </cell>
          <cell r="F1599">
            <v>6225</v>
          </cell>
        </row>
        <row r="1600">
          <cell r="A1600">
            <v>6226</v>
          </cell>
          <cell r="B1600" t="str">
            <v>Bothus ocellatus</v>
          </cell>
          <cell r="C1600" t="str">
            <v>Bothus ocellatus</v>
          </cell>
          <cell r="E1600" t="str">
            <v>Bothus ocellatus</v>
          </cell>
          <cell r="F1600">
            <v>6226</v>
          </cell>
        </row>
        <row r="1601">
          <cell r="A1601">
            <v>6227</v>
          </cell>
          <cell r="B1601" t="str">
            <v>Bothus robinsi</v>
          </cell>
          <cell r="C1601" t="str">
            <v>Bothus robinsi</v>
          </cell>
          <cell r="E1601" t="str">
            <v>Bothus robinsi</v>
          </cell>
          <cell r="F1601">
            <v>6227</v>
          </cell>
        </row>
        <row r="1602">
          <cell r="A1602">
            <v>2605</v>
          </cell>
          <cell r="B1602" t="str">
            <v>Bouchardia rosea</v>
          </cell>
          <cell r="C1602" t="str">
            <v>Bouchardia rosea</v>
          </cell>
          <cell r="D1602" t="str">
            <v>Bouchardia rosea</v>
          </cell>
          <cell r="E1602" t="str">
            <v>Bouchardia rosea</v>
          </cell>
          <cell r="F1602">
            <v>2605</v>
          </cell>
        </row>
        <row r="1603">
          <cell r="A1603">
            <v>4427</v>
          </cell>
          <cell r="B1603" t="str">
            <v>Boulengerella cuvieri</v>
          </cell>
          <cell r="C1603" t="str">
            <v>Boulengerella cuvieri</v>
          </cell>
          <cell r="E1603" t="str">
            <v>Boulengerella cuvieri</v>
          </cell>
          <cell r="F1603">
            <v>4427</v>
          </cell>
        </row>
        <row r="1604">
          <cell r="A1604">
            <v>4428</v>
          </cell>
          <cell r="B1604" t="str">
            <v>Boulengerella lateristriga</v>
          </cell>
          <cell r="C1604" t="str">
            <v>Boulengerella lateristriga</v>
          </cell>
          <cell r="E1604" t="str">
            <v>Boulengerella lateristriga</v>
          </cell>
          <cell r="F1604">
            <v>4428</v>
          </cell>
        </row>
        <row r="1605">
          <cell r="A1605">
            <v>4429</v>
          </cell>
          <cell r="B1605" t="str">
            <v>Boulengerella lucius</v>
          </cell>
          <cell r="C1605" t="str">
            <v>Boulengerella lucius</v>
          </cell>
          <cell r="E1605" t="str">
            <v>Boulengerella lucius</v>
          </cell>
          <cell r="F1605">
            <v>4429</v>
          </cell>
        </row>
        <row r="1606">
          <cell r="A1606">
            <v>4430</v>
          </cell>
          <cell r="B1606" t="str">
            <v>Boulengerella maculata</v>
          </cell>
          <cell r="C1606" t="str">
            <v>Boulengerella maculata</v>
          </cell>
          <cell r="E1606" t="str">
            <v>Boulengerella maculata</v>
          </cell>
          <cell r="F1606">
            <v>4430</v>
          </cell>
        </row>
        <row r="1607">
          <cell r="A1607">
            <v>4431</v>
          </cell>
          <cell r="B1607" t="str">
            <v>Boulengerella xyrekes</v>
          </cell>
          <cell r="C1607" t="str">
            <v>Boulengerella xyrekes</v>
          </cell>
          <cell r="E1607" t="str">
            <v>Boulengerella xyrekes</v>
          </cell>
          <cell r="F1607">
            <v>4431</v>
          </cell>
        </row>
        <row r="1608">
          <cell r="A1608">
            <v>7693</v>
          </cell>
          <cell r="B1608" t="str">
            <v>Brachycephalus alipioi</v>
          </cell>
          <cell r="C1608" t="str">
            <v>Brachycephalus alipioi</v>
          </cell>
          <cell r="E1608" t="str">
            <v>Brachycephalus alipioi</v>
          </cell>
          <cell r="F1608">
            <v>7693</v>
          </cell>
        </row>
        <row r="1609">
          <cell r="A1609">
            <v>7694</v>
          </cell>
          <cell r="B1609" t="str">
            <v>Brachycephalus brunneus</v>
          </cell>
          <cell r="C1609" t="str">
            <v>Brachycephalus brunneus</v>
          </cell>
          <cell r="E1609" t="str">
            <v>Brachycephalus brunneus</v>
          </cell>
          <cell r="F1609">
            <v>7694</v>
          </cell>
        </row>
        <row r="1610">
          <cell r="A1610">
            <v>7695</v>
          </cell>
          <cell r="B1610" t="str">
            <v>Brachycephalus crispus</v>
          </cell>
          <cell r="C1610" t="str">
            <v>Brachycephalus crispus</v>
          </cell>
          <cell r="E1610" t="str">
            <v>Brachycephalus crispus</v>
          </cell>
          <cell r="F1610">
            <v>7695</v>
          </cell>
        </row>
        <row r="1611">
          <cell r="A1611">
            <v>7696</v>
          </cell>
          <cell r="B1611" t="str">
            <v>Brachycephalus didactylus</v>
          </cell>
          <cell r="C1611" t="str">
            <v>Brachycephalus didactylus</v>
          </cell>
          <cell r="E1611" t="str">
            <v>Brachycephalus didactylus</v>
          </cell>
          <cell r="F1611">
            <v>7696</v>
          </cell>
        </row>
        <row r="1612">
          <cell r="A1612">
            <v>7697</v>
          </cell>
          <cell r="B1612" t="str">
            <v>Brachycephalus ephippium</v>
          </cell>
          <cell r="C1612" t="str">
            <v>Brachycephalus ephippium</v>
          </cell>
          <cell r="E1612" t="str">
            <v>Brachycephalus ephippium</v>
          </cell>
          <cell r="F1612">
            <v>7697</v>
          </cell>
        </row>
        <row r="1613">
          <cell r="A1613">
            <v>7698</v>
          </cell>
          <cell r="B1613" t="str">
            <v>Brachycephalus ferruginus</v>
          </cell>
          <cell r="C1613" t="str">
            <v>Brachycephalus ferruginus</v>
          </cell>
          <cell r="E1613" t="str">
            <v>Brachycephalus ferruginus</v>
          </cell>
          <cell r="F1613">
            <v>7698</v>
          </cell>
        </row>
        <row r="1614">
          <cell r="A1614">
            <v>7699</v>
          </cell>
          <cell r="B1614" t="str">
            <v>Brachycephalus hermogenesi</v>
          </cell>
          <cell r="C1614" t="str">
            <v>Brachycephalus hermogenesi</v>
          </cell>
          <cell r="E1614" t="str">
            <v>Brachycephalus hermogenesi</v>
          </cell>
          <cell r="F1614">
            <v>7699</v>
          </cell>
        </row>
        <row r="1615">
          <cell r="A1615">
            <v>7700</v>
          </cell>
          <cell r="B1615" t="str">
            <v>Brachycephalus izecksohni</v>
          </cell>
          <cell r="C1615" t="str">
            <v>Brachycephalus izecksohni</v>
          </cell>
          <cell r="E1615" t="str">
            <v>Brachycephalus izecksohni</v>
          </cell>
          <cell r="F1615">
            <v>7700</v>
          </cell>
        </row>
        <row r="1616">
          <cell r="A1616">
            <v>7701</v>
          </cell>
          <cell r="B1616" t="str">
            <v>Brachycephalus margaritatus</v>
          </cell>
          <cell r="C1616" t="str">
            <v>Brachycephalus margaritatus</v>
          </cell>
          <cell r="E1616" t="str">
            <v>Brachycephalus margaritatus</v>
          </cell>
          <cell r="F1616">
            <v>7701</v>
          </cell>
        </row>
        <row r="1617">
          <cell r="A1617">
            <v>7702</v>
          </cell>
          <cell r="B1617" t="str">
            <v>Brachycephalus nodoterga</v>
          </cell>
          <cell r="C1617" t="str">
            <v>Brachycephalus nodoterga</v>
          </cell>
          <cell r="E1617" t="str">
            <v>Brachycephalus nodoterga</v>
          </cell>
          <cell r="F1617">
            <v>7702</v>
          </cell>
        </row>
        <row r="1618">
          <cell r="A1618">
            <v>7703</v>
          </cell>
          <cell r="B1618" t="str">
            <v>Brachycephalus pernix</v>
          </cell>
          <cell r="C1618" t="str">
            <v>Brachycephalus pernix</v>
          </cell>
          <cell r="D1618" t="str">
            <v>Brachycephalus pernix</v>
          </cell>
          <cell r="E1618" t="str">
            <v>Brachycephalus pernix</v>
          </cell>
          <cell r="F1618">
            <v>7703</v>
          </cell>
        </row>
        <row r="1619">
          <cell r="A1619">
            <v>7704</v>
          </cell>
          <cell r="B1619" t="str">
            <v>Brachycephalus pitanga</v>
          </cell>
          <cell r="C1619" t="str">
            <v>Brachycephalus pitanga</v>
          </cell>
          <cell r="E1619" t="str">
            <v>Brachycephalus pitanga</v>
          </cell>
          <cell r="F1619">
            <v>7704</v>
          </cell>
        </row>
        <row r="1620">
          <cell r="A1620">
            <v>7705</v>
          </cell>
          <cell r="B1620" t="str">
            <v>Brachycephalus pombali</v>
          </cell>
          <cell r="C1620" t="str">
            <v>Brachycephalus pombali</v>
          </cell>
          <cell r="E1620" t="str">
            <v>Brachycephalus pombali</v>
          </cell>
          <cell r="F1620">
            <v>7705</v>
          </cell>
        </row>
        <row r="1621">
          <cell r="A1621">
            <v>7706</v>
          </cell>
          <cell r="B1621" t="str">
            <v>Brachycephalus pulex</v>
          </cell>
          <cell r="C1621" t="str">
            <v>Brachycephalus pulex</v>
          </cell>
          <cell r="E1621" t="str">
            <v>Brachycephalus pulex</v>
          </cell>
          <cell r="F1621">
            <v>7706</v>
          </cell>
        </row>
        <row r="1622">
          <cell r="A1622">
            <v>7707</v>
          </cell>
          <cell r="B1622" t="str">
            <v>Brachycephalus vertebralis</v>
          </cell>
          <cell r="C1622" t="str">
            <v>Brachycephalus vertebralis</v>
          </cell>
          <cell r="E1622" t="str">
            <v>Brachycephalus vertebralis</v>
          </cell>
          <cell r="F1622">
            <v>7707</v>
          </cell>
        </row>
        <row r="1623">
          <cell r="A1623">
            <v>164</v>
          </cell>
          <cell r="B1623" t="str">
            <v>Brachycerodesmus latior</v>
          </cell>
          <cell r="C1623" t="str">
            <v>Brachycerodesmus latior</v>
          </cell>
          <cell r="E1623" t="str">
            <v>Brachycerodesmus latior</v>
          </cell>
          <cell r="F1623">
            <v>164</v>
          </cell>
        </row>
        <row r="1624">
          <cell r="A1624">
            <v>3800</v>
          </cell>
          <cell r="B1624" t="str">
            <v>Brachychalcinus copei</v>
          </cell>
          <cell r="C1624" t="str">
            <v>Brachychalcinus copei</v>
          </cell>
          <cell r="E1624" t="str">
            <v>Brachychalcinus copei</v>
          </cell>
          <cell r="F1624">
            <v>3800</v>
          </cell>
        </row>
        <row r="1625">
          <cell r="A1625">
            <v>3801</v>
          </cell>
          <cell r="B1625" t="str">
            <v>Brachychalcinus nummus</v>
          </cell>
          <cell r="C1625" t="str">
            <v>Brachychalcinus nummus</v>
          </cell>
          <cell r="E1625" t="str">
            <v>Brachychalcinus nummus</v>
          </cell>
          <cell r="F1625">
            <v>3801</v>
          </cell>
        </row>
        <row r="1626">
          <cell r="A1626">
            <v>3802</v>
          </cell>
          <cell r="B1626" t="str">
            <v>Brachychalcinus parnaibae</v>
          </cell>
          <cell r="C1626" t="str">
            <v>Brachychalcinus parnaibae</v>
          </cell>
          <cell r="E1626" t="str">
            <v>Brachychalcinus parnaibae</v>
          </cell>
          <cell r="F1626">
            <v>3802</v>
          </cell>
        </row>
        <row r="1627">
          <cell r="A1627">
            <v>3803</v>
          </cell>
          <cell r="B1627" t="str">
            <v>Brachychalcinus retrospina</v>
          </cell>
          <cell r="C1627" t="str">
            <v>Brachychalcinus retrospina</v>
          </cell>
          <cell r="E1627" t="str">
            <v>Brachychalcinus retrospina</v>
          </cell>
          <cell r="F1627">
            <v>3803</v>
          </cell>
        </row>
        <row r="1628">
          <cell r="A1628">
            <v>9047</v>
          </cell>
          <cell r="B1628" t="str">
            <v>Brachygalba albogularis</v>
          </cell>
          <cell r="C1628" t="str">
            <v>Brachygalba albogularis</v>
          </cell>
          <cell r="E1628" t="str">
            <v>Brachygalba albogularis</v>
          </cell>
          <cell r="F1628">
            <v>9047</v>
          </cell>
        </row>
        <row r="1629">
          <cell r="A1629">
            <v>9048</v>
          </cell>
          <cell r="B1629" t="str">
            <v>Brachygalba lugubris</v>
          </cell>
          <cell r="C1629" t="str">
            <v>Brachygalba lugubris</v>
          </cell>
          <cell r="E1629" t="str">
            <v>Brachygalba lugubris</v>
          </cell>
          <cell r="F1629">
            <v>9048</v>
          </cell>
        </row>
        <row r="1630">
          <cell r="A1630">
            <v>6647</v>
          </cell>
          <cell r="B1630" t="str">
            <v>Brachyglanis frenatus</v>
          </cell>
          <cell r="C1630" t="str">
            <v>Brachyglanis frenatus</v>
          </cell>
          <cell r="E1630" t="str">
            <v>Brachyglanis frenatus</v>
          </cell>
          <cell r="F1630">
            <v>6647</v>
          </cell>
        </row>
        <row r="1631">
          <cell r="A1631">
            <v>6648</v>
          </cell>
          <cell r="B1631" t="str">
            <v>Brachyglanis microphthalmus</v>
          </cell>
          <cell r="C1631" t="str">
            <v>Brachyglanis microphthalmus</v>
          </cell>
          <cell r="E1631" t="str">
            <v>Brachyglanis microphthalmus</v>
          </cell>
          <cell r="F1631">
            <v>6648</v>
          </cell>
        </row>
        <row r="1632">
          <cell r="A1632">
            <v>6649</v>
          </cell>
          <cell r="B1632" t="str">
            <v>Brachyglanis nocturnus</v>
          </cell>
          <cell r="C1632" t="str">
            <v>Brachyglanis nocturnus</v>
          </cell>
          <cell r="E1632" t="str">
            <v>Brachyglanis nocturnus</v>
          </cell>
          <cell r="F1632">
            <v>6649</v>
          </cell>
        </row>
        <row r="1633">
          <cell r="A1633">
            <v>5197</v>
          </cell>
          <cell r="B1633" t="str">
            <v>Brachyhypopomus beebei</v>
          </cell>
          <cell r="C1633" t="str">
            <v>Brachyhypopomus beebei</v>
          </cell>
          <cell r="E1633" t="str">
            <v>Brachyhypopomus beebei</v>
          </cell>
          <cell r="F1633">
            <v>5197</v>
          </cell>
        </row>
        <row r="1634">
          <cell r="A1634">
            <v>5198</v>
          </cell>
          <cell r="B1634" t="str">
            <v>Brachyhypopomus bennetti</v>
          </cell>
          <cell r="C1634" t="str">
            <v>Brachyhypopomus bennetti</v>
          </cell>
          <cell r="E1634" t="str">
            <v>Brachyhypopomus bennetti</v>
          </cell>
          <cell r="F1634">
            <v>5198</v>
          </cell>
        </row>
        <row r="1635">
          <cell r="A1635">
            <v>5199</v>
          </cell>
          <cell r="B1635" t="str">
            <v>Brachyhypopomus bombilla</v>
          </cell>
          <cell r="C1635" t="str">
            <v>Brachyhypopomus bombilla</v>
          </cell>
          <cell r="E1635" t="str">
            <v>Brachyhypopomus bombilla</v>
          </cell>
          <cell r="F1635">
            <v>5199</v>
          </cell>
        </row>
        <row r="1636">
          <cell r="A1636">
            <v>5200</v>
          </cell>
          <cell r="B1636" t="str">
            <v>Brachyhypopomus brevirostris</v>
          </cell>
          <cell r="C1636" t="str">
            <v>Brachyhypopomus brevirostris</v>
          </cell>
          <cell r="E1636" t="str">
            <v>Brachyhypopomus brevirostris</v>
          </cell>
          <cell r="F1636">
            <v>5200</v>
          </cell>
        </row>
        <row r="1637">
          <cell r="A1637">
            <v>5201</v>
          </cell>
          <cell r="B1637" t="str">
            <v>Brachyhypopomus bullocki</v>
          </cell>
          <cell r="C1637" t="str">
            <v>Brachyhypopomus bullocki</v>
          </cell>
          <cell r="E1637" t="str">
            <v>Brachyhypopomus bullocki</v>
          </cell>
          <cell r="F1637">
            <v>5201</v>
          </cell>
        </row>
        <row r="1638">
          <cell r="A1638">
            <v>5202</v>
          </cell>
          <cell r="B1638" t="str">
            <v>Brachyhypopomus draco</v>
          </cell>
          <cell r="C1638" t="str">
            <v>Brachyhypopomus draco</v>
          </cell>
          <cell r="E1638" t="str">
            <v>Brachyhypopomus draco</v>
          </cell>
          <cell r="F1638">
            <v>5202</v>
          </cell>
        </row>
        <row r="1639">
          <cell r="A1639">
            <v>5203</v>
          </cell>
          <cell r="B1639" t="str">
            <v>Brachyhypopomus gauderio</v>
          </cell>
          <cell r="C1639" t="str">
            <v>Brachyhypopomus gauderio</v>
          </cell>
          <cell r="E1639" t="str">
            <v>Brachyhypopomus gauderio</v>
          </cell>
          <cell r="F1639">
            <v>5203</v>
          </cell>
        </row>
        <row r="1640">
          <cell r="A1640">
            <v>5204</v>
          </cell>
          <cell r="B1640" t="str">
            <v>Brachyhypopomus janeiroensis</v>
          </cell>
          <cell r="C1640" t="str">
            <v>Brachyhypopomus janeiroensis</v>
          </cell>
          <cell r="E1640" t="str">
            <v>Brachyhypopomus janeiroensis</v>
          </cell>
          <cell r="F1640">
            <v>5204</v>
          </cell>
        </row>
        <row r="1641">
          <cell r="A1641">
            <v>5205</v>
          </cell>
          <cell r="B1641" t="str">
            <v>Brachyhypopomus jureiae</v>
          </cell>
          <cell r="C1641" t="str">
            <v>Brachyhypopomus jureiae</v>
          </cell>
          <cell r="D1641" t="str">
            <v>Brachyhypopomus jureiae</v>
          </cell>
          <cell r="E1641" t="str">
            <v>Brachyhypopomus jureiae</v>
          </cell>
          <cell r="F1641">
            <v>5205</v>
          </cell>
        </row>
        <row r="1642">
          <cell r="A1642">
            <v>5206</v>
          </cell>
          <cell r="B1642" t="str">
            <v>Brachyhypopomus pinnicaudatus</v>
          </cell>
          <cell r="C1642" t="str">
            <v>Brachyhypopomus pinnicaudatus</v>
          </cell>
          <cell r="E1642" t="str">
            <v>Brachyhypopomus pinnicaudatus</v>
          </cell>
          <cell r="F1642">
            <v>5206</v>
          </cell>
        </row>
        <row r="1643">
          <cell r="A1643">
            <v>5207</v>
          </cell>
          <cell r="B1643" t="str">
            <v>Brachyhypopomus walteri</v>
          </cell>
          <cell r="C1643" t="str">
            <v>Brachyhypopomus walteri</v>
          </cell>
          <cell r="E1643" t="str">
            <v>Brachyhypopomus walteri</v>
          </cell>
          <cell r="F1643">
            <v>5207</v>
          </cell>
        </row>
        <row r="1644">
          <cell r="A1644">
            <v>878</v>
          </cell>
          <cell r="B1644" t="str">
            <v>Brachymesia furcata</v>
          </cell>
          <cell r="C1644" t="str">
            <v>Brachymesia furcata</v>
          </cell>
          <cell r="E1644" t="str">
            <v>Brachymesia furcata</v>
          </cell>
          <cell r="F1644">
            <v>878</v>
          </cell>
        </row>
        <row r="1645">
          <cell r="A1645">
            <v>879</v>
          </cell>
          <cell r="B1645" t="str">
            <v>Brachymesia herbida</v>
          </cell>
          <cell r="C1645" t="str">
            <v>Brachymesia herbida</v>
          </cell>
          <cell r="E1645" t="str">
            <v>Brachymesia herbida</v>
          </cell>
          <cell r="F1645">
            <v>879</v>
          </cell>
        </row>
        <row r="1646">
          <cell r="A1646">
            <v>1548</v>
          </cell>
          <cell r="B1646" t="str">
            <v>Brachymyrmex micromegas</v>
          </cell>
          <cell r="C1646" t="str">
            <v>Brachymyrmex micromegas</v>
          </cell>
          <cell r="D1646" t="str">
            <v>Brachymyrmex micromegas</v>
          </cell>
          <cell r="E1646" t="str">
            <v>Brachymyrmex micromegas</v>
          </cell>
          <cell r="F1646">
            <v>1548</v>
          </cell>
        </row>
        <row r="1647">
          <cell r="A1647">
            <v>1549</v>
          </cell>
          <cell r="B1647" t="str">
            <v>Brachymyrmex modestus</v>
          </cell>
          <cell r="C1647" t="str">
            <v>Brachymyrmex modestus</v>
          </cell>
          <cell r="E1647" t="str">
            <v>Brachymyrmex modestus</v>
          </cell>
          <cell r="F1647">
            <v>1549</v>
          </cell>
        </row>
        <row r="1648">
          <cell r="A1648">
            <v>1550</v>
          </cell>
          <cell r="B1648" t="str">
            <v>Brachymyrmex myops</v>
          </cell>
          <cell r="C1648" t="str">
            <v>Brachymyrmex myops</v>
          </cell>
          <cell r="E1648" t="str">
            <v>Brachymyrmex myops</v>
          </cell>
          <cell r="F1648">
            <v>1550</v>
          </cell>
        </row>
        <row r="1649">
          <cell r="A1649">
            <v>7263</v>
          </cell>
          <cell r="B1649" t="str">
            <v>Brachyplatystoma capapretum</v>
          </cell>
          <cell r="C1649" t="str">
            <v>Brachyplatystoma capapretum</v>
          </cell>
          <cell r="E1649" t="str">
            <v>Brachyplatystoma capapretum</v>
          </cell>
          <cell r="F1649">
            <v>7263</v>
          </cell>
        </row>
        <row r="1650">
          <cell r="A1650">
            <v>7264</v>
          </cell>
          <cell r="B1650" t="str">
            <v>Brachyplatystoma filamentosum</v>
          </cell>
          <cell r="C1650" t="str">
            <v>Brachyplatystoma filamentosum</v>
          </cell>
          <cell r="E1650" t="str">
            <v>Brachyplatystoma filamentosum</v>
          </cell>
          <cell r="F1650">
            <v>7264</v>
          </cell>
        </row>
        <row r="1651">
          <cell r="A1651">
            <v>7265</v>
          </cell>
          <cell r="B1651" t="str">
            <v>Brachyplatystoma juruense</v>
          </cell>
          <cell r="C1651" t="str">
            <v>Brachyplatystoma juruense</v>
          </cell>
          <cell r="E1651" t="str">
            <v>Brachyplatystoma juruense</v>
          </cell>
          <cell r="F1651">
            <v>7265</v>
          </cell>
        </row>
        <row r="1652">
          <cell r="A1652">
            <v>7266</v>
          </cell>
          <cell r="B1652" t="str">
            <v>Brachyplatystoma platynemum</v>
          </cell>
          <cell r="C1652" t="str">
            <v>Brachyplatystoma platynemum</v>
          </cell>
          <cell r="E1652" t="str">
            <v>Brachyplatystoma platynemum</v>
          </cell>
          <cell r="F1652">
            <v>7266</v>
          </cell>
        </row>
        <row r="1653">
          <cell r="A1653">
            <v>7267</v>
          </cell>
          <cell r="B1653" t="str">
            <v>Brachyplatystoma rousseauxii</v>
          </cell>
          <cell r="C1653" t="str">
            <v>Brachyplatystoma rousseauxii</v>
          </cell>
          <cell r="E1653" t="str">
            <v>Brachyplatystoma rousseauxii</v>
          </cell>
          <cell r="F1653">
            <v>7267</v>
          </cell>
        </row>
        <row r="1654">
          <cell r="A1654">
            <v>7268</v>
          </cell>
          <cell r="B1654" t="str">
            <v>Brachyplatystoma tigrinum</v>
          </cell>
          <cell r="C1654" t="str">
            <v>Brachyplatystoma tigrinum</v>
          </cell>
          <cell r="E1654" t="str">
            <v>Brachyplatystoma tigrinum</v>
          </cell>
          <cell r="F1654">
            <v>7268</v>
          </cell>
        </row>
        <row r="1655">
          <cell r="A1655">
            <v>7269</v>
          </cell>
          <cell r="B1655" t="str">
            <v>Brachyplatystoma vaillantii</v>
          </cell>
          <cell r="C1655" t="str">
            <v>Brachyplatystoma vaillantii</v>
          </cell>
          <cell r="E1655" t="str">
            <v>Brachyplatystoma vaillantii</v>
          </cell>
          <cell r="F1655">
            <v>7269</v>
          </cell>
        </row>
        <row r="1656">
          <cell r="A1656">
            <v>6650</v>
          </cell>
          <cell r="B1656" t="str">
            <v>Brachyrhamdia heteropleura</v>
          </cell>
          <cell r="C1656" t="str">
            <v>Brachyrhamdia heteropleura</v>
          </cell>
          <cell r="E1656" t="str">
            <v>Brachyrhamdia heteropleura</v>
          </cell>
          <cell r="F1656">
            <v>6650</v>
          </cell>
        </row>
        <row r="1657">
          <cell r="A1657">
            <v>6651</v>
          </cell>
          <cell r="B1657" t="str">
            <v>Brachyrhamdia marthae</v>
          </cell>
          <cell r="C1657" t="str">
            <v>Brachyrhamdia marthae</v>
          </cell>
          <cell r="E1657" t="str">
            <v>Brachyrhamdia marthae</v>
          </cell>
          <cell r="F1657">
            <v>6651</v>
          </cell>
        </row>
        <row r="1658">
          <cell r="A1658">
            <v>6652</v>
          </cell>
          <cell r="B1658" t="str">
            <v>Brachyrhamdia meesi</v>
          </cell>
          <cell r="C1658" t="str">
            <v>Brachyrhamdia meesi</v>
          </cell>
          <cell r="E1658" t="str">
            <v>Brachyrhamdia meesi</v>
          </cell>
          <cell r="F1658">
            <v>6652</v>
          </cell>
        </row>
        <row r="1659">
          <cell r="A1659">
            <v>6653</v>
          </cell>
          <cell r="B1659" t="str">
            <v>Brachyrhamdia rambarrani</v>
          </cell>
          <cell r="C1659" t="str">
            <v>Brachyrhamdia rambarrani</v>
          </cell>
          <cell r="E1659" t="str">
            <v>Brachyrhamdia rambarrani</v>
          </cell>
          <cell r="F1659">
            <v>6653</v>
          </cell>
        </row>
        <row r="1660">
          <cell r="A1660">
            <v>512</v>
          </cell>
          <cell r="B1660" t="str">
            <v>Brachystomella agrosa</v>
          </cell>
          <cell r="C1660" t="str">
            <v>Brachystomella agrosa</v>
          </cell>
          <cell r="E1660" t="str">
            <v>Brachystomella agrosa</v>
          </cell>
          <cell r="F1660">
            <v>512</v>
          </cell>
        </row>
        <row r="1661">
          <cell r="A1661">
            <v>513</v>
          </cell>
          <cell r="B1661" t="str">
            <v>Brachystomella aspera</v>
          </cell>
          <cell r="C1661" t="str">
            <v>Brachystomella aspera</v>
          </cell>
          <cell r="E1661" t="str">
            <v>Brachystomella aspera</v>
          </cell>
          <cell r="F1661">
            <v>513</v>
          </cell>
        </row>
        <row r="1662">
          <cell r="A1662">
            <v>514</v>
          </cell>
          <cell r="B1662" t="str">
            <v>Brachystomella ceciliae</v>
          </cell>
          <cell r="C1662" t="str">
            <v>Brachystomella ceciliae</v>
          </cell>
          <cell r="E1662" t="str">
            <v>Brachystomella ceciliae</v>
          </cell>
          <cell r="F1662">
            <v>514</v>
          </cell>
        </row>
        <row r="1663">
          <cell r="A1663">
            <v>515</v>
          </cell>
          <cell r="B1663" t="str">
            <v>Brachystomella contorta</v>
          </cell>
          <cell r="C1663" t="str">
            <v>Brachystomella contorta</v>
          </cell>
          <cell r="E1663" t="str">
            <v>Brachystomella contorta</v>
          </cell>
          <cell r="F1663">
            <v>515</v>
          </cell>
        </row>
        <row r="1664">
          <cell r="A1664">
            <v>516</v>
          </cell>
          <cell r="B1664" t="str">
            <v>Brachystomella garayae</v>
          </cell>
          <cell r="C1664" t="str">
            <v>Brachystomella garayae</v>
          </cell>
          <cell r="E1664" t="str">
            <v>Brachystomella garayae</v>
          </cell>
          <cell r="F1664">
            <v>516</v>
          </cell>
        </row>
        <row r="1665">
          <cell r="A1665">
            <v>517</v>
          </cell>
          <cell r="B1665" t="str">
            <v>Brachystomella parvula</v>
          </cell>
          <cell r="C1665" t="str">
            <v>Brachystomella parvula</v>
          </cell>
          <cell r="E1665" t="str">
            <v>Brachystomella parvula</v>
          </cell>
          <cell r="F1665">
            <v>517</v>
          </cell>
        </row>
        <row r="1666">
          <cell r="A1666">
            <v>518</v>
          </cell>
          <cell r="B1666" t="str">
            <v>Brachystomella platensis</v>
          </cell>
          <cell r="C1666" t="str">
            <v>Brachystomella platensis</v>
          </cell>
          <cell r="E1666" t="str">
            <v>Brachystomella platensis</v>
          </cell>
          <cell r="F1666">
            <v>518</v>
          </cell>
        </row>
        <row r="1667">
          <cell r="A1667">
            <v>519</v>
          </cell>
          <cell r="B1667" t="str">
            <v>Brachystomella septemoculata</v>
          </cell>
          <cell r="C1667" t="str">
            <v>Brachystomella septemoculata</v>
          </cell>
          <cell r="E1667" t="str">
            <v>Brachystomella septemoculata</v>
          </cell>
          <cell r="F1667">
            <v>519</v>
          </cell>
        </row>
        <row r="1668">
          <cell r="A1668">
            <v>520</v>
          </cell>
          <cell r="B1668" t="str">
            <v>Brachystomella villalobosi</v>
          </cell>
          <cell r="C1668" t="str">
            <v>Brachystomella villalobosi</v>
          </cell>
          <cell r="E1668" t="str">
            <v>Brachystomella villalobosi</v>
          </cell>
          <cell r="F1668">
            <v>520</v>
          </cell>
        </row>
        <row r="1669">
          <cell r="A1669">
            <v>521</v>
          </cell>
          <cell r="B1669" t="str">
            <v>Brachystomellides compositus</v>
          </cell>
          <cell r="C1669" t="str">
            <v>Brachystomellides compositus</v>
          </cell>
          <cell r="E1669" t="str">
            <v>Brachystomellides compositus</v>
          </cell>
          <cell r="F1669">
            <v>521</v>
          </cell>
        </row>
        <row r="1670">
          <cell r="A1670">
            <v>11161</v>
          </cell>
          <cell r="B1670" t="str">
            <v>Brachyteles arachnoides</v>
          </cell>
          <cell r="C1670" t="str">
            <v>Brachyteles arachnoides</v>
          </cell>
          <cell r="D1670" t="str">
            <v>Brachyteles arachnoides</v>
          </cell>
          <cell r="E1670" t="str">
            <v>Brachyteles arachnoides</v>
          </cell>
          <cell r="F1670">
            <v>11161</v>
          </cell>
        </row>
        <row r="1671">
          <cell r="A1671">
            <v>11162</v>
          </cell>
          <cell r="B1671" t="str">
            <v>Brachyteles hypoxanthus</v>
          </cell>
          <cell r="C1671" t="str">
            <v>Brachyteles hypoxanthus</v>
          </cell>
          <cell r="D1671" t="str">
            <v>Brachyteles hypoxanthus</v>
          </cell>
          <cell r="E1671" t="str">
            <v>Brachyteles hypoxanthus</v>
          </cell>
          <cell r="F1671">
            <v>11162</v>
          </cell>
        </row>
        <row r="1672">
          <cell r="A1672">
            <v>165</v>
          </cell>
          <cell r="B1672" t="str">
            <v>Brachyurodesmus bivelatus</v>
          </cell>
          <cell r="C1672" t="str">
            <v>Brachyurodesmus bivelatus</v>
          </cell>
          <cell r="E1672" t="str">
            <v>Brachyurodesmus bivelatus</v>
          </cell>
          <cell r="F1672">
            <v>165</v>
          </cell>
        </row>
        <row r="1673">
          <cell r="A1673">
            <v>166</v>
          </cell>
          <cell r="B1673" t="str">
            <v>Brachyurodesmus chavantinus</v>
          </cell>
          <cell r="C1673" t="str">
            <v>Brachyurodesmus chavantinus</v>
          </cell>
          <cell r="E1673" t="str">
            <v>Brachyurodesmus chavantinus</v>
          </cell>
          <cell r="F1673">
            <v>166</v>
          </cell>
        </row>
        <row r="1674">
          <cell r="A1674">
            <v>11133</v>
          </cell>
          <cell r="B1674" t="str">
            <v>Bradypus torquatus</v>
          </cell>
          <cell r="C1674" t="str">
            <v>Bradypus torquatus</v>
          </cell>
          <cell r="D1674" t="str">
            <v>Bradypus torquatus</v>
          </cell>
          <cell r="E1674" t="str">
            <v>Bradypus torquatus</v>
          </cell>
          <cell r="F1674">
            <v>11133</v>
          </cell>
        </row>
        <row r="1675">
          <cell r="A1675">
            <v>11134</v>
          </cell>
          <cell r="B1675" t="str">
            <v>Bradypus tridactylus</v>
          </cell>
          <cell r="C1675" t="str">
            <v>Bradypus tridactylus</v>
          </cell>
          <cell r="E1675" t="str">
            <v>Bradypus tridactylus</v>
          </cell>
          <cell r="F1675">
            <v>11134</v>
          </cell>
        </row>
        <row r="1676">
          <cell r="A1676">
            <v>11135</v>
          </cell>
          <cell r="B1676" t="str">
            <v>Bradypus variegatus</v>
          </cell>
          <cell r="C1676" t="str">
            <v>Bradypus variegatus</v>
          </cell>
          <cell r="E1676" t="str">
            <v>Bradypus variegatus</v>
          </cell>
          <cell r="F1676">
            <v>11135</v>
          </cell>
        </row>
        <row r="1677">
          <cell r="A1677">
            <v>5478</v>
          </cell>
          <cell r="B1677" t="str">
            <v>Brama brama</v>
          </cell>
          <cell r="C1677" t="str">
            <v>Brama brama</v>
          </cell>
          <cell r="E1677" t="str">
            <v>Brama brama</v>
          </cell>
          <cell r="F1677">
            <v>5478</v>
          </cell>
        </row>
        <row r="1678">
          <cell r="A1678">
            <v>5479</v>
          </cell>
          <cell r="B1678" t="str">
            <v>Brama caribbea</v>
          </cell>
          <cell r="C1678" t="str">
            <v>Brama caribbea</v>
          </cell>
          <cell r="E1678" t="str">
            <v>Brama caribbea</v>
          </cell>
          <cell r="F1678">
            <v>5479</v>
          </cell>
        </row>
        <row r="1679">
          <cell r="A1679">
            <v>5480</v>
          </cell>
          <cell r="B1679" t="str">
            <v>Brama dussumieri</v>
          </cell>
          <cell r="C1679" t="str">
            <v>Brama dussumieri</v>
          </cell>
          <cell r="E1679" t="str">
            <v>Brama dussumieri</v>
          </cell>
          <cell r="F1679">
            <v>5480</v>
          </cell>
        </row>
        <row r="1680">
          <cell r="A1680">
            <v>567</v>
          </cell>
          <cell r="B1680" t="str">
            <v>Brasilimeria anura</v>
          </cell>
          <cell r="C1680" t="str">
            <v>Brasilimeria anura</v>
          </cell>
          <cell r="E1680" t="str">
            <v>Brasilimeria anura</v>
          </cell>
          <cell r="F1680">
            <v>567</v>
          </cell>
        </row>
        <row r="1681">
          <cell r="A1681">
            <v>568</v>
          </cell>
          <cell r="B1681" t="str">
            <v>Brasilimeria wygodzinskyi</v>
          </cell>
          <cell r="C1681" t="str">
            <v>Brasilimeria wygodzinskyi</v>
          </cell>
          <cell r="E1681" t="str">
            <v>Brasilimeria wygodzinskyi</v>
          </cell>
          <cell r="F1681">
            <v>568</v>
          </cell>
        </row>
        <row r="1682">
          <cell r="A1682">
            <v>786</v>
          </cell>
          <cell r="B1682" t="str">
            <v>Brasiliogomphus uniseries</v>
          </cell>
          <cell r="C1682" t="str">
            <v>Brasiliogomphus uniseries</v>
          </cell>
          <cell r="E1682" t="str">
            <v>Brasiliogomphus uniseries</v>
          </cell>
          <cell r="F1682">
            <v>786</v>
          </cell>
        </row>
        <row r="1683">
          <cell r="A1683">
            <v>2521</v>
          </cell>
          <cell r="B1683" t="str">
            <v>Brasiliothelphusa dardanelosensis</v>
          </cell>
          <cell r="C1683" t="str">
            <v>Brasiliothelphusa dardanelosensis</v>
          </cell>
          <cell r="E1683" t="str">
            <v>Brasiliothelphusa dardanelosensis</v>
          </cell>
          <cell r="F1683">
            <v>2521</v>
          </cell>
        </row>
        <row r="1684">
          <cell r="A1684">
            <v>2522</v>
          </cell>
          <cell r="B1684" t="str">
            <v>Brasiliothelphusa tapajoense</v>
          </cell>
          <cell r="C1684" t="str">
            <v>Brasiliothelphusa tapajoense</v>
          </cell>
          <cell r="E1684" t="str">
            <v>Brasiliothelphusa tapajoense</v>
          </cell>
          <cell r="F1684">
            <v>2522</v>
          </cell>
        </row>
        <row r="1685">
          <cell r="A1685">
            <v>12069</v>
          </cell>
          <cell r="B1685" t="str">
            <v>Brasiliscincus agilis</v>
          </cell>
          <cell r="C1685" t="str">
            <v>Brasiliscincus agilis</v>
          </cell>
          <cell r="E1685" t="str">
            <v>Brasiliscincus agilis</v>
          </cell>
          <cell r="F1685">
            <v>12069</v>
          </cell>
        </row>
        <row r="1686">
          <cell r="A1686">
            <v>12070</v>
          </cell>
          <cell r="B1686" t="str">
            <v>Brasiliscincus caissara</v>
          </cell>
          <cell r="C1686" t="str">
            <v>Brasiliscincus caissara</v>
          </cell>
          <cell r="D1686" t="str">
            <v>Brasiliscincus caissara</v>
          </cell>
          <cell r="E1686" t="str">
            <v>Brasiliscincus caissara</v>
          </cell>
          <cell r="F1686">
            <v>12070</v>
          </cell>
        </row>
        <row r="1687">
          <cell r="A1687">
            <v>12071</v>
          </cell>
          <cell r="B1687" t="str">
            <v>Brasiliscincus heathi</v>
          </cell>
          <cell r="C1687" t="str">
            <v>Brasiliscincus heathi</v>
          </cell>
          <cell r="E1687" t="str">
            <v>Brasiliscincus heathi</v>
          </cell>
          <cell r="F1687">
            <v>12071</v>
          </cell>
        </row>
        <row r="1688">
          <cell r="A1688">
            <v>167</v>
          </cell>
          <cell r="B1688" t="str">
            <v>Brasilodesmus centropus</v>
          </cell>
          <cell r="C1688" t="str">
            <v>Brasilodesmus centropus</v>
          </cell>
          <cell r="E1688" t="str">
            <v>Brasilodesmus centropus</v>
          </cell>
          <cell r="F1688">
            <v>167</v>
          </cell>
        </row>
        <row r="1689">
          <cell r="A1689">
            <v>168</v>
          </cell>
          <cell r="B1689" t="str">
            <v>Brasilodesmus corrugatus</v>
          </cell>
          <cell r="C1689" t="str">
            <v>Brasilodesmus corrugatus</v>
          </cell>
          <cell r="E1689" t="str">
            <v>Brasilodesmus corrugatus</v>
          </cell>
          <cell r="F1689">
            <v>168</v>
          </cell>
        </row>
        <row r="1690">
          <cell r="A1690">
            <v>169</v>
          </cell>
          <cell r="B1690" t="str">
            <v>Brasilodesmus paulistoides</v>
          </cell>
          <cell r="C1690" t="str">
            <v>Brasilodesmus paulistoides</v>
          </cell>
          <cell r="E1690" t="str">
            <v>Brasilodesmus paulistoides</v>
          </cell>
          <cell r="F1690">
            <v>169</v>
          </cell>
        </row>
        <row r="1691">
          <cell r="A1691">
            <v>170</v>
          </cell>
          <cell r="B1691" t="str">
            <v>Brasilodesmus paulistus</v>
          </cell>
          <cell r="C1691" t="str">
            <v>Brasilodesmus paulistus</v>
          </cell>
          <cell r="E1691" t="str">
            <v>Brasilodesmus paulistus</v>
          </cell>
          <cell r="F1691">
            <v>170</v>
          </cell>
        </row>
        <row r="1692">
          <cell r="A1692">
            <v>171</v>
          </cell>
          <cell r="B1692" t="str">
            <v>Brasilodesmus triseriatus</v>
          </cell>
          <cell r="C1692" t="str">
            <v>Brasilodesmus triseriatus</v>
          </cell>
          <cell r="E1692" t="str">
            <v>Brasilodesmus triseriatus</v>
          </cell>
          <cell r="F1692">
            <v>171</v>
          </cell>
        </row>
        <row r="1693">
          <cell r="A1693">
            <v>52</v>
          </cell>
          <cell r="B1693" t="str">
            <v>Brasilomma enigmatica</v>
          </cell>
          <cell r="C1693" t="str">
            <v>Brasilomma enigmatica</v>
          </cell>
          <cell r="D1693" t="str">
            <v>Brasilomma enigmatica</v>
          </cell>
          <cell r="E1693" t="str">
            <v>Brasilomma enigmatica</v>
          </cell>
          <cell r="F1693">
            <v>52</v>
          </cell>
        </row>
        <row r="1694">
          <cell r="A1694">
            <v>172</v>
          </cell>
          <cell r="B1694" t="str">
            <v>Brasiloschubartia zerneyi</v>
          </cell>
          <cell r="C1694" t="str">
            <v>Brasiloschubartia zerneyi</v>
          </cell>
          <cell r="E1694" t="str">
            <v>Brasiloschubartia zerneyi</v>
          </cell>
          <cell r="F1694">
            <v>172</v>
          </cell>
        </row>
        <row r="1695">
          <cell r="A1695">
            <v>8616</v>
          </cell>
          <cell r="B1695" t="str">
            <v>Brasilotyphlus braziliensis</v>
          </cell>
          <cell r="C1695" t="str">
            <v>Brasilotyphlus braziliensis</v>
          </cell>
          <cell r="E1695" t="str">
            <v>Brasilotyphlus braziliensis</v>
          </cell>
          <cell r="F1695">
            <v>8616</v>
          </cell>
        </row>
        <row r="1696">
          <cell r="A1696">
            <v>8617</v>
          </cell>
          <cell r="B1696" t="str">
            <v>Brasilotyphlus guarantanus</v>
          </cell>
          <cell r="C1696" t="str">
            <v>Brasilotyphlus guarantanus</v>
          </cell>
          <cell r="E1696" t="str">
            <v>Brasilotyphlus guarantanus</v>
          </cell>
          <cell r="F1696">
            <v>8617</v>
          </cell>
        </row>
        <row r="1697">
          <cell r="A1697">
            <v>880</v>
          </cell>
          <cell r="B1697" t="str">
            <v>Brechmorhoga nubecula</v>
          </cell>
          <cell r="C1697" t="str">
            <v>Brechmorhoga nubecula</v>
          </cell>
          <cell r="E1697" t="str">
            <v>Brechmorhoga nubecula</v>
          </cell>
          <cell r="F1697">
            <v>880</v>
          </cell>
        </row>
        <row r="1698">
          <cell r="A1698">
            <v>881</v>
          </cell>
          <cell r="B1698" t="str">
            <v>Brechmorhoga praecox</v>
          </cell>
          <cell r="C1698" t="str">
            <v>Brechmorhoga praecox</v>
          </cell>
          <cell r="E1698" t="str">
            <v>Brechmorhoga praecox</v>
          </cell>
          <cell r="F1698">
            <v>881</v>
          </cell>
        </row>
        <row r="1699">
          <cell r="A1699">
            <v>882</v>
          </cell>
          <cell r="B1699" t="str">
            <v>Brechmorhoga praedatrix</v>
          </cell>
          <cell r="C1699" t="str">
            <v>Brechmorhoga praedatrix</v>
          </cell>
          <cell r="E1699" t="str">
            <v>Brechmorhoga praedatrix</v>
          </cell>
          <cell r="F1699">
            <v>882</v>
          </cell>
        </row>
        <row r="1700">
          <cell r="A1700">
            <v>883</v>
          </cell>
          <cell r="B1700" t="str">
            <v>Brechmorhoga tepeaca</v>
          </cell>
          <cell r="C1700" t="str">
            <v>Brechmorhoga tepeaca</v>
          </cell>
          <cell r="E1700" t="str">
            <v>Brechmorhoga tepeaca</v>
          </cell>
          <cell r="F1700">
            <v>883</v>
          </cell>
        </row>
        <row r="1701">
          <cell r="A1701">
            <v>5052</v>
          </cell>
          <cell r="B1701" t="str">
            <v>Bregmaceros atlanticus</v>
          </cell>
          <cell r="C1701" t="str">
            <v>Bregmaceros atlanticus</v>
          </cell>
          <cell r="E1701" t="str">
            <v>Bregmaceros atlanticus</v>
          </cell>
          <cell r="F1701">
            <v>5052</v>
          </cell>
        </row>
        <row r="1702">
          <cell r="A1702">
            <v>5053</v>
          </cell>
          <cell r="B1702" t="str">
            <v>Bregmaceros cantori</v>
          </cell>
          <cell r="C1702" t="str">
            <v>Bregmaceros cantori</v>
          </cell>
          <cell r="E1702" t="str">
            <v>Bregmaceros cantori</v>
          </cell>
          <cell r="F1702">
            <v>5053</v>
          </cell>
        </row>
        <row r="1703">
          <cell r="A1703">
            <v>10745</v>
          </cell>
          <cell r="B1703" t="str">
            <v>Breviraja nigriventralis</v>
          </cell>
          <cell r="C1703" t="str">
            <v>Breviraja nigriventralis</v>
          </cell>
          <cell r="E1703" t="str">
            <v>Breviraja nigriventralis</v>
          </cell>
          <cell r="F1703">
            <v>10745</v>
          </cell>
        </row>
        <row r="1704">
          <cell r="A1704">
            <v>10746</v>
          </cell>
          <cell r="B1704" t="str">
            <v>Breviraja spinosa</v>
          </cell>
          <cell r="C1704" t="str">
            <v>Breviraja spinosa</v>
          </cell>
          <cell r="E1704" t="str">
            <v>Breviraja spinosa</v>
          </cell>
          <cell r="F1704">
            <v>10746</v>
          </cell>
        </row>
        <row r="1705">
          <cell r="A1705">
            <v>4683</v>
          </cell>
          <cell r="B1705" t="str">
            <v>Brevoortia aurea</v>
          </cell>
          <cell r="C1705" t="str">
            <v>Brevoortia aurea</v>
          </cell>
          <cell r="E1705" t="str">
            <v>Brevoortia aurea</v>
          </cell>
          <cell r="F1705">
            <v>4683</v>
          </cell>
        </row>
        <row r="1706">
          <cell r="A1706">
            <v>4684</v>
          </cell>
          <cell r="B1706" t="str">
            <v>Brevoortia pectinata</v>
          </cell>
          <cell r="C1706" t="str">
            <v>Brevoortia pectinata</v>
          </cell>
          <cell r="E1706" t="str">
            <v>Brevoortia pectinata</v>
          </cell>
          <cell r="F1706">
            <v>4684</v>
          </cell>
        </row>
        <row r="1707">
          <cell r="A1707">
            <v>3804</v>
          </cell>
          <cell r="B1707" t="str">
            <v>Brittanichthys axelrodi</v>
          </cell>
          <cell r="C1707" t="str">
            <v>Brittanichthys axelrodi</v>
          </cell>
          <cell r="E1707" t="str">
            <v>Brittanichthys axelrodi</v>
          </cell>
          <cell r="F1707">
            <v>3804</v>
          </cell>
        </row>
        <row r="1708">
          <cell r="A1708">
            <v>3805</v>
          </cell>
          <cell r="B1708" t="str">
            <v>Brittanichthys myersi</v>
          </cell>
          <cell r="C1708" t="str">
            <v>Brittanichthys myersi</v>
          </cell>
          <cell r="E1708" t="str">
            <v>Brittanichthys myersi</v>
          </cell>
          <cell r="F1708">
            <v>3805</v>
          </cell>
        </row>
        <row r="1709">
          <cell r="A1709">
            <v>6798</v>
          </cell>
          <cell r="B1709" t="str">
            <v>Brochiloricaria chauliodon</v>
          </cell>
          <cell r="C1709" t="str">
            <v>Brochiloricaria chauliodon</v>
          </cell>
          <cell r="E1709" t="str">
            <v>Brochiloricaria chauliodon</v>
          </cell>
          <cell r="F1709">
            <v>6798</v>
          </cell>
        </row>
        <row r="1710">
          <cell r="A1710">
            <v>6799</v>
          </cell>
          <cell r="B1710" t="str">
            <v>Brochiloricaria macrodon</v>
          </cell>
          <cell r="C1710" t="str">
            <v>Brochiloricaria macrodon</v>
          </cell>
          <cell r="E1710" t="str">
            <v>Brochiloricaria macrodon</v>
          </cell>
          <cell r="F1710">
            <v>6799</v>
          </cell>
        </row>
        <row r="1711">
          <cell r="A1711">
            <v>2103</v>
          </cell>
          <cell r="B1711" t="str">
            <v>Bromeliagrion rehni</v>
          </cell>
          <cell r="C1711" t="str">
            <v>Bromeliagrion rehni</v>
          </cell>
          <cell r="E1711" t="str">
            <v>Bromeliagrion rehni</v>
          </cell>
          <cell r="F1711">
            <v>2103</v>
          </cell>
        </row>
        <row r="1712">
          <cell r="A1712">
            <v>10482</v>
          </cell>
          <cell r="B1712" t="str">
            <v>Brotogeris chiriri</v>
          </cell>
          <cell r="C1712" t="str">
            <v>Brotogeris chiriri</v>
          </cell>
          <cell r="E1712" t="str">
            <v>Brotogeris chiriri</v>
          </cell>
          <cell r="F1712">
            <v>10482</v>
          </cell>
        </row>
        <row r="1713">
          <cell r="A1713">
            <v>10483</v>
          </cell>
          <cell r="B1713" t="str">
            <v>Brotogeris chrysoptera</v>
          </cell>
          <cell r="C1713" t="str">
            <v>Brotogeris chrysoptera</v>
          </cell>
          <cell r="E1713" t="str">
            <v>Brotogeris chrysoptera</v>
          </cell>
          <cell r="F1713">
            <v>10483</v>
          </cell>
        </row>
        <row r="1714">
          <cell r="A1714">
            <v>10484</v>
          </cell>
          <cell r="B1714" t="str">
            <v>Brotogeris cyanoptera</v>
          </cell>
          <cell r="C1714" t="str">
            <v>Brotogeris cyanoptera</v>
          </cell>
          <cell r="E1714" t="str">
            <v>Brotogeris cyanoptera</v>
          </cell>
          <cell r="F1714">
            <v>10484</v>
          </cell>
        </row>
        <row r="1715">
          <cell r="A1715">
            <v>10485</v>
          </cell>
          <cell r="B1715" t="str">
            <v>Brotogeris sanctithomae</v>
          </cell>
          <cell r="C1715" t="str">
            <v>Brotogeris sanctithomae</v>
          </cell>
          <cell r="E1715" t="str">
            <v>Brotogeris sanctithomae</v>
          </cell>
          <cell r="F1715">
            <v>10485</v>
          </cell>
        </row>
        <row r="1716">
          <cell r="A1716">
            <v>10486</v>
          </cell>
          <cell r="B1716" t="str">
            <v>Brotogeris tirica</v>
          </cell>
          <cell r="C1716" t="str">
            <v>Brotogeris tirica</v>
          </cell>
          <cell r="E1716" t="str">
            <v>Brotogeris tirica</v>
          </cell>
          <cell r="F1716">
            <v>10486</v>
          </cell>
        </row>
        <row r="1717">
          <cell r="A1717">
            <v>10487</v>
          </cell>
          <cell r="B1717" t="str">
            <v>Brotogeris versicolurus</v>
          </cell>
          <cell r="C1717" t="str">
            <v>Brotogeris versicolurus</v>
          </cell>
          <cell r="E1717" t="str">
            <v>Brotogeris versicolurus</v>
          </cell>
          <cell r="F1717">
            <v>10487</v>
          </cell>
        </row>
        <row r="1718">
          <cell r="A1718">
            <v>5398</v>
          </cell>
          <cell r="B1718" t="str">
            <v>Brotula barbata</v>
          </cell>
          <cell r="C1718" t="str">
            <v>Brotula barbata</v>
          </cell>
          <cell r="E1718" t="str">
            <v>Brotula barbata</v>
          </cell>
          <cell r="F1718">
            <v>5398</v>
          </cell>
        </row>
        <row r="1719">
          <cell r="A1719">
            <v>11301</v>
          </cell>
          <cell r="B1719" t="str">
            <v>Brucepattersonius griserufescens</v>
          </cell>
          <cell r="C1719" t="str">
            <v>Brucepattersonius griserufescens</v>
          </cell>
          <cell r="E1719" t="str">
            <v>Brucepattersonius griserufescens</v>
          </cell>
          <cell r="F1719">
            <v>11301</v>
          </cell>
        </row>
        <row r="1720">
          <cell r="A1720">
            <v>11302</v>
          </cell>
          <cell r="B1720" t="str">
            <v>Brucepattersonius igniventris</v>
          </cell>
          <cell r="C1720" t="str">
            <v>Brucepattersonius igniventris</v>
          </cell>
          <cell r="E1720" t="str">
            <v>Brucepattersonius igniventris</v>
          </cell>
          <cell r="F1720">
            <v>11302</v>
          </cell>
        </row>
        <row r="1721">
          <cell r="A1721">
            <v>11303</v>
          </cell>
          <cell r="B1721" t="str">
            <v>Brucepattersonius iheringi</v>
          </cell>
          <cell r="C1721" t="str">
            <v>Brucepattersonius iheringi</v>
          </cell>
          <cell r="E1721" t="str">
            <v>Brucepattersonius iheringi</v>
          </cell>
          <cell r="F1721">
            <v>11303</v>
          </cell>
        </row>
        <row r="1722">
          <cell r="A1722">
            <v>11304</v>
          </cell>
          <cell r="B1722" t="str">
            <v>Brucepattersonius soricinus</v>
          </cell>
          <cell r="C1722" t="str">
            <v>Brucepattersonius soricinus</v>
          </cell>
          <cell r="E1722" t="str">
            <v>Brucepattersonius soricinus</v>
          </cell>
          <cell r="F1722">
            <v>11304</v>
          </cell>
        </row>
        <row r="1723">
          <cell r="A1723">
            <v>3806</v>
          </cell>
          <cell r="B1723" t="str">
            <v>Brycon amazonicus </v>
          </cell>
          <cell r="C1723" t="str">
            <v>Brycon amazonicus </v>
          </cell>
          <cell r="E1723" t="str">
            <v>Brycon amazonicus </v>
          </cell>
          <cell r="F1723">
            <v>3806</v>
          </cell>
        </row>
        <row r="1724">
          <cell r="A1724">
            <v>3807</v>
          </cell>
          <cell r="B1724" t="str">
            <v>Brycon devillei</v>
          </cell>
          <cell r="C1724" t="str">
            <v>Brycon devillei</v>
          </cell>
          <cell r="D1724" t="str">
            <v>Brycon devillei</v>
          </cell>
          <cell r="E1724" t="str">
            <v>Brycon devillei</v>
          </cell>
          <cell r="F1724">
            <v>3807</v>
          </cell>
        </row>
        <row r="1725">
          <cell r="A1725">
            <v>3808</v>
          </cell>
          <cell r="B1725" t="str">
            <v>Brycon falcatus</v>
          </cell>
          <cell r="C1725" t="str">
            <v>Brycon falcatus</v>
          </cell>
          <cell r="E1725" t="str">
            <v>Brycon falcatus</v>
          </cell>
          <cell r="F1725">
            <v>3808</v>
          </cell>
        </row>
        <row r="1726">
          <cell r="A1726">
            <v>3809</v>
          </cell>
          <cell r="B1726" t="str">
            <v>Brycon ferox</v>
          </cell>
          <cell r="C1726" t="str">
            <v>Brycon ferox</v>
          </cell>
          <cell r="E1726" t="str">
            <v>Brycon ferox</v>
          </cell>
          <cell r="F1726">
            <v>3809</v>
          </cell>
        </row>
        <row r="1727">
          <cell r="A1727">
            <v>3810</v>
          </cell>
          <cell r="B1727" t="str">
            <v>Brycon gouldingi</v>
          </cell>
          <cell r="C1727" t="str">
            <v>Brycon gouldingi</v>
          </cell>
          <cell r="D1727" t="str">
            <v>Brycon gouldingi</v>
          </cell>
          <cell r="E1727" t="str">
            <v>Brycon gouldingi</v>
          </cell>
          <cell r="F1727">
            <v>3810</v>
          </cell>
        </row>
        <row r="1728">
          <cell r="A1728">
            <v>3811</v>
          </cell>
          <cell r="B1728" t="str">
            <v>Brycon hilarii</v>
          </cell>
          <cell r="C1728" t="str">
            <v>Brycon hilarii</v>
          </cell>
          <cell r="E1728" t="str">
            <v>Brycon hilarii</v>
          </cell>
          <cell r="F1728">
            <v>3811</v>
          </cell>
        </row>
        <row r="1729">
          <cell r="A1729">
            <v>3812</v>
          </cell>
          <cell r="B1729" t="str">
            <v>Brycon insignis</v>
          </cell>
          <cell r="C1729" t="str">
            <v>Brycon insignis</v>
          </cell>
          <cell r="D1729" t="str">
            <v>Brycon insignis</v>
          </cell>
          <cell r="E1729" t="str">
            <v>Brycon insignis</v>
          </cell>
          <cell r="F1729">
            <v>3812</v>
          </cell>
        </row>
        <row r="1730">
          <cell r="A1730">
            <v>3813</v>
          </cell>
          <cell r="B1730" t="str">
            <v>Brycon melanopterus</v>
          </cell>
          <cell r="C1730" t="str">
            <v>Brycon melanopterus</v>
          </cell>
          <cell r="E1730" t="str">
            <v>Brycon melanopterus</v>
          </cell>
          <cell r="F1730">
            <v>3813</v>
          </cell>
        </row>
        <row r="1731">
          <cell r="A1731">
            <v>3814</v>
          </cell>
          <cell r="B1731" t="str">
            <v>Brycon nattereri</v>
          </cell>
          <cell r="C1731" t="str">
            <v>Brycon nattereri</v>
          </cell>
          <cell r="D1731" t="str">
            <v>Brycon nattereri</v>
          </cell>
          <cell r="E1731" t="str">
            <v>Brycon nattereri</v>
          </cell>
          <cell r="F1731">
            <v>3814</v>
          </cell>
        </row>
        <row r="1732">
          <cell r="A1732">
            <v>3815</v>
          </cell>
          <cell r="B1732" t="str">
            <v>Brycon opalinus</v>
          </cell>
          <cell r="C1732" t="str">
            <v>Brycon opalinus</v>
          </cell>
          <cell r="D1732" t="str">
            <v>Brycon opalinus</v>
          </cell>
          <cell r="E1732" t="str">
            <v>Brycon opalinus</v>
          </cell>
          <cell r="F1732">
            <v>3815</v>
          </cell>
        </row>
        <row r="1733">
          <cell r="A1733">
            <v>3816</v>
          </cell>
          <cell r="B1733" t="str">
            <v>Brycon orbignyanus</v>
          </cell>
          <cell r="C1733" t="str">
            <v>Brycon orbignyanus</v>
          </cell>
          <cell r="D1733" t="str">
            <v>Brycon orbignyanus</v>
          </cell>
          <cell r="E1733" t="str">
            <v>Brycon orbignyanus</v>
          </cell>
          <cell r="F1733">
            <v>3816</v>
          </cell>
        </row>
        <row r="1734">
          <cell r="A1734">
            <v>3817</v>
          </cell>
          <cell r="B1734" t="str">
            <v>Brycon orthotaenia</v>
          </cell>
          <cell r="C1734" t="str">
            <v>Brycon orthotaenia</v>
          </cell>
          <cell r="E1734" t="str">
            <v>Brycon orthotaenia</v>
          </cell>
          <cell r="F1734">
            <v>3817</v>
          </cell>
        </row>
        <row r="1735">
          <cell r="A1735">
            <v>3818</v>
          </cell>
          <cell r="B1735" t="str">
            <v>Brycon pesu</v>
          </cell>
          <cell r="C1735" t="str">
            <v>Brycon pesu</v>
          </cell>
          <cell r="E1735" t="str">
            <v>Brycon pesu</v>
          </cell>
          <cell r="F1735">
            <v>3818</v>
          </cell>
        </row>
        <row r="1736">
          <cell r="A1736">
            <v>3819</v>
          </cell>
          <cell r="B1736" t="str">
            <v>Brycon polylepis</v>
          </cell>
          <cell r="C1736" t="str">
            <v>Brycon polylepis</v>
          </cell>
          <cell r="E1736" t="str">
            <v>Brycon polylepis</v>
          </cell>
          <cell r="F1736">
            <v>3819</v>
          </cell>
        </row>
        <row r="1737">
          <cell r="A1737">
            <v>3820</v>
          </cell>
          <cell r="B1737" t="str">
            <v>Brycon vermelha</v>
          </cell>
          <cell r="C1737" t="str">
            <v>Brycon vermelha</v>
          </cell>
          <cell r="D1737" t="str">
            <v>Brycon vermelha</v>
          </cell>
          <cell r="E1737" t="str">
            <v>Brycon vermelha</v>
          </cell>
          <cell r="F1737">
            <v>3820</v>
          </cell>
        </row>
        <row r="1738">
          <cell r="A1738">
            <v>3821</v>
          </cell>
          <cell r="B1738" t="str">
            <v>Bryconadenos tanaothoros</v>
          </cell>
          <cell r="C1738" t="str">
            <v>Bryconadenos tanaothoros</v>
          </cell>
          <cell r="E1738" t="str">
            <v>Bryconadenos tanaothoros</v>
          </cell>
          <cell r="F1738">
            <v>3821</v>
          </cell>
        </row>
        <row r="1739">
          <cell r="A1739">
            <v>3822</v>
          </cell>
          <cell r="B1739" t="str">
            <v>Bryconadenos weitzmani</v>
          </cell>
          <cell r="C1739" t="str">
            <v>Bryconadenos weitzmani</v>
          </cell>
          <cell r="E1739" t="str">
            <v>Bryconadenos weitzmani</v>
          </cell>
          <cell r="F1739">
            <v>3822</v>
          </cell>
        </row>
        <row r="1740">
          <cell r="A1740">
            <v>3823</v>
          </cell>
          <cell r="B1740" t="str">
            <v>Bryconamericus diaphanus</v>
          </cell>
          <cell r="C1740" t="str">
            <v>Bryconamericus diaphanus</v>
          </cell>
          <cell r="E1740" t="str">
            <v>Bryconamericus diaphanus</v>
          </cell>
          <cell r="F1740">
            <v>3823</v>
          </cell>
        </row>
        <row r="1741">
          <cell r="A1741">
            <v>3824</v>
          </cell>
          <cell r="B1741" t="str">
            <v>Bryconamericus ecai</v>
          </cell>
          <cell r="C1741" t="str">
            <v>Bryconamericus ecai</v>
          </cell>
          <cell r="E1741" t="str">
            <v>Bryconamericus ecai</v>
          </cell>
          <cell r="F1741">
            <v>3824</v>
          </cell>
        </row>
        <row r="1742">
          <cell r="A1742">
            <v>3825</v>
          </cell>
          <cell r="B1742" t="str">
            <v>Bryconamericus exodon</v>
          </cell>
          <cell r="C1742" t="str">
            <v>Bryconamericus exodon</v>
          </cell>
          <cell r="E1742" t="str">
            <v>Bryconamericus exodon</v>
          </cell>
          <cell r="F1742">
            <v>3825</v>
          </cell>
        </row>
        <row r="1743">
          <cell r="A1743">
            <v>3826</v>
          </cell>
          <cell r="B1743" t="str">
            <v>Bryconamericus iheringii</v>
          </cell>
          <cell r="C1743" t="str">
            <v>Bryconamericus iheringii</v>
          </cell>
          <cell r="E1743" t="str">
            <v>Bryconamericus iheringii</v>
          </cell>
          <cell r="F1743">
            <v>3826</v>
          </cell>
        </row>
        <row r="1744">
          <cell r="A1744">
            <v>3827</v>
          </cell>
          <cell r="B1744" t="str">
            <v>Bryconamericus ikaa</v>
          </cell>
          <cell r="C1744" t="str">
            <v>Bryconamericus ikaa</v>
          </cell>
          <cell r="E1744" t="str">
            <v>Bryconamericus ikaa</v>
          </cell>
          <cell r="F1744">
            <v>3827</v>
          </cell>
        </row>
        <row r="1745">
          <cell r="A1745">
            <v>3828</v>
          </cell>
          <cell r="B1745" t="str">
            <v>Bryconamericus lambari</v>
          </cell>
          <cell r="C1745" t="str">
            <v>Bryconamericus lambari</v>
          </cell>
          <cell r="D1745" t="str">
            <v>Bryconamericus lambari</v>
          </cell>
          <cell r="E1745" t="str">
            <v>Bryconamericus lambari</v>
          </cell>
          <cell r="F1745">
            <v>3828</v>
          </cell>
        </row>
        <row r="1746">
          <cell r="A1746">
            <v>3829</v>
          </cell>
          <cell r="B1746" t="str">
            <v>Bryconamericus megalepis</v>
          </cell>
          <cell r="C1746" t="str">
            <v>Bryconamericus megalepis</v>
          </cell>
          <cell r="E1746" t="str">
            <v>Bryconamericus megalepis</v>
          </cell>
          <cell r="F1746">
            <v>3829</v>
          </cell>
        </row>
        <row r="1747">
          <cell r="A1747">
            <v>3830</v>
          </cell>
          <cell r="B1747" t="str">
            <v>Bryconamericus microcephalus</v>
          </cell>
          <cell r="C1747" t="str">
            <v>Bryconamericus microcephalus</v>
          </cell>
          <cell r="E1747" t="str">
            <v>Bryconamericus microcephalus</v>
          </cell>
          <cell r="F1747">
            <v>3830</v>
          </cell>
        </row>
        <row r="1748">
          <cell r="A1748">
            <v>3831</v>
          </cell>
          <cell r="B1748" t="str">
            <v>Bryconamericus novae</v>
          </cell>
          <cell r="C1748" t="str">
            <v>Bryconamericus novae</v>
          </cell>
          <cell r="E1748" t="str">
            <v>Bryconamericus novae</v>
          </cell>
          <cell r="F1748">
            <v>3831</v>
          </cell>
        </row>
        <row r="1749">
          <cell r="A1749">
            <v>3832</v>
          </cell>
          <cell r="B1749" t="str">
            <v>Bryconamericus orinocoense</v>
          </cell>
          <cell r="C1749" t="str">
            <v>Bryconamericus orinocoense</v>
          </cell>
          <cell r="E1749" t="str">
            <v>Bryconamericus orinocoense</v>
          </cell>
          <cell r="F1749">
            <v>3832</v>
          </cell>
        </row>
        <row r="1750">
          <cell r="A1750">
            <v>3833</v>
          </cell>
          <cell r="B1750" t="str">
            <v>Bryconamericus ornaticeps</v>
          </cell>
          <cell r="C1750" t="str">
            <v>Bryconamericus ornaticeps</v>
          </cell>
          <cell r="E1750" t="str">
            <v>Bryconamericus ornaticeps</v>
          </cell>
          <cell r="F1750">
            <v>3833</v>
          </cell>
        </row>
        <row r="1751">
          <cell r="A1751">
            <v>3834</v>
          </cell>
          <cell r="B1751" t="str">
            <v>Bryconamericus patriciae</v>
          </cell>
          <cell r="C1751" t="str">
            <v>Bryconamericus patriciae</v>
          </cell>
          <cell r="E1751" t="str">
            <v>Bryconamericus patriciae</v>
          </cell>
          <cell r="F1751">
            <v>3834</v>
          </cell>
        </row>
        <row r="1752">
          <cell r="A1752">
            <v>3835</v>
          </cell>
          <cell r="B1752" t="str">
            <v>Bryconamericus pyahu</v>
          </cell>
          <cell r="C1752" t="str">
            <v>Bryconamericus pyahu</v>
          </cell>
          <cell r="E1752" t="str">
            <v>Bryconamericus pyahu</v>
          </cell>
          <cell r="F1752">
            <v>3835</v>
          </cell>
        </row>
        <row r="1753">
          <cell r="A1753">
            <v>3836</v>
          </cell>
          <cell r="B1753" t="str">
            <v>Bryconamericus stramineus</v>
          </cell>
          <cell r="C1753" t="str">
            <v>Bryconamericus stramineus</v>
          </cell>
          <cell r="E1753" t="str">
            <v>Bryconamericus stramineus</v>
          </cell>
          <cell r="F1753">
            <v>3836</v>
          </cell>
        </row>
        <row r="1754">
          <cell r="A1754">
            <v>3837</v>
          </cell>
          <cell r="B1754" t="str">
            <v>Bryconamericus tenuis</v>
          </cell>
          <cell r="C1754" t="str">
            <v>Bryconamericus tenuis</v>
          </cell>
          <cell r="E1754" t="str">
            <v>Bryconamericus tenuis</v>
          </cell>
          <cell r="F1754">
            <v>3837</v>
          </cell>
        </row>
        <row r="1755">
          <cell r="A1755">
            <v>3838</v>
          </cell>
          <cell r="B1755" t="str">
            <v>Bryconamericus turiuba</v>
          </cell>
          <cell r="C1755" t="str">
            <v>Bryconamericus turiuba</v>
          </cell>
          <cell r="E1755" t="str">
            <v>Bryconamericus turiuba</v>
          </cell>
          <cell r="F1755">
            <v>3838</v>
          </cell>
        </row>
        <row r="1756">
          <cell r="A1756">
            <v>3839</v>
          </cell>
          <cell r="B1756" t="str">
            <v>Bryconamericus uporas</v>
          </cell>
          <cell r="C1756" t="str">
            <v>Bryconamericus uporas</v>
          </cell>
          <cell r="E1756" t="str">
            <v>Bryconamericus uporas</v>
          </cell>
          <cell r="F1756">
            <v>3839</v>
          </cell>
        </row>
        <row r="1757">
          <cell r="A1757">
            <v>3840</v>
          </cell>
          <cell r="B1757" t="str">
            <v>Bryconella pallidifrons</v>
          </cell>
          <cell r="C1757" t="str">
            <v>Bryconella pallidifrons</v>
          </cell>
          <cell r="E1757" t="str">
            <v>Bryconella pallidifrons</v>
          </cell>
          <cell r="F1757">
            <v>3840</v>
          </cell>
        </row>
        <row r="1758">
          <cell r="A1758">
            <v>3841</v>
          </cell>
          <cell r="B1758" t="str">
            <v>Bryconexodon juruenae</v>
          </cell>
          <cell r="C1758" t="str">
            <v>Bryconexodon juruenae</v>
          </cell>
          <cell r="E1758" t="str">
            <v>Bryconexodon juruenae</v>
          </cell>
          <cell r="F1758">
            <v>3841</v>
          </cell>
        </row>
        <row r="1759">
          <cell r="A1759">
            <v>3842</v>
          </cell>
          <cell r="B1759" t="str">
            <v>Bryconexodon trombetasi</v>
          </cell>
          <cell r="C1759" t="str">
            <v>Bryconexodon trombetasi</v>
          </cell>
          <cell r="E1759" t="str">
            <v>Bryconexodon trombetasi</v>
          </cell>
          <cell r="F1759">
            <v>3842</v>
          </cell>
        </row>
        <row r="1760">
          <cell r="A1760">
            <v>3843</v>
          </cell>
          <cell r="B1760" t="str">
            <v>Bryconops affinis</v>
          </cell>
          <cell r="C1760" t="str">
            <v>Bryconops affinis</v>
          </cell>
          <cell r="E1760" t="str">
            <v>Bryconops affinis</v>
          </cell>
          <cell r="F1760">
            <v>3843</v>
          </cell>
        </row>
        <row r="1761">
          <cell r="A1761">
            <v>3844</v>
          </cell>
          <cell r="B1761" t="str">
            <v>Bryconops alburnoides</v>
          </cell>
          <cell r="C1761" t="str">
            <v>Bryconops alburnoides</v>
          </cell>
          <cell r="E1761" t="str">
            <v>Bryconops alburnoides</v>
          </cell>
          <cell r="F1761">
            <v>3844</v>
          </cell>
        </row>
        <row r="1762">
          <cell r="A1762">
            <v>3845</v>
          </cell>
          <cell r="B1762" t="str">
            <v>Bryconops caudomaculatus</v>
          </cell>
          <cell r="C1762" t="str">
            <v>Bryconops caudomaculatus</v>
          </cell>
          <cell r="E1762" t="str">
            <v>Bryconops caudomaculatus</v>
          </cell>
          <cell r="F1762">
            <v>3845</v>
          </cell>
        </row>
        <row r="1763">
          <cell r="A1763">
            <v>3846</v>
          </cell>
          <cell r="B1763" t="str">
            <v>Bryconops disruptus</v>
          </cell>
          <cell r="C1763" t="str">
            <v>Bryconops disruptus</v>
          </cell>
          <cell r="E1763" t="str">
            <v>Bryconops disruptus</v>
          </cell>
          <cell r="F1763">
            <v>3846</v>
          </cell>
        </row>
        <row r="1764">
          <cell r="A1764">
            <v>3847</v>
          </cell>
          <cell r="B1764" t="str">
            <v>Bryconops durbini</v>
          </cell>
          <cell r="C1764" t="str">
            <v>Bryconops durbini</v>
          </cell>
          <cell r="E1764" t="str">
            <v>Bryconops durbini</v>
          </cell>
          <cell r="F1764">
            <v>3847</v>
          </cell>
        </row>
        <row r="1765">
          <cell r="A1765">
            <v>3848</v>
          </cell>
          <cell r="B1765" t="str">
            <v>Bryconops giacopinii</v>
          </cell>
          <cell r="C1765" t="str">
            <v>Bryconops giacopinii</v>
          </cell>
          <cell r="E1765" t="str">
            <v>Bryconops giacopinii</v>
          </cell>
          <cell r="F1765">
            <v>3848</v>
          </cell>
        </row>
        <row r="1766">
          <cell r="A1766">
            <v>3849</v>
          </cell>
          <cell r="B1766" t="str">
            <v>Bryconops gracilis</v>
          </cell>
          <cell r="C1766" t="str">
            <v>Bryconops gracilis</v>
          </cell>
          <cell r="E1766" t="str">
            <v>Bryconops gracilis</v>
          </cell>
          <cell r="F1766">
            <v>3849</v>
          </cell>
        </row>
        <row r="1767">
          <cell r="A1767">
            <v>3850</v>
          </cell>
          <cell r="B1767" t="str">
            <v>Bryconops humeralis</v>
          </cell>
          <cell r="C1767" t="str">
            <v>Bryconops humeralis</v>
          </cell>
          <cell r="E1767" t="str">
            <v>Bryconops humeralis</v>
          </cell>
          <cell r="F1767">
            <v>3850</v>
          </cell>
        </row>
        <row r="1768">
          <cell r="A1768">
            <v>3851</v>
          </cell>
          <cell r="B1768" t="str">
            <v>Bryconops inpai</v>
          </cell>
          <cell r="C1768" t="str">
            <v>Bryconops inpai</v>
          </cell>
          <cell r="E1768" t="str">
            <v>Bryconops inpai</v>
          </cell>
          <cell r="F1768">
            <v>3851</v>
          </cell>
        </row>
        <row r="1769">
          <cell r="A1769">
            <v>3852</v>
          </cell>
          <cell r="B1769" t="str">
            <v>Bryconops melanurus</v>
          </cell>
          <cell r="C1769" t="str">
            <v>Bryconops melanurus</v>
          </cell>
          <cell r="E1769" t="str">
            <v>Bryconops melanurus</v>
          </cell>
          <cell r="F1769">
            <v>3852</v>
          </cell>
        </row>
        <row r="1770">
          <cell r="A1770">
            <v>3853</v>
          </cell>
          <cell r="B1770" t="str">
            <v>Bryconops piracolina</v>
          </cell>
          <cell r="C1770" t="str">
            <v>Bryconops piracolina</v>
          </cell>
          <cell r="E1770" t="str">
            <v>Bryconops piracolina</v>
          </cell>
          <cell r="F1770">
            <v>3853</v>
          </cell>
        </row>
        <row r="1771">
          <cell r="A1771">
            <v>3854</v>
          </cell>
          <cell r="B1771" t="str">
            <v>Bryconops transitoria</v>
          </cell>
          <cell r="C1771" t="str">
            <v>Bryconops transitoria</v>
          </cell>
          <cell r="E1771" t="str">
            <v>Bryconops transitoria</v>
          </cell>
          <cell r="F1771">
            <v>3854</v>
          </cell>
        </row>
        <row r="1772">
          <cell r="A1772">
            <v>2013</v>
          </cell>
          <cell r="B1772" t="str">
            <v>Bryoplathanon globifer</v>
          </cell>
          <cell r="C1772" t="str">
            <v>Bryoplathanon globifer</v>
          </cell>
          <cell r="E1772" t="str">
            <v>Bryoplathanon globifer</v>
          </cell>
          <cell r="F1772">
            <v>2013</v>
          </cell>
        </row>
        <row r="1773">
          <cell r="A1773">
            <v>7611</v>
          </cell>
          <cell r="B1773" t="str">
            <v>Bryx dunckeri</v>
          </cell>
          <cell r="C1773" t="str">
            <v>Bryx dunckeri</v>
          </cell>
          <cell r="E1773" t="str">
            <v>Bryx dunckeri</v>
          </cell>
          <cell r="F1773">
            <v>7611</v>
          </cell>
        </row>
        <row r="1774">
          <cell r="A1774">
            <v>10556</v>
          </cell>
          <cell r="B1774" t="str">
            <v>Bubo virginianus</v>
          </cell>
          <cell r="C1774" t="str">
            <v>Bubo virginianus</v>
          </cell>
          <cell r="E1774" t="str">
            <v>Bubo virginianus</v>
          </cell>
          <cell r="F1774">
            <v>10556</v>
          </cell>
        </row>
        <row r="1775">
          <cell r="A1775">
            <v>10279</v>
          </cell>
          <cell r="B1775" t="str">
            <v>Bubulcus ibis</v>
          </cell>
          <cell r="C1775" t="str">
            <v>Bubulcus ibis</v>
          </cell>
          <cell r="E1775" t="str">
            <v>Bubulcus ibis</v>
          </cell>
          <cell r="F1775">
            <v>10279</v>
          </cell>
        </row>
        <row r="1776">
          <cell r="A1776">
            <v>9018</v>
          </cell>
          <cell r="B1776" t="str">
            <v>Bucco capensis</v>
          </cell>
          <cell r="C1776" t="str">
            <v>Bucco capensis</v>
          </cell>
          <cell r="E1776" t="str">
            <v>Bucco capensis</v>
          </cell>
          <cell r="F1776">
            <v>9018</v>
          </cell>
        </row>
        <row r="1777">
          <cell r="A1777">
            <v>9019</v>
          </cell>
          <cell r="B1777" t="str">
            <v>Bucco macrodactylus</v>
          </cell>
          <cell r="C1777" t="str">
            <v>Bucco macrodactylus</v>
          </cell>
          <cell r="E1777" t="str">
            <v>Bucco macrodactylus</v>
          </cell>
          <cell r="F1777">
            <v>9019</v>
          </cell>
        </row>
        <row r="1778">
          <cell r="A1778">
            <v>9020</v>
          </cell>
          <cell r="B1778" t="str">
            <v>Bucco tamatia</v>
          </cell>
          <cell r="C1778" t="str">
            <v>Bucco tamatia</v>
          </cell>
          <cell r="E1778" t="str">
            <v>Bucco tamatia</v>
          </cell>
          <cell r="F1778">
            <v>9020</v>
          </cell>
        </row>
        <row r="1779">
          <cell r="A1779">
            <v>5272</v>
          </cell>
          <cell r="B1779" t="str">
            <v>Bufoceratias wedli</v>
          </cell>
          <cell r="C1779" t="str">
            <v>Bufoceratias wedli</v>
          </cell>
          <cell r="E1779" t="str">
            <v>Bufoceratias wedli</v>
          </cell>
          <cell r="F1779">
            <v>5272</v>
          </cell>
        </row>
        <row r="1780">
          <cell r="A1780">
            <v>5644</v>
          </cell>
          <cell r="B1780" t="str">
            <v>Bujurquina vittata</v>
          </cell>
          <cell r="C1780" t="str">
            <v>Bujurquina vittata</v>
          </cell>
          <cell r="E1780" t="str">
            <v>Bujurquina vittata</v>
          </cell>
          <cell r="F1780">
            <v>5644</v>
          </cell>
        </row>
        <row r="1781">
          <cell r="A1781">
            <v>2777</v>
          </cell>
          <cell r="B1781" t="str">
            <v>Bulimulus dukinfieldi</v>
          </cell>
          <cell r="C1781" t="str">
            <v>Bulimulus dukinfieldi</v>
          </cell>
          <cell r="E1781" t="str">
            <v>Bulimulus dukinfieldi</v>
          </cell>
          <cell r="F1781">
            <v>2777</v>
          </cell>
        </row>
        <row r="1782">
          <cell r="A1782">
            <v>2778</v>
          </cell>
          <cell r="B1782" t="str">
            <v>Bulimulus marcidus</v>
          </cell>
          <cell r="C1782" t="str">
            <v>Bulimulus marcidus</v>
          </cell>
          <cell r="E1782" t="str">
            <v>Bulimulus marcidus</v>
          </cell>
          <cell r="F1782">
            <v>2778</v>
          </cell>
        </row>
        <row r="1783">
          <cell r="A1783">
            <v>10427</v>
          </cell>
          <cell r="B1783" t="str">
            <v>Bulweria bulwerii</v>
          </cell>
          <cell r="C1783" t="str">
            <v>Bulweria bulwerii</v>
          </cell>
          <cell r="E1783" t="str">
            <v>Bulweria bulwerii</v>
          </cell>
          <cell r="F1783">
            <v>10427</v>
          </cell>
        </row>
        <row r="1784">
          <cell r="A1784">
            <v>6327</v>
          </cell>
          <cell r="B1784" t="str">
            <v>Bunocephalus aleuropsis</v>
          </cell>
          <cell r="C1784" t="str">
            <v>Bunocephalus aleuropsis</v>
          </cell>
          <cell r="E1784" t="str">
            <v>Bunocephalus aleuropsis</v>
          </cell>
          <cell r="F1784">
            <v>6327</v>
          </cell>
        </row>
        <row r="1785">
          <cell r="A1785">
            <v>6328</v>
          </cell>
          <cell r="B1785" t="str">
            <v>Bunocephalus aloikae</v>
          </cell>
          <cell r="C1785" t="str">
            <v>Bunocephalus aloikae</v>
          </cell>
          <cell r="E1785" t="str">
            <v>Bunocephalus aloikae</v>
          </cell>
          <cell r="F1785">
            <v>6328</v>
          </cell>
        </row>
        <row r="1786">
          <cell r="A1786">
            <v>6329</v>
          </cell>
          <cell r="B1786" t="str">
            <v>Bunocephalus coracoideus</v>
          </cell>
          <cell r="C1786" t="str">
            <v>Bunocephalus coracoideus</v>
          </cell>
          <cell r="E1786" t="str">
            <v>Bunocephalus coracoideus</v>
          </cell>
          <cell r="F1786">
            <v>6329</v>
          </cell>
        </row>
        <row r="1787">
          <cell r="A1787">
            <v>6330</v>
          </cell>
          <cell r="B1787" t="str">
            <v>Bunocephalus doriae</v>
          </cell>
          <cell r="C1787" t="str">
            <v>Bunocephalus doriae</v>
          </cell>
          <cell r="E1787" t="str">
            <v>Bunocephalus doriae</v>
          </cell>
          <cell r="F1787">
            <v>6330</v>
          </cell>
        </row>
        <row r="1788">
          <cell r="A1788">
            <v>6331</v>
          </cell>
          <cell r="B1788" t="str">
            <v>Bunocephalus erondinae</v>
          </cell>
          <cell r="C1788" t="str">
            <v>Bunocephalus erondinae</v>
          </cell>
          <cell r="E1788" t="str">
            <v>Bunocephalus erondinae</v>
          </cell>
          <cell r="F1788">
            <v>6331</v>
          </cell>
        </row>
        <row r="1789">
          <cell r="A1789">
            <v>6332</v>
          </cell>
          <cell r="B1789" t="str">
            <v>Bunocephalus knerii</v>
          </cell>
          <cell r="C1789" t="str">
            <v>Bunocephalus knerii</v>
          </cell>
          <cell r="E1789" t="str">
            <v>Bunocephalus knerii</v>
          </cell>
          <cell r="F1789">
            <v>6332</v>
          </cell>
        </row>
        <row r="1790">
          <cell r="A1790">
            <v>6333</v>
          </cell>
          <cell r="B1790" t="str">
            <v>Bunocephalus larai</v>
          </cell>
          <cell r="C1790" t="str">
            <v>Bunocephalus larai</v>
          </cell>
          <cell r="E1790" t="str">
            <v>Bunocephalus larai</v>
          </cell>
          <cell r="F1790">
            <v>6333</v>
          </cell>
        </row>
        <row r="1791">
          <cell r="A1791">
            <v>6334</v>
          </cell>
          <cell r="B1791" t="str">
            <v>Bunocephalus verrucosus</v>
          </cell>
          <cell r="C1791" t="str">
            <v>Bunocephalus verrucosus</v>
          </cell>
          <cell r="E1791" t="str">
            <v>Bunocephalus verrucosus</v>
          </cell>
          <cell r="F1791">
            <v>6334</v>
          </cell>
        </row>
        <row r="1792">
          <cell r="A1792">
            <v>8853</v>
          </cell>
          <cell r="B1792" t="str">
            <v>Burhinus bistriatus</v>
          </cell>
          <cell r="C1792" t="str">
            <v>Burhinus bistriatus</v>
          </cell>
          <cell r="D1792" t="str">
            <v>Burhinus bistriatus</v>
          </cell>
          <cell r="E1792" t="str">
            <v>Burhinus bistriatus</v>
          </cell>
          <cell r="F1792">
            <v>8853</v>
          </cell>
        </row>
        <row r="1793">
          <cell r="A1793">
            <v>8646</v>
          </cell>
          <cell r="B1793" t="str">
            <v>Busarellus nigricollis</v>
          </cell>
          <cell r="C1793" t="str">
            <v>Busarellus nigricollis</v>
          </cell>
          <cell r="E1793" t="str">
            <v>Busarellus nigricollis</v>
          </cell>
          <cell r="F1793">
            <v>8646</v>
          </cell>
        </row>
        <row r="1794">
          <cell r="A1794">
            <v>8647</v>
          </cell>
          <cell r="B1794" t="str">
            <v>Buteo albonotatus</v>
          </cell>
          <cell r="C1794" t="str">
            <v>Buteo albonotatus</v>
          </cell>
          <cell r="E1794" t="str">
            <v>Buteo albonotatus</v>
          </cell>
          <cell r="F1794">
            <v>8647</v>
          </cell>
        </row>
        <row r="1795">
          <cell r="A1795">
            <v>8648</v>
          </cell>
          <cell r="B1795" t="str">
            <v>Buteo brachyurus</v>
          </cell>
          <cell r="C1795" t="str">
            <v>Buteo brachyurus</v>
          </cell>
          <cell r="E1795" t="str">
            <v>Buteo brachyurus</v>
          </cell>
          <cell r="F1795">
            <v>8648</v>
          </cell>
        </row>
        <row r="1796">
          <cell r="A1796">
            <v>8649</v>
          </cell>
          <cell r="B1796" t="str">
            <v>Buteo nitidus</v>
          </cell>
          <cell r="C1796" t="str">
            <v>Buteo nitidus</v>
          </cell>
          <cell r="E1796" t="str">
            <v>Buteo nitidus</v>
          </cell>
          <cell r="F1796">
            <v>8649</v>
          </cell>
        </row>
        <row r="1797">
          <cell r="A1797">
            <v>8650</v>
          </cell>
          <cell r="B1797" t="str">
            <v>Buteo platypterus</v>
          </cell>
          <cell r="C1797" t="str">
            <v>Buteo platypterus</v>
          </cell>
          <cell r="E1797" t="str">
            <v>Buteo platypterus</v>
          </cell>
          <cell r="F1797">
            <v>8650</v>
          </cell>
        </row>
        <row r="1798">
          <cell r="A1798">
            <v>8651</v>
          </cell>
          <cell r="B1798" t="str">
            <v>Buteo swainsoni</v>
          </cell>
          <cell r="C1798" t="str">
            <v>Buteo swainsoni</v>
          </cell>
          <cell r="E1798" t="str">
            <v>Buteo swainsoni</v>
          </cell>
          <cell r="F1798">
            <v>8651</v>
          </cell>
        </row>
        <row r="1799">
          <cell r="A1799">
            <v>8652</v>
          </cell>
          <cell r="B1799" t="str">
            <v>Buteogallus aequinoctialis</v>
          </cell>
          <cell r="C1799" t="str">
            <v>Buteogallus aequinoctialis</v>
          </cell>
          <cell r="E1799" t="str">
            <v>Buteogallus aequinoctialis</v>
          </cell>
          <cell r="F1799">
            <v>8652</v>
          </cell>
        </row>
        <row r="1800">
          <cell r="A1800">
            <v>8653</v>
          </cell>
          <cell r="B1800" t="str">
            <v>Buteogallus anthracinus</v>
          </cell>
          <cell r="C1800" t="str">
            <v>Buteogallus anthracinus</v>
          </cell>
          <cell r="E1800" t="str">
            <v>Buteogallus anthracinus</v>
          </cell>
          <cell r="F1800">
            <v>8653</v>
          </cell>
        </row>
        <row r="1801">
          <cell r="A1801">
            <v>8654</v>
          </cell>
          <cell r="B1801" t="str">
            <v>Buteogallus schistaceus</v>
          </cell>
          <cell r="C1801" t="str">
            <v>Buteogallus schistaceus</v>
          </cell>
          <cell r="E1801" t="str">
            <v>Buteogallus schistaceus</v>
          </cell>
          <cell r="F1801">
            <v>8654</v>
          </cell>
        </row>
        <row r="1802">
          <cell r="A1802">
            <v>10280</v>
          </cell>
          <cell r="B1802" t="str">
            <v>Butorides striata</v>
          </cell>
          <cell r="C1802" t="str">
            <v>Butorides striata</v>
          </cell>
          <cell r="E1802" t="str">
            <v>Butorides striata</v>
          </cell>
          <cell r="F1802">
            <v>10280</v>
          </cell>
        </row>
        <row r="1803">
          <cell r="A1803">
            <v>11741</v>
          </cell>
          <cell r="B1803" t="str">
            <v>Caaeteboia amarali</v>
          </cell>
          <cell r="C1803" t="str">
            <v>Caaeteboia amarali</v>
          </cell>
          <cell r="E1803" t="str">
            <v>Caaeteboia amarali</v>
          </cell>
          <cell r="F1803">
            <v>11741</v>
          </cell>
        </row>
        <row r="1804">
          <cell r="A1804">
            <v>11062</v>
          </cell>
          <cell r="B1804" t="str">
            <v>Cabassous chacoensis</v>
          </cell>
          <cell r="C1804" t="str">
            <v>Cabassous chacoensis</v>
          </cell>
          <cell r="E1804" t="str">
            <v>Cabassous chacoensis</v>
          </cell>
          <cell r="F1804">
            <v>11062</v>
          </cell>
        </row>
        <row r="1805">
          <cell r="A1805">
            <v>11063</v>
          </cell>
          <cell r="B1805" t="str">
            <v>Cabassous tatouay</v>
          </cell>
          <cell r="C1805" t="str">
            <v>Cabassous tatouay</v>
          </cell>
          <cell r="E1805" t="str">
            <v>Cabassous tatouay</v>
          </cell>
          <cell r="F1805">
            <v>11063</v>
          </cell>
        </row>
        <row r="1806">
          <cell r="A1806">
            <v>11064</v>
          </cell>
          <cell r="B1806" t="str">
            <v>Cabassous unicinctus</v>
          </cell>
          <cell r="C1806" t="str">
            <v>Cabassous unicinctus</v>
          </cell>
          <cell r="E1806" t="str">
            <v>Cabassous unicinctus</v>
          </cell>
          <cell r="F1806">
            <v>11064</v>
          </cell>
        </row>
        <row r="1807">
          <cell r="A1807">
            <v>11239</v>
          </cell>
          <cell r="B1807" t="str">
            <v>Cacajao ayresi</v>
          </cell>
          <cell r="C1807" t="str">
            <v>Cacajao ayresi</v>
          </cell>
          <cell r="E1807" t="str">
            <v>Cacajao ayresi</v>
          </cell>
          <cell r="F1807">
            <v>11239</v>
          </cell>
        </row>
        <row r="1808">
          <cell r="A1808">
            <v>11240</v>
          </cell>
          <cell r="B1808" t="str">
            <v>Cacajao calvus calvus</v>
          </cell>
          <cell r="C1808" t="str">
            <v>Cacajao calvus calvus</v>
          </cell>
          <cell r="E1808" t="str">
            <v>Cacajao calvus calvus</v>
          </cell>
          <cell r="F1808">
            <v>11240</v>
          </cell>
        </row>
        <row r="1809">
          <cell r="A1809">
            <v>11241</v>
          </cell>
          <cell r="B1809" t="str">
            <v>Cacajao calvus novaesi</v>
          </cell>
          <cell r="C1809" t="str">
            <v>Cacajao calvus novaesi</v>
          </cell>
          <cell r="E1809" t="str">
            <v>Cacajao calvus novaesi</v>
          </cell>
          <cell r="F1809">
            <v>11241</v>
          </cell>
        </row>
        <row r="1810">
          <cell r="A1810">
            <v>11242</v>
          </cell>
          <cell r="B1810" t="str">
            <v>Cacajao calvus rubicundus</v>
          </cell>
          <cell r="C1810" t="str">
            <v>Cacajao calvus rubicundus</v>
          </cell>
          <cell r="E1810" t="str">
            <v>Cacajao calvus rubicundus</v>
          </cell>
          <cell r="F1810">
            <v>11242</v>
          </cell>
        </row>
        <row r="1811">
          <cell r="A1811">
            <v>11243</v>
          </cell>
          <cell r="B1811" t="str">
            <v>Cacajao calvus ucayalii</v>
          </cell>
          <cell r="C1811" t="str">
            <v>Cacajao calvus ucayalii</v>
          </cell>
          <cell r="E1811" t="str">
            <v>Cacajao calvus ucayalii</v>
          </cell>
          <cell r="F1811">
            <v>11243</v>
          </cell>
        </row>
        <row r="1812">
          <cell r="A1812">
            <v>11244</v>
          </cell>
          <cell r="B1812" t="str">
            <v>Cacajao hosomi</v>
          </cell>
          <cell r="C1812" t="str">
            <v>Cacajao hosomi</v>
          </cell>
          <cell r="D1812" t="str">
            <v>Cacajao melanocephalus</v>
          </cell>
          <cell r="E1812" t="str">
            <v>Cacajao melanocephalus</v>
          </cell>
          <cell r="F1812">
            <v>11244</v>
          </cell>
        </row>
        <row r="1813">
          <cell r="A1813">
            <v>11245</v>
          </cell>
          <cell r="B1813" t="str">
            <v>Cacajao melanocephalus</v>
          </cell>
          <cell r="C1813" t="str">
            <v>Cacajao melanocephalus</v>
          </cell>
          <cell r="E1813" t="str">
            <v>Cacajao melanocephalus</v>
          </cell>
          <cell r="F1813">
            <v>11245</v>
          </cell>
        </row>
        <row r="1814">
          <cell r="A1814">
            <v>9447</v>
          </cell>
          <cell r="B1814" t="str">
            <v>Cacicus cela</v>
          </cell>
          <cell r="C1814" t="str">
            <v>Cacicus cela</v>
          </cell>
          <cell r="E1814" t="str">
            <v>Cacicus cela</v>
          </cell>
          <cell r="F1814">
            <v>9447</v>
          </cell>
        </row>
        <row r="1815">
          <cell r="A1815">
            <v>9448</v>
          </cell>
          <cell r="B1815" t="str">
            <v>Cacicus chrysopterus</v>
          </cell>
          <cell r="C1815" t="str">
            <v>Cacicus chrysopterus</v>
          </cell>
          <cell r="E1815" t="str">
            <v>Cacicus chrysopterus</v>
          </cell>
          <cell r="F1815">
            <v>9448</v>
          </cell>
        </row>
        <row r="1816">
          <cell r="A1816">
            <v>9449</v>
          </cell>
          <cell r="B1816" t="str">
            <v>Cacicus haemorrhous</v>
          </cell>
          <cell r="C1816" t="str">
            <v>Cacicus haemorrhous</v>
          </cell>
          <cell r="E1816" t="str">
            <v>Cacicus haemorrhous</v>
          </cell>
          <cell r="F1816">
            <v>9449</v>
          </cell>
        </row>
        <row r="1817">
          <cell r="A1817">
            <v>9450</v>
          </cell>
          <cell r="B1817" t="str">
            <v>Cacicus koepckeae</v>
          </cell>
          <cell r="C1817" t="str">
            <v>Cacicus koepckeae</v>
          </cell>
          <cell r="D1817" t="str">
            <v>Cacicus koepckeae</v>
          </cell>
          <cell r="E1817" t="str">
            <v>Cacicus koepckeae</v>
          </cell>
          <cell r="F1817">
            <v>9450</v>
          </cell>
        </row>
        <row r="1818">
          <cell r="A1818">
            <v>9451</v>
          </cell>
          <cell r="B1818" t="str">
            <v>Cacicus latirostris</v>
          </cell>
          <cell r="C1818" t="str">
            <v>Cacicus latirostris</v>
          </cell>
          <cell r="E1818" t="str">
            <v>Cacicus latirostris</v>
          </cell>
          <cell r="F1818">
            <v>9451</v>
          </cell>
        </row>
        <row r="1819">
          <cell r="A1819">
            <v>9452</v>
          </cell>
          <cell r="B1819" t="str">
            <v>Cacicus oseryi</v>
          </cell>
          <cell r="C1819" t="str">
            <v>Cacicus oseryi</v>
          </cell>
          <cell r="E1819" t="str">
            <v>Cacicus oseryi</v>
          </cell>
          <cell r="F1819">
            <v>9452</v>
          </cell>
        </row>
        <row r="1820">
          <cell r="A1820">
            <v>787</v>
          </cell>
          <cell r="B1820" t="str">
            <v>Cacoides latro</v>
          </cell>
          <cell r="C1820" t="str">
            <v>Cacoides latro</v>
          </cell>
          <cell r="E1820" t="str">
            <v>Cacoides latro</v>
          </cell>
          <cell r="F1820">
            <v>787</v>
          </cell>
        </row>
        <row r="1821">
          <cell r="A1821">
            <v>2990</v>
          </cell>
          <cell r="B1821" t="str">
            <v>Cacospongia amorpha</v>
          </cell>
          <cell r="C1821" t="str">
            <v>Cacospongia amorpha</v>
          </cell>
          <cell r="E1821" t="str">
            <v>Cacospongia amorpha</v>
          </cell>
          <cell r="F1821">
            <v>2990</v>
          </cell>
        </row>
        <row r="1822">
          <cell r="A1822">
            <v>2991</v>
          </cell>
          <cell r="B1822" t="str">
            <v>Cacospongia levis</v>
          </cell>
          <cell r="C1822" t="str">
            <v>Cacospongia levis</v>
          </cell>
          <cell r="E1822" t="str">
            <v>Cacospongia levis</v>
          </cell>
          <cell r="F1822">
            <v>2991</v>
          </cell>
        </row>
        <row r="1823">
          <cell r="A1823">
            <v>8609</v>
          </cell>
          <cell r="B1823" t="str">
            <v>Caecilia armata</v>
          </cell>
          <cell r="C1823" t="str">
            <v>Caecilia armata</v>
          </cell>
          <cell r="E1823" t="str">
            <v>Caecilia armata</v>
          </cell>
          <cell r="F1823">
            <v>8609</v>
          </cell>
        </row>
        <row r="1824">
          <cell r="A1824">
            <v>8610</v>
          </cell>
          <cell r="B1824" t="str">
            <v>Caecilia gracilis</v>
          </cell>
          <cell r="C1824" t="str">
            <v>Caecilia gracilis</v>
          </cell>
          <cell r="E1824" t="str">
            <v>Caecilia gracilis</v>
          </cell>
          <cell r="F1824">
            <v>8610</v>
          </cell>
        </row>
        <row r="1825">
          <cell r="A1825">
            <v>8611</v>
          </cell>
          <cell r="B1825" t="str">
            <v>Caecilia marcusi</v>
          </cell>
          <cell r="C1825" t="str">
            <v>Caecilia marcusi</v>
          </cell>
          <cell r="E1825" t="str">
            <v>Caecilia marcusi</v>
          </cell>
          <cell r="F1825">
            <v>8611</v>
          </cell>
        </row>
        <row r="1826">
          <cell r="A1826">
            <v>8612</v>
          </cell>
          <cell r="B1826" t="str">
            <v>Caecilia tentaculata</v>
          </cell>
          <cell r="C1826" t="str">
            <v>Caecilia tentaculata</v>
          </cell>
          <cell r="E1826" t="str">
            <v>Caecilia tentaculata</v>
          </cell>
          <cell r="F1826">
            <v>8612</v>
          </cell>
        </row>
        <row r="1827">
          <cell r="A1827">
            <v>1291</v>
          </cell>
          <cell r="B1827" t="str">
            <v>Caenis cuniana</v>
          </cell>
          <cell r="C1827" t="str">
            <v>Caenis cuniana</v>
          </cell>
          <cell r="E1827" t="str">
            <v>Caenis cuniana</v>
          </cell>
          <cell r="F1827">
            <v>1291</v>
          </cell>
        </row>
        <row r="1828">
          <cell r="A1828">
            <v>4358</v>
          </cell>
          <cell r="B1828" t="str">
            <v>Caenotropus labyrinthicus</v>
          </cell>
          <cell r="C1828" t="str">
            <v>Caenotropus labyrinthicus</v>
          </cell>
          <cell r="E1828" t="str">
            <v>Caenotropus labyrinthicus</v>
          </cell>
          <cell r="F1828">
            <v>4358</v>
          </cell>
        </row>
        <row r="1829">
          <cell r="A1829">
            <v>4359</v>
          </cell>
          <cell r="B1829" t="str">
            <v>Caenotropus maculosus</v>
          </cell>
          <cell r="C1829" t="str">
            <v>Caenotropus maculosus</v>
          </cell>
          <cell r="E1829" t="str">
            <v>Caenotropus maculosus</v>
          </cell>
          <cell r="F1829">
            <v>4359</v>
          </cell>
        </row>
        <row r="1830">
          <cell r="A1830">
            <v>4360</v>
          </cell>
          <cell r="B1830" t="str">
            <v>Caenotropus mestomorgmatos</v>
          </cell>
          <cell r="C1830" t="str">
            <v>Caenotropus mestomorgmatos</v>
          </cell>
          <cell r="E1830" t="str">
            <v>Caenotropus mestomorgmatos</v>
          </cell>
          <cell r="F1830">
            <v>4360</v>
          </cell>
        </row>
        <row r="1831">
          <cell r="A1831">
            <v>4361</v>
          </cell>
          <cell r="B1831" t="str">
            <v>Caenotropus schizodon</v>
          </cell>
          <cell r="C1831" t="str">
            <v>Caenotropus schizodon</v>
          </cell>
          <cell r="E1831" t="str">
            <v>Caenotropus schizodon</v>
          </cell>
          <cell r="F1831">
            <v>4361</v>
          </cell>
        </row>
        <row r="1832">
          <cell r="A1832">
            <v>3855</v>
          </cell>
          <cell r="B1832" t="str">
            <v>Caiapobrycon tucurui</v>
          </cell>
          <cell r="C1832" t="str">
            <v>Caiapobrycon tucurui</v>
          </cell>
          <cell r="E1832" t="str">
            <v>Caiapobrycon tucurui</v>
          </cell>
          <cell r="F1832">
            <v>3855</v>
          </cell>
        </row>
        <row r="1833">
          <cell r="A1833">
            <v>11531</v>
          </cell>
          <cell r="B1833" t="str">
            <v>Caiman crocodilus</v>
          </cell>
          <cell r="C1833" t="str">
            <v>Caiman crocodilus</v>
          </cell>
          <cell r="E1833" t="str">
            <v>Caiman crocodilus</v>
          </cell>
          <cell r="F1833">
            <v>11531</v>
          </cell>
        </row>
        <row r="1834">
          <cell r="A1834">
            <v>11532</v>
          </cell>
          <cell r="B1834" t="str">
            <v>Caiman latirostris</v>
          </cell>
          <cell r="C1834" t="str">
            <v>Caiman latirostris</v>
          </cell>
          <cell r="E1834" t="str">
            <v>Caiman latirostris</v>
          </cell>
          <cell r="F1834">
            <v>11532</v>
          </cell>
        </row>
        <row r="1835">
          <cell r="A1835">
            <v>11533</v>
          </cell>
          <cell r="B1835" t="str">
            <v>Caiman yacare</v>
          </cell>
          <cell r="C1835" t="str">
            <v>Caiman yacare</v>
          </cell>
          <cell r="E1835" t="str">
            <v>Caiman yacare</v>
          </cell>
          <cell r="F1835">
            <v>11533</v>
          </cell>
        </row>
        <row r="1836">
          <cell r="A1836">
            <v>8699</v>
          </cell>
          <cell r="B1836" t="str">
            <v>Cairina moschata</v>
          </cell>
          <cell r="C1836" t="str">
            <v>Cairina moschata</v>
          </cell>
          <cell r="E1836" t="str">
            <v>Cairina moschata</v>
          </cell>
          <cell r="F1836">
            <v>8699</v>
          </cell>
        </row>
        <row r="1837">
          <cell r="A1837">
            <v>7985</v>
          </cell>
          <cell r="B1837" t="str">
            <v>Calamita melanorabdotus</v>
          </cell>
          <cell r="C1837" t="str">
            <v>Calamita melanorabdotus</v>
          </cell>
          <cell r="E1837" t="str">
            <v>Calamita melanorabdotus</v>
          </cell>
          <cell r="F1837">
            <v>7985</v>
          </cell>
        </row>
        <row r="1838">
          <cell r="A1838">
            <v>11742</v>
          </cell>
          <cell r="B1838" t="str">
            <v>Calamodontophis paucidens</v>
          </cell>
          <cell r="C1838" t="str">
            <v>Calamodontophis paucidens</v>
          </cell>
          <cell r="D1838" t="str">
            <v>Calamodontophis paucidens</v>
          </cell>
          <cell r="E1838" t="str">
            <v>Calamodontophis paucidens</v>
          </cell>
          <cell r="F1838">
            <v>11742</v>
          </cell>
        </row>
        <row r="1839">
          <cell r="A1839">
            <v>11743</v>
          </cell>
          <cell r="B1839" t="str">
            <v>Calamodontophis ronaldoi</v>
          </cell>
          <cell r="C1839" t="str">
            <v>Calamodontophis ronaldoi</v>
          </cell>
          <cell r="D1839" t="str">
            <v>Calamodontophis ronaldoi</v>
          </cell>
          <cell r="E1839" t="str">
            <v>Calamodontophis ronaldoi</v>
          </cell>
          <cell r="F1839">
            <v>11743</v>
          </cell>
        </row>
        <row r="1840">
          <cell r="A1840">
            <v>6176</v>
          </cell>
          <cell r="B1840" t="str">
            <v>Calamus bajonado</v>
          </cell>
          <cell r="C1840" t="str">
            <v>Calamus bajonado</v>
          </cell>
          <cell r="E1840" t="str">
            <v>Calamus bajonado</v>
          </cell>
          <cell r="F1840">
            <v>6176</v>
          </cell>
        </row>
        <row r="1841">
          <cell r="A1841">
            <v>6177</v>
          </cell>
          <cell r="B1841" t="str">
            <v>Calamus calamus</v>
          </cell>
          <cell r="C1841" t="str">
            <v>Calamus calamus</v>
          </cell>
          <cell r="E1841" t="str">
            <v>Calamus calamus</v>
          </cell>
          <cell r="F1841">
            <v>6177</v>
          </cell>
        </row>
        <row r="1842">
          <cell r="A1842">
            <v>6178</v>
          </cell>
          <cell r="B1842" t="str">
            <v>Calamus mu</v>
          </cell>
          <cell r="C1842" t="str">
            <v>Calamus mu</v>
          </cell>
          <cell r="E1842" t="str">
            <v>Calamus mu</v>
          </cell>
          <cell r="F1842">
            <v>6178</v>
          </cell>
        </row>
        <row r="1843">
          <cell r="A1843">
            <v>6179</v>
          </cell>
          <cell r="B1843" t="str">
            <v>Calamus penna</v>
          </cell>
          <cell r="C1843" t="str">
            <v>Calamus penna</v>
          </cell>
          <cell r="E1843" t="str">
            <v>Calamus penna</v>
          </cell>
          <cell r="F1843">
            <v>6179</v>
          </cell>
        </row>
        <row r="1844">
          <cell r="A1844">
            <v>6180</v>
          </cell>
          <cell r="B1844" t="str">
            <v>Calamus pennatula</v>
          </cell>
          <cell r="C1844" t="str">
            <v>Calamus pennatula</v>
          </cell>
          <cell r="E1844" t="str">
            <v>Calamus pennatula</v>
          </cell>
          <cell r="F1844">
            <v>6180</v>
          </cell>
        </row>
        <row r="1845">
          <cell r="A1845">
            <v>327</v>
          </cell>
          <cell r="B1845" t="str">
            <v>Calathostreptus fulvus</v>
          </cell>
          <cell r="C1845" t="str">
            <v>Calathostreptus fulvus</v>
          </cell>
          <cell r="E1845" t="str">
            <v>Calathostreptus fulvus</v>
          </cell>
          <cell r="F1845">
            <v>327</v>
          </cell>
        </row>
        <row r="1846">
          <cell r="A1846">
            <v>8885</v>
          </cell>
          <cell r="B1846" t="str">
            <v>Calidris alba</v>
          </cell>
          <cell r="C1846" t="str">
            <v>Calidris alba</v>
          </cell>
          <cell r="E1846" t="str">
            <v>Calidris alba</v>
          </cell>
          <cell r="F1846">
            <v>8885</v>
          </cell>
        </row>
        <row r="1847">
          <cell r="A1847">
            <v>8886</v>
          </cell>
          <cell r="B1847" t="str">
            <v>Calidris bairdii</v>
          </cell>
          <cell r="C1847" t="str">
            <v>Calidris bairdii</v>
          </cell>
          <cell r="E1847" t="str">
            <v>Calidris bairdii</v>
          </cell>
          <cell r="F1847">
            <v>8886</v>
          </cell>
        </row>
        <row r="1848">
          <cell r="A1848">
            <v>8887</v>
          </cell>
          <cell r="B1848" t="str">
            <v>Calidris canutus</v>
          </cell>
          <cell r="C1848" t="str">
            <v>Calidris canutus</v>
          </cell>
          <cell r="D1848" t="str">
            <v>Calidris canutus</v>
          </cell>
          <cell r="E1848" t="str">
            <v>Calidris canutus</v>
          </cell>
          <cell r="F1848">
            <v>8887</v>
          </cell>
        </row>
        <row r="1849">
          <cell r="A1849">
            <v>8888</v>
          </cell>
          <cell r="B1849" t="str">
            <v>Calidris fuscicollis</v>
          </cell>
          <cell r="C1849" t="str">
            <v>Calidris fuscicollis</v>
          </cell>
          <cell r="E1849" t="str">
            <v>Calidris fuscicollis</v>
          </cell>
          <cell r="F1849">
            <v>8888</v>
          </cell>
        </row>
        <row r="1850">
          <cell r="A1850">
            <v>8889</v>
          </cell>
          <cell r="B1850" t="str">
            <v>Calidris himantopus</v>
          </cell>
          <cell r="C1850" t="str">
            <v>Calidris himantopus</v>
          </cell>
          <cell r="E1850" t="str">
            <v>Calidris himantopus</v>
          </cell>
          <cell r="F1850">
            <v>8889</v>
          </cell>
        </row>
        <row r="1851">
          <cell r="A1851">
            <v>8890</v>
          </cell>
          <cell r="B1851" t="str">
            <v>Calidris melanotos</v>
          </cell>
          <cell r="C1851" t="str">
            <v>Calidris melanotos</v>
          </cell>
          <cell r="E1851" t="str">
            <v>Calidris melanotos</v>
          </cell>
          <cell r="F1851">
            <v>8890</v>
          </cell>
        </row>
        <row r="1852">
          <cell r="A1852">
            <v>8891</v>
          </cell>
          <cell r="B1852" t="str">
            <v>Calidris minutilla</v>
          </cell>
          <cell r="C1852" t="str">
            <v>Calidris minutilla</v>
          </cell>
          <cell r="E1852" t="str">
            <v>Calidris minutilla</v>
          </cell>
          <cell r="F1852">
            <v>8891</v>
          </cell>
        </row>
        <row r="1853">
          <cell r="A1853">
            <v>8892</v>
          </cell>
          <cell r="B1853" t="str">
            <v>Calidris pugnax</v>
          </cell>
          <cell r="C1853" t="str">
            <v>Calidris pugnax</v>
          </cell>
          <cell r="E1853" t="str">
            <v>Calidris pugnax</v>
          </cell>
          <cell r="F1853">
            <v>8892</v>
          </cell>
        </row>
        <row r="1854">
          <cell r="A1854">
            <v>8893</v>
          </cell>
          <cell r="B1854" t="str">
            <v>Calidris pusilla</v>
          </cell>
          <cell r="C1854" t="str">
            <v>Calidris pusilla</v>
          </cell>
          <cell r="D1854" t="str">
            <v>Calidris pusilla</v>
          </cell>
          <cell r="E1854" t="str">
            <v>Calidris pusilla</v>
          </cell>
          <cell r="F1854">
            <v>8893</v>
          </cell>
        </row>
        <row r="1855">
          <cell r="A1855">
            <v>8894</v>
          </cell>
          <cell r="B1855" t="str">
            <v>Calidris subruficollis</v>
          </cell>
          <cell r="C1855" t="str">
            <v>Calidris subruficollis</v>
          </cell>
          <cell r="D1855" t="str">
            <v>Calidris subruficollis</v>
          </cell>
          <cell r="E1855" t="str">
            <v>Calidris subruficollis</v>
          </cell>
          <cell r="F1855">
            <v>8894</v>
          </cell>
        </row>
        <row r="1856">
          <cell r="A1856">
            <v>3401</v>
          </cell>
          <cell r="B1856" t="str">
            <v>Callechelys bilinearis</v>
          </cell>
          <cell r="C1856" t="str">
            <v>Callechelys bilinearis</v>
          </cell>
          <cell r="E1856" t="str">
            <v>Callechelys bilinearis</v>
          </cell>
          <cell r="F1856">
            <v>3401</v>
          </cell>
        </row>
        <row r="1857">
          <cell r="A1857">
            <v>11166</v>
          </cell>
          <cell r="B1857" t="str">
            <v>Callibella humilis</v>
          </cell>
          <cell r="C1857" t="str">
            <v>Callibella humilis</v>
          </cell>
          <cell r="E1857" t="str">
            <v>Callibella humilis</v>
          </cell>
          <cell r="F1857">
            <v>11166</v>
          </cell>
        </row>
        <row r="1858">
          <cell r="A1858">
            <v>11246</v>
          </cell>
          <cell r="B1858" t="str">
            <v>Callicebus baptista</v>
          </cell>
          <cell r="C1858" t="str">
            <v>Callicebus baptista</v>
          </cell>
          <cell r="E1858" t="str">
            <v>Callicebus baptista</v>
          </cell>
          <cell r="F1858">
            <v>11246</v>
          </cell>
        </row>
        <row r="1859">
          <cell r="A1859">
            <v>11247</v>
          </cell>
          <cell r="B1859" t="str">
            <v>Callicebus barbarabrownae</v>
          </cell>
          <cell r="C1859" t="str">
            <v>Callicebus barbarabrownae</v>
          </cell>
          <cell r="D1859" t="str">
            <v>Callicebus barbarabrownae</v>
          </cell>
          <cell r="E1859" t="str">
            <v>Callicebus barbarabrownae</v>
          </cell>
          <cell r="F1859">
            <v>11247</v>
          </cell>
        </row>
        <row r="1860">
          <cell r="A1860">
            <v>11248</v>
          </cell>
          <cell r="B1860" t="str">
            <v>Callicebus bernhardi</v>
          </cell>
          <cell r="C1860" t="str">
            <v>Callicebus bernhardi</v>
          </cell>
          <cell r="E1860" t="str">
            <v>Callicebus bernhardi</v>
          </cell>
          <cell r="F1860">
            <v>11248</v>
          </cell>
        </row>
        <row r="1861">
          <cell r="A1861">
            <v>11249</v>
          </cell>
          <cell r="B1861" t="str">
            <v>Callicebus brunneus</v>
          </cell>
          <cell r="C1861" t="str">
            <v>Callicebus brunneus</v>
          </cell>
          <cell r="E1861" t="str">
            <v>Callicebus brunneus</v>
          </cell>
          <cell r="F1861">
            <v>11249</v>
          </cell>
        </row>
        <row r="1862">
          <cell r="A1862">
            <v>11250</v>
          </cell>
          <cell r="B1862" t="str">
            <v>Callicebus caligatus</v>
          </cell>
          <cell r="C1862" t="str">
            <v>Callicebus caligatus</v>
          </cell>
          <cell r="E1862" t="str">
            <v>Callicebus caligatus</v>
          </cell>
          <cell r="F1862">
            <v>11250</v>
          </cell>
        </row>
        <row r="1863">
          <cell r="A1863">
            <v>11251</v>
          </cell>
          <cell r="B1863" t="str">
            <v>Callicebus cinerascens</v>
          </cell>
          <cell r="C1863" t="str">
            <v>Callicebus cinerascens</v>
          </cell>
          <cell r="E1863" t="str">
            <v>Callicebus cinerascens</v>
          </cell>
          <cell r="F1863">
            <v>11251</v>
          </cell>
        </row>
        <row r="1864">
          <cell r="A1864">
            <v>11252</v>
          </cell>
          <cell r="B1864" t="str">
            <v>Callicebus coimbrai</v>
          </cell>
          <cell r="C1864" t="str">
            <v>Callicebus coimbrai</v>
          </cell>
          <cell r="D1864" t="str">
            <v>Callicebus coimbrai</v>
          </cell>
          <cell r="E1864" t="str">
            <v>Callicebus coimbrai</v>
          </cell>
          <cell r="F1864">
            <v>11252</v>
          </cell>
        </row>
        <row r="1865">
          <cell r="A1865">
            <v>11253</v>
          </cell>
          <cell r="B1865" t="str">
            <v>Callicebus cupreus</v>
          </cell>
          <cell r="C1865" t="str">
            <v>Callicebus cupreus</v>
          </cell>
          <cell r="E1865" t="str">
            <v>Callicebus cupreus</v>
          </cell>
          <cell r="F1865">
            <v>11253</v>
          </cell>
        </row>
        <row r="1866">
          <cell r="A1866">
            <v>11254</v>
          </cell>
          <cell r="B1866" t="str">
            <v>Callicebus donacophilus</v>
          </cell>
          <cell r="C1866" t="str">
            <v>Callicebus donacophilus</v>
          </cell>
          <cell r="E1866" t="str">
            <v>Callicebus donacophilus</v>
          </cell>
          <cell r="F1866">
            <v>11254</v>
          </cell>
        </row>
        <row r="1867">
          <cell r="A1867">
            <v>11255</v>
          </cell>
          <cell r="B1867" t="str">
            <v>Callicebus dubius</v>
          </cell>
          <cell r="C1867" t="str">
            <v>Callicebus dubius</v>
          </cell>
          <cell r="E1867" t="str">
            <v>Callicebus dubius</v>
          </cell>
          <cell r="F1867">
            <v>11255</v>
          </cell>
        </row>
        <row r="1868">
          <cell r="A1868">
            <v>11256</v>
          </cell>
          <cell r="B1868" t="str">
            <v>Callicebus hoffmannsi</v>
          </cell>
          <cell r="C1868" t="str">
            <v>Callicebus hoffmannsi</v>
          </cell>
          <cell r="E1868" t="str">
            <v>Callicebus hoffmannsi</v>
          </cell>
          <cell r="F1868">
            <v>11256</v>
          </cell>
        </row>
        <row r="1869">
          <cell r="A1869">
            <v>11257</v>
          </cell>
          <cell r="B1869" t="str">
            <v>Callicebus lucifer</v>
          </cell>
          <cell r="C1869" t="str">
            <v>Callicebus lucifer</v>
          </cell>
          <cell r="E1869" t="str">
            <v>Callicebus lucifer</v>
          </cell>
          <cell r="F1869">
            <v>11257</v>
          </cell>
        </row>
        <row r="1870">
          <cell r="A1870">
            <v>11258</v>
          </cell>
          <cell r="B1870" t="str">
            <v>Callicebus lugens</v>
          </cell>
          <cell r="C1870" t="str">
            <v>Callicebus lugens</v>
          </cell>
          <cell r="E1870" t="str">
            <v>Callicebus lugens</v>
          </cell>
          <cell r="F1870">
            <v>11258</v>
          </cell>
        </row>
        <row r="1871">
          <cell r="A1871">
            <v>11259</v>
          </cell>
          <cell r="B1871" t="str">
            <v>Callicebus melanochir</v>
          </cell>
          <cell r="C1871" t="str">
            <v>Callicebus melanochir</v>
          </cell>
          <cell r="D1871" t="str">
            <v>Callicebus melanochir</v>
          </cell>
          <cell r="E1871" t="str">
            <v>Callicebus melanochir</v>
          </cell>
          <cell r="F1871">
            <v>11259</v>
          </cell>
        </row>
        <row r="1872">
          <cell r="A1872">
            <v>11260</v>
          </cell>
          <cell r="B1872" t="str">
            <v>Callicebus moloch</v>
          </cell>
          <cell r="C1872" t="str">
            <v>Callicebus moloch</v>
          </cell>
          <cell r="E1872" t="str">
            <v>Callicebus moloch</v>
          </cell>
          <cell r="F1872">
            <v>11260</v>
          </cell>
        </row>
        <row r="1873">
          <cell r="A1873">
            <v>11261</v>
          </cell>
          <cell r="B1873" t="str">
            <v>Callicebus nigrifrons</v>
          </cell>
          <cell r="C1873" t="str">
            <v>Callicebus nigrifrons</v>
          </cell>
          <cell r="E1873" t="str">
            <v>Callicebus nigrifrons</v>
          </cell>
          <cell r="F1873">
            <v>11261</v>
          </cell>
        </row>
        <row r="1874">
          <cell r="A1874">
            <v>11262</v>
          </cell>
          <cell r="B1874" t="str">
            <v>Callicebus pallescens</v>
          </cell>
          <cell r="C1874" t="str">
            <v>Callicebus pallescens</v>
          </cell>
          <cell r="E1874" t="str">
            <v>Callicebus pallescens</v>
          </cell>
          <cell r="F1874">
            <v>11262</v>
          </cell>
        </row>
        <row r="1875">
          <cell r="A1875">
            <v>11263</v>
          </cell>
          <cell r="B1875" t="str">
            <v>Callicebus personatus</v>
          </cell>
          <cell r="C1875" t="str">
            <v>Callicebus personatus</v>
          </cell>
          <cell r="D1875" t="str">
            <v>Callicebus personatus</v>
          </cell>
          <cell r="E1875" t="str">
            <v>Callicebus personatus</v>
          </cell>
          <cell r="F1875">
            <v>11263</v>
          </cell>
        </row>
        <row r="1876">
          <cell r="A1876">
            <v>11264</v>
          </cell>
          <cell r="B1876" t="str">
            <v>Callicebus purinus</v>
          </cell>
          <cell r="C1876" t="str">
            <v>Callicebus purinus</v>
          </cell>
          <cell r="E1876" t="str">
            <v>Callicebus purinus</v>
          </cell>
          <cell r="F1876">
            <v>11264</v>
          </cell>
        </row>
        <row r="1877">
          <cell r="A1877">
            <v>11265</v>
          </cell>
          <cell r="B1877" t="str">
            <v>Callicebus regulus</v>
          </cell>
          <cell r="C1877" t="str">
            <v>Callicebus regulus</v>
          </cell>
          <cell r="E1877" t="str">
            <v>Callicebus regulus</v>
          </cell>
          <cell r="F1877">
            <v>11265</v>
          </cell>
        </row>
        <row r="1878">
          <cell r="A1878">
            <v>11266</v>
          </cell>
          <cell r="B1878" t="str">
            <v>Callicebus stephennashi</v>
          </cell>
          <cell r="C1878" t="str">
            <v>Callicebus stephennashi</v>
          </cell>
          <cell r="E1878" t="str">
            <v>Callicebus stephennashi</v>
          </cell>
          <cell r="F1878">
            <v>11266</v>
          </cell>
        </row>
        <row r="1879">
          <cell r="A1879">
            <v>11267</v>
          </cell>
          <cell r="B1879" t="str">
            <v>Callicebus torquatus</v>
          </cell>
          <cell r="C1879" t="str">
            <v>Callicebus torquatus</v>
          </cell>
          <cell r="E1879" t="str">
            <v>Callicebus torquatus</v>
          </cell>
          <cell r="F1879">
            <v>11267</v>
          </cell>
        </row>
        <row r="1880">
          <cell r="A1880">
            <v>11268</v>
          </cell>
          <cell r="B1880" t="str">
            <v>Callicebus vierai</v>
          </cell>
          <cell r="C1880" t="str">
            <v>Callicebus vierai</v>
          </cell>
          <cell r="E1880" t="str">
            <v>Callicebus vierai</v>
          </cell>
          <cell r="F1880">
            <v>11268</v>
          </cell>
        </row>
        <row r="1881">
          <cell r="A1881">
            <v>2413</v>
          </cell>
          <cell r="B1881" t="str">
            <v>Callichirus major</v>
          </cell>
          <cell r="C1881" t="str">
            <v>Callichirus major</v>
          </cell>
          <cell r="E1881" t="str">
            <v>Callichirus major</v>
          </cell>
          <cell r="F1881">
            <v>2413</v>
          </cell>
        </row>
        <row r="1882">
          <cell r="A1882">
            <v>6447</v>
          </cell>
          <cell r="B1882" t="str">
            <v>Callichthys callichthys</v>
          </cell>
          <cell r="C1882" t="str">
            <v>Callichthys callichthys</v>
          </cell>
          <cell r="E1882" t="str">
            <v>Callichthys callichthys</v>
          </cell>
          <cell r="F1882">
            <v>6447</v>
          </cell>
        </row>
        <row r="1883">
          <cell r="A1883">
            <v>6448</v>
          </cell>
          <cell r="B1883" t="str">
            <v>Callichthys serralabium</v>
          </cell>
          <cell r="C1883" t="str">
            <v>Callichthys serralabium</v>
          </cell>
          <cell r="E1883" t="str">
            <v>Callichthys serralabium</v>
          </cell>
          <cell r="F1883">
            <v>6448</v>
          </cell>
        </row>
        <row r="1884">
          <cell r="A1884">
            <v>11167</v>
          </cell>
          <cell r="B1884" t="str">
            <v>Callimico goeldii</v>
          </cell>
          <cell r="C1884" t="str">
            <v>Callimico goeldii</v>
          </cell>
          <cell r="E1884" t="str">
            <v>Callimico goeldii</v>
          </cell>
          <cell r="F1884">
            <v>11167</v>
          </cell>
        </row>
        <row r="1885">
          <cell r="A1885">
            <v>2511</v>
          </cell>
          <cell r="B1885" t="str">
            <v>Callinectes bocourti</v>
          </cell>
          <cell r="C1885" t="str">
            <v>Callinectes bocourti</v>
          </cell>
          <cell r="E1885" t="str">
            <v>Callinectes bocourti</v>
          </cell>
          <cell r="F1885">
            <v>2511</v>
          </cell>
        </row>
        <row r="1886">
          <cell r="A1886">
            <v>2512</v>
          </cell>
          <cell r="B1886" t="str">
            <v>Callinectes danae</v>
          </cell>
          <cell r="C1886" t="str">
            <v>Callinectes danae</v>
          </cell>
          <cell r="E1886" t="str">
            <v>Callinectes danae</v>
          </cell>
          <cell r="F1886">
            <v>2512</v>
          </cell>
        </row>
        <row r="1887">
          <cell r="A1887">
            <v>2513</v>
          </cell>
          <cell r="B1887" t="str">
            <v>Callinectes exasperatus</v>
          </cell>
          <cell r="C1887" t="str">
            <v>Callinectes exasperatus</v>
          </cell>
          <cell r="E1887" t="str">
            <v>Callinectes exasperatus</v>
          </cell>
          <cell r="F1887">
            <v>2513</v>
          </cell>
        </row>
        <row r="1888">
          <cell r="A1888">
            <v>2514</v>
          </cell>
          <cell r="B1888" t="str">
            <v>Callinectes marginatus</v>
          </cell>
          <cell r="C1888" t="str">
            <v>Callinectes marginatus</v>
          </cell>
          <cell r="E1888" t="str">
            <v>Callinectes marginatus</v>
          </cell>
          <cell r="F1888">
            <v>2514</v>
          </cell>
        </row>
        <row r="1889">
          <cell r="A1889">
            <v>2515</v>
          </cell>
          <cell r="B1889" t="str">
            <v>Callinectes ornatus</v>
          </cell>
          <cell r="C1889" t="str">
            <v>Callinectes ornatus</v>
          </cell>
          <cell r="E1889" t="str">
            <v>Callinectes ornatus</v>
          </cell>
          <cell r="F1889">
            <v>2515</v>
          </cell>
        </row>
        <row r="1890">
          <cell r="A1890">
            <v>2516</v>
          </cell>
          <cell r="B1890" t="str">
            <v>Callinectes sapidus</v>
          </cell>
          <cell r="C1890" t="str">
            <v>Callinectes sapidus</v>
          </cell>
          <cell r="E1890" t="str">
            <v>Callinectes sapidus</v>
          </cell>
          <cell r="F1890">
            <v>2516</v>
          </cell>
        </row>
        <row r="1891">
          <cell r="A1891">
            <v>1852</v>
          </cell>
          <cell r="B1891" t="str">
            <v>Callionima denticulata</v>
          </cell>
          <cell r="C1891" t="str">
            <v>Callionima denticulata</v>
          </cell>
          <cell r="E1891" t="str">
            <v>Callionima denticulata</v>
          </cell>
          <cell r="F1891">
            <v>1852</v>
          </cell>
        </row>
        <row r="1892">
          <cell r="A1892">
            <v>1853</v>
          </cell>
          <cell r="B1892" t="str">
            <v>Callionima falcifera</v>
          </cell>
          <cell r="C1892" t="str">
            <v>Callionima falcifera</v>
          </cell>
          <cell r="E1892" t="str">
            <v>Callionima falcifera</v>
          </cell>
          <cell r="F1892">
            <v>1853</v>
          </cell>
        </row>
        <row r="1893">
          <cell r="A1893">
            <v>1854</v>
          </cell>
          <cell r="B1893" t="str">
            <v>Callionima grisescens</v>
          </cell>
          <cell r="C1893" t="str">
            <v>Callionima grisescens</v>
          </cell>
          <cell r="E1893" t="str">
            <v>Callionima grisescens</v>
          </cell>
          <cell r="F1893">
            <v>1854</v>
          </cell>
        </row>
        <row r="1894">
          <cell r="A1894">
            <v>1855</v>
          </cell>
          <cell r="B1894" t="str">
            <v>Callionima inuus</v>
          </cell>
          <cell r="C1894" t="str">
            <v>Callionima inuus</v>
          </cell>
          <cell r="E1894" t="str">
            <v>Callionima inuus</v>
          </cell>
          <cell r="F1894">
            <v>1855</v>
          </cell>
        </row>
        <row r="1895">
          <cell r="A1895">
            <v>1856</v>
          </cell>
          <cell r="B1895" t="str">
            <v>Callionima nomius</v>
          </cell>
          <cell r="C1895" t="str">
            <v>Callionima nomius</v>
          </cell>
          <cell r="E1895" t="str">
            <v>Callionima nomius</v>
          </cell>
          <cell r="F1895">
            <v>1856</v>
          </cell>
        </row>
        <row r="1896">
          <cell r="A1896">
            <v>1857</v>
          </cell>
          <cell r="B1896" t="str">
            <v>Callionima pan</v>
          </cell>
          <cell r="C1896" t="str">
            <v>Callionima pan</v>
          </cell>
          <cell r="E1896" t="str">
            <v>Callionima pan</v>
          </cell>
          <cell r="F1896">
            <v>1857</v>
          </cell>
        </row>
        <row r="1897">
          <cell r="A1897">
            <v>1858</v>
          </cell>
          <cell r="B1897" t="str">
            <v>Callionima parce</v>
          </cell>
          <cell r="C1897" t="str">
            <v>Callionima parce</v>
          </cell>
          <cell r="E1897" t="str">
            <v>Callionima parce</v>
          </cell>
          <cell r="F1897">
            <v>1858</v>
          </cell>
        </row>
        <row r="1898">
          <cell r="A1898">
            <v>5487</v>
          </cell>
          <cell r="B1898" t="str">
            <v>Callionymus bairdi</v>
          </cell>
          <cell r="C1898" t="str">
            <v>Callionymus bairdi</v>
          </cell>
          <cell r="E1898" t="str">
            <v>Callionymus bairdi</v>
          </cell>
          <cell r="F1898">
            <v>5487</v>
          </cell>
        </row>
        <row r="1899">
          <cell r="A1899">
            <v>8751</v>
          </cell>
          <cell r="B1899" t="str">
            <v>Calliphlox amethystina</v>
          </cell>
          <cell r="C1899" t="str">
            <v>Calliphlox amethystina</v>
          </cell>
          <cell r="E1899" t="str">
            <v>Calliphlox amethystina</v>
          </cell>
          <cell r="F1899">
            <v>8751</v>
          </cell>
        </row>
        <row r="1900">
          <cell r="A1900">
            <v>11441</v>
          </cell>
          <cell r="B1900" t="str">
            <v>Callistomys pictus</v>
          </cell>
          <cell r="C1900" t="str">
            <v>Callistomys pictus</v>
          </cell>
          <cell r="D1900" t="str">
            <v>Callistomys pictus</v>
          </cell>
          <cell r="E1900" t="str">
            <v>Callistomys pictus</v>
          </cell>
          <cell r="F1900">
            <v>11441</v>
          </cell>
        </row>
        <row r="1901">
          <cell r="A1901">
            <v>11168</v>
          </cell>
          <cell r="B1901" t="str">
            <v>Callithrix aurita</v>
          </cell>
          <cell r="C1901" t="str">
            <v>Callithrix aurita</v>
          </cell>
          <cell r="D1901" t="str">
            <v>Callithrix aurita</v>
          </cell>
          <cell r="E1901" t="str">
            <v>Callithrix aurita</v>
          </cell>
          <cell r="F1901">
            <v>11168</v>
          </cell>
        </row>
        <row r="1902">
          <cell r="A1902">
            <v>11169</v>
          </cell>
          <cell r="B1902" t="str">
            <v>Callithrix flaviceps</v>
          </cell>
          <cell r="C1902" t="str">
            <v>Callithrix flaviceps</v>
          </cell>
          <cell r="D1902" t="str">
            <v>Callithrix flaviceps</v>
          </cell>
          <cell r="E1902" t="str">
            <v>Callithrix flaviceps</v>
          </cell>
          <cell r="F1902">
            <v>11169</v>
          </cell>
        </row>
        <row r="1903">
          <cell r="A1903">
            <v>11170</v>
          </cell>
          <cell r="B1903" t="str">
            <v>Callithrix geoffroyi</v>
          </cell>
          <cell r="C1903" t="str">
            <v>Callithrix geoffroyi</v>
          </cell>
          <cell r="E1903" t="str">
            <v>Callithrix geoffroyi</v>
          </cell>
          <cell r="F1903">
            <v>11170</v>
          </cell>
        </row>
        <row r="1904">
          <cell r="A1904">
            <v>11171</v>
          </cell>
          <cell r="B1904" t="str">
            <v>Callithrix jacchus</v>
          </cell>
          <cell r="C1904" t="str">
            <v>Callithrix jacchus</v>
          </cell>
          <cell r="E1904" t="str">
            <v>Callithrix jacchus</v>
          </cell>
          <cell r="F1904">
            <v>11171</v>
          </cell>
        </row>
        <row r="1905">
          <cell r="A1905">
            <v>11172</v>
          </cell>
          <cell r="B1905" t="str">
            <v>Callithrix kuhlii</v>
          </cell>
          <cell r="C1905" t="str">
            <v>Callithrix kuhlii</v>
          </cell>
          <cell r="E1905" t="str">
            <v>Callithrix kuhlii</v>
          </cell>
          <cell r="F1905">
            <v>11172</v>
          </cell>
        </row>
        <row r="1906">
          <cell r="A1906">
            <v>11173</v>
          </cell>
          <cell r="B1906" t="str">
            <v>Callithrix penicillata</v>
          </cell>
          <cell r="C1906" t="str">
            <v>Callithrix penicillata</v>
          </cell>
          <cell r="E1906" t="str">
            <v>Callithrix penicillata</v>
          </cell>
          <cell r="F1906">
            <v>11173</v>
          </cell>
        </row>
        <row r="1907">
          <cell r="A1907">
            <v>8700</v>
          </cell>
          <cell r="B1907" t="str">
            <v>Callonetta leucophrys</v>
          </cell>
          <cell r="C1907" t="str">
            <v>Callonetta leucophrys</v>
          </cell>
          <cell r="E1907" t="str">
            <v>Callonetta leucophrys</v>
          </cell>
          <cell r="F1907">
            <v>8700</v>
          </cell>
        </row>
        <row r="1908">
          <cell r="A1908">
            <v>10786</v>
          </cell>
          <cell r="B1908" t="str">
            <v>Callorhinchus callorynchus</v>
          </cell>
          <cell r="C1908" t="str">
            <v>Callorhinchus callorynchus</v>
          </cell>
          <cell r="E1908" t="str">
            <v>Callorhinchus callorynchus</v>
          </cell>
          <cell r="F1908">
            <v>10786</v>
          </cell>
        </row>
        <row r="1909">
          <cell r="A1909">
            <v>3075</v>
          </cell>
          <cell r="B1909" t="str">
            <v>Callyspongia (Callyspongia) coppingeri</v>
          </cell>
          <cell r="C1909" t="str">
            <v>Callyspongia (Callyspongia) coppingeri</v>
          </cell>
          <cell r="E1909" t="str">
            <v>Callyspongia (Callyspongia) coppingeri</v>
          </cell>
          <cell r="F1909">
            <v>3075</v>
          </cell>
        </row>
        <row r="1910">
          <cell r="A1910">
            <v>3076</v>
          </cell>
          <cell r="B1910" t="str">
            <v>Callyspongia (Callyspongia) fallax</v>
          </cell>
          <cell r="C1910" t="str">
            <v>Callyspongia (Callyspongia) fallax</v>
          </cell>
          <cell r="E1910" t="str">
            <v>Callyspongia (Callyspongia) fallax</v>
          </cell>
          <cell r="F1910">
            <v>3076</v>
          </cell>
        </row>
        <row r="1911">
          <cell r="A1911">
            <v>3077</v>
          </cell>
          <cell r="B1911" t="str">
            <v>Callyspongia (Callyspongia) laboreli</v>
          </cell>
          <cell r="C1911" t="str">
            <v>Callyspongia (Callyspongia) laboreli</v>
          </cell>
          <cell r="E1911" t="str">
            <v>Callyspongia (Callyspongia) laboreli</v>
          </cell>
          <cell r="F1911">
            <v>3077</v>
          </cell>
        </row>
        <row r="1912">
          <cell r="A1912">
            <v>3078</v>
          </cell>
          <cell r="B1912" t="str">
            <v>Callyspongia (Callyspongia) pallida</v>
          </cell>
          <cell r="C1912" t="str">
            <v>Callyspongia (Callyspongia) pallida</v>
          </cell>
          <cell r="E1912" t="str">
            <v>Callyspongia (Callyspongia) pallida</v>
          </cell>
          <cell r="F1912">
            <v>3078</v>
          </cell>
        </row>
        <row r="1913">
          <cell r="A1913">
            <v>3079</v>
          </cell>
          <cell r="B1913" t="str">
            <v>Callyspongia (Cladochalina) fibrosa</v>
          </cell>
          <cell r="C1913" t="str">
            <v>Callyspongia (Cladochalina) fibrosa</v>
          </cell>
          <cell r="E1913" t="str">
            <v>Callyspongia (Cladochalina) fibrosa</v>
          </cell>
          <cell r="F1913">
            <v>3079</v>
          </cell>
        </row>
        <row r="1914">
          <cell r="A1914">
            <v>3080</v>
          </cell>
          <cell r="B1914" t="str">
            <v>Callyspongia (Cladochalina) pergamentacea</v>
          </cell>
          <cell r="C1914" t="str">
            <v>Callyspongia (Cladochalina) pergamentacea</v>
          </cell>
          <cell r="E1914" t="str">
            <v>Callyspongia (Cladochalina) pergamentacea</v>
          </cell>
          <cell r="F1914">
            <v>3080</v>
          </cell>
        </row>
        <row r="1915">
          <cell r="A1915">
            <v>3081</v>
          </cell>
          <cell r="B1915" t="str">
            <v>Callyspongia (Cladochalina) tenerrima</v>
          </cell>
          <cell r="C1915" t="str">
            <v>Callyspongia (Cladochalina) tenerrima</v>
          </cell>
          <cell r="E1915" t="str">
            <v>Callyspongia (Cladochalina) tenerrima</v>
          </cell>
          <cell r="F1915">
            <v>3081</v>
          </cell>
        </row>
        <row r="1916">
          <cell r="A1916">
            <v>3082</v>
          </cell>
          <cell r="B1916" t="str">
            <v>Callyspongia (Cladochalina) vaginalis</v>
          </cell>
          <cell r="C1916" t="str">
            <v>Callyspongia (Cladochalina) vaginalis</v>
          </cell>
          <cell r="E1916" t="str">
            <v>Callyspongia (Cladochalina) vaginalis</v>
          </cell>
          <cell r="F1916">
            <v>3082</v>
          </cell>
        </row>
        <row r="1917">
          <cell r="A1917">
            <v>3083</v>
          </cell>
          <cell r="B1917" t="str">
            <v>Callyspongia (Cladochalina) villosa</v>
          </cell>
          <cell r="C1917" t="str">
            <v>Callyspongia (Cladochalina) villosa</v>
          </cell>
          <cell r="E1917" t="str">
            <v>Callyspongia (Cladochalina) villosa</v>
          </cell>
          <cell r="F1917">
            <v>3083</v>
          </cell>
        </row>
        <row r="1918">
          <cell r="A1918">
            <v>3084</v>
          </cell>
          <cell r="B1918" t="str">
            <v>Callyspongia (Toxochalina) pseudotoxa</v>
          </cell>
          <cell r="C1918" t="str">
            <v>Callyspongia (Toxochalina) pseudotoxa</v>
          </cell>
          <cell r="E1918" t="str">
            <v>Callyspongia (Toxochalina) pseudotoxa</v>
          </cell>
          <cell r="F1918">
            <v>3084</v>
          </cell>
        </row>
        <row r="1919">
          <cell r="A1919">
            <v>11305</v>
          </cell>
          <cell r="B1919" t="str">
            <v>Calomys callidus</v>
          </cell>
          <cell r="C1919" t="str">
            <v>Calomys callidus</v>
          </cell>
          <cell r="E1919" t="str">
            <v>Calomys callidus</v>
          </cell>
          <cell r="F1919">
            <v>11305</v>
          </cell>
        </row>
        <row r="1920">
          <cell r="A1920">
            <v>11306</v>
          </cell>
          <cell r="B1920" t="str">
            <v>Calomys callosus</v>
          </cell>
          <cell r="C1920" t="str">
            <v>Calomys callosus</v>
          </cell>
          <cell r="E1920" t="str">
            <v>Calomys callosus</v>
          </cell>
          <cell r="F1920">
            <v>11306</v>
          </cell>
        </row>
        <row r="1921">
          <cell r="A1921">
            <v>11307</v>
          </cell>
          <cell r="B1921" t="str">
            <v>Calomys cerqueirai</v>
          </cell>
          <cell r="C1921" t="str">
            <v>Calomys cerqueirai</v>
          </cell>
          <cell r="E1921" t="str">
            <v>Calomys cerqueirai</v>
          </cell>
          <cell r="F1921">
            <v>11307</v>
          </cell>
        </row>
        <row r="1922">
          <cell r="A1922">
            <v>11308</v>
          </cell>
          <cell r="B1922" t="str">
            <v>Calomys expulsus</v>
          </cell>
          <cell r="C1922" t="str">
            <v>Calomys expulsus</v>
          </cell>
          <cell r="E1922" t="str">
            <v>Calomys expulsus</v>
          </cell>
          <cell r="F1922">
            <v>11308</v>
          </cell>
        </row>
        <row r="1923">
          <cell r="A1923">
            <v>11309</v>
          </cell>
          <cell r="B1923" t="str">
            <v>Calomys laucha</v>
          </cell>
          <cell r="C1923" t="str">
            <v>Calomys laucha</v>
          </cell>
          <cell r="E1923" t="str">
            <v>Calomys laucha</v>
          </cell>
          <cell r="F1923">
            <v>11309</v>
          </cell>
        </row>
        <row r="1924">
          <cell r="A1924">
            <v>11310</v>
          </cell>
          <cell r="B1924" t="str">
            <v>Calomys tener</v>
          </cell>
          <cell r="C1924" t="str">
            <v>Calomys tener</v>
          </cell>
          <cell r="E1924" t="str">
            <v>Calomys tener</v>
          </cell>
          <cell r="F1924">
            <v>11310</v>
          </cell>
        </row>
        <row r="1925">
          <cell r="A1925">
            <v>11311</v>
          </cell>
          <cell r="B1925" t="str">
            <v>Calomys tocantinsi</v>
          </cell>
          <cell r="C1925" t="str">
            <v>Calomys tocantinsi</v>
          </cell>
          <cell r="E1925" t="str">
            <v>Calomys tocantinsi</v>
          </cell>
          <cell r="F1925">
            <v>11311</v>
          </cell>
        </row>
        <row r="1926">
          <cell r="A1926">
            <v>10428</v>
          </cell>
          <cell r="B1926" t="str">
            <v>Calonectris borealis</v>
          </cell>
          <cell r="C1926" t="str">
            <v>Calonectris borealis</v>
          </cell>
          <cell r="E1926" t="str">
            <v>Calonectris borealis</v>
          </cell>
          <cell r="F1926">
            <v>10428</v>
          </cell>
        </row>
        <row r="1927">
          <cell r="A1927">
            <v>10429</v>
          </cell>
          <cell r="B1927" t="str">
            <v>Calonectris edwardsii</v>
          </cell>
          <cell r="C1927" t="str">
            <v>Calonectris edwardsii</v>
          </cell>
          <cell r="E1927" t="str">
            <v>Calonectris edwardsii</v>
          </cell>
          <cell r="F1927">
            <v>10429</v>
          </cell>
        </row>
        <row r="1928">
          <cell r="A1928">
            <v>7270</v>
          </cell>
          <cell r="B1928" t="str">
            <v>Calophysus macropterus</v>
          </cell>
          <cell r="C1928" t="str">
            <v>Calophysus macropterus</v>
          </cell>
          <cell r="E1928" t="str">
            <v>Calophysus macropterus</v>
          </cell>
          <cell r="F1928">
            <v>7270</v>
          </cell>
        </row>
        <row r="1929">
          <cell r="A1929">
            <v>11073</v>
          </cell>
          <cell r="B1929" t="str">
            <v>Caluromys lanatus</v>
          </cell>
          <cell r="C1929" t="str">
            <v>Caluromys lanatus</v>
          </cell>
          <cell r="E1929" t="str">
            <v>Caluromys lanatus</v>
          </cell>
          <cell r="F1929">
            <v>11073</v>
          </cell>
        </row>
        <row r="1930">
          <cell r="A1930">
            <v>11074</v>
          </cell>
          <cell r="B1930" t="str">
            <v>Caluromys philander</v>
          </cell>
          <cell r="C1930" t="str">
            <v>Caluromys philander</v>
          </cell>
          <cell r="E1930" t="str">
            <v>Caluromys philander</v>
          </cell>
          <cell r="F1930">
            <v>11074</v>
          </cell>
        </row>
        <row r="1931">
          <cell r="A1931">
            <v>11075</v>
          </cell>
          <cell r="B1931" t="str">
            <v>Caluromysiops irrupta</v>
          </cell>
          <cell r="C1931" t="str">
            <v>Caluromysiops irrupta</v>
          </cell>
          <cell r="D1931" t="str">
            <v>Caluromysiops irrupta</v>
          </cell>
          <cell r="E1931" t="str">
            <v>Caluromysiops irrupta</v>
          </cell>
          <cell r="F1931">
            <v>11075</v>
          </cell>
        </row>
        <row r="1932">
          <cell r="A1932">
            <v>2104</v>
          </cell>
          <cell r="B1932" t="str">
            <v>Calvertagrion minutissimum</v>
          </cell>
          <cell r="C1932" t="str">
            <v>Calvertagrion minutissimum</v>
          </cell>
          <cell r="E1932" t="str">
            <v>Calvertagrion minutissimum</v>
          </cell>
          <cell r="F1932">
            <v>2104</v>
          </cell>
        </row>
        <row r="1933">
          <cell r="A1933">
            <v>1122</v>
          </cell>
          <cell r="B1933" t="str">
            <v>Calycibidion turbidum</v>
          </cell>
          <cell r="C1933" t="str">
            <v>Calycibidion turbidum</v>
          </cell>
          <cell r="E1933" t="str">
            <v>Calycibidion turbidum</v>
          </cell>
          <cell r="F1933">
            <v>1122</v>
          </cell>
        </row>
        <row r="1934">
          <cell r="A1934">
            <v>11973</v>
          </cell>
          <cell r="B1934" t="str">
            <v>Calyptommatus confusionibus</v>
          </cell>
          <cell r="C1934" t="str">
            <v>Calyptommatus confusionibus</v>
          </cell>
          <cell r="E1934" t="str">
            <v>Calyptommatus confusionibus</v>
          </cell>
          <cell r="F1934">
            <v>11973</v>
          </cell>
        </row>
        <row r="1935">
          <cell r="A1935">
            <v>11974</v>
          </cell>
          <cell r="B1935" t="str">
            <v>Calyptommatus leiolepis</v>
          </cell>
          <cell r="C1935" t="str">
            <v>Calyptommatus leiolepis</v>
          </cell>
          <cell r="D1935" t="str">
            <v>Calyptommatus leiolepis</v>
          </cell>
          <cell r="E1935" t="str">
            <v>Calyptommatus leiolepis</v>
          </cell>
          <cell r="F1935">
            <v>11974</v>
          </cell>
        </row>
        <row r="1936">
          <cell r="A1936">
            <v>11975</v>
          </cell>
          <cell r="B1936" t="str">
            <v>Calyptommatus nicterus</v>
          </cell>
          <cell r="C1936" t="str">
            <v>Calyptommatus nicterus</v>
          </cell>
          <cell r="D1936" t="str">
            <v>Calyptommatus nicterus</v>
          </cell>
          <cell r="E1936" t="str">
            <v>Calyptommatus nicterus</v>
          </cell>
          <cell r="F1936">
            <v>11975</v>
          </cell>
        </row>
        <row r="1937">
          <cell r="A1937">
            <v>11976</v>
          </cell>
          <cell r="B1937" t="str">
            <v>Calyptommatus sinebrachiatus</v>
          </cell>
          <cell r="C1937" t="str">
            <v>Calyptommatus sinebrachiatus</v>
          </cell>
          <cell r="D1937" t="str">
            <v>Calyptommatus sinebrachiatus</v>
          </cell>
          <cell r="E1937" t="str">
            <v>Calyptommatus sinebrachiatus</v>
          </cell>
          <cell r="F1937">
            <v>11976</v>
          </cell>
        </row>
        <row r="1938">
          <cell r="A1938">
            <v>9575</v>
          </cell>
          <cell r="B1938" t="str">
            <v>Calyptura cristata</v>
          </cell>
          <cell r="C1938" t="str">
            <v>Calyptura cristata</v>
          </cell>
          <cell r="D1938" t="str">
            <v>Calyptura cristata</v>
          </cell>
          <cell r="E1938" t="str">
            <v>Calyptura cristata</v>
          </cell>
          <cell r="F1938">
            <v>9575</v>
          </cell>
        </row>
        <row r="1939">
          <cell r="A1939">
            <v>1327</v>
          </cell>
          <cell r="B1939" t="str">
            <v>Camargoia camargoi</v>
          </cell>
          <cell r="C1939" t="str">
            <v>Camargoia camargoi</v>
          </cell>
          <cell r="E1939" t="str">
            <v>Camargoia camargoi</v>
          </cell>
          <cell r="F1939">
            <v>1327</v>
          </cell>
        </row>
        <row r="1940">
          <cell r="A1940">
            <v>1328</v>
          </cell>
          <cell r="B1940" t="str">
            <v>Camargoia nordestina</v>
          </cell>
          <cell r="C1940" t="str">
            <v>Camargoia nordestina</v>
          </cell>
          <cell r="E1940" t="str">
            <v>Camargoia nordestina</v>
          </cell>
          <cell r="F1940">
            <v>1328</v>
          </cell>
        </row>
        <row r="1941">
          <cell r="A1941">
            <v>1329</v>
          </cell>
          <cell r="B1941" t="str">
            <v>Camargoia pilicornis</v>
          </cell>
          <cell r="C1941" t="str">
            <v>Camargoia pilicornis</v>
          </cell>
          <cell r="E1941" t="str">
            <v>Camargoia pilicornis</v>
          </cell>
          <cell r="F1941">
            <v>1329</v>
          </cell>
        </row>
        <row r="1942">
          <cell r="A1942">
            <v>1271</v>
          </cell>
          <cell r="B1942" t="str">
            <v>Camelobaetidius anubis</v>
          </cell>
          <cell r="C1942" t="str">
            <v>Camelobaetidius anubis</v>
          </cell>
          <cell r="E1942" t="str">
            <v>Camelobaetidius anubis</v>
          </cell>
          <cell r="F1942">
            <v>1271</v>
          </cell>
        </row>
        <row r="1943">
          <cell r="A1943">
            <v>1272</v>
          </cell>
          <cell r="B1943" t="str">
            <v>Camelobaetidius billi</v>
          </cell>
          <cell r="C1943" t="str">
            <v>Camelobaetidius billi</v>
          </cell>
          <cell r="E1943" t="str">
            <v>Camelobaetidius billi</v>
          </cell>
          <cell r="F1943">
            <v>1272</v>
          </cell>
        </row>
        <row r="1944">
          <cell r="A1944">
            <v>1273</v>
          </cell>
          <cell r="B1944" t="str">
            <v>Camelobaetidius cayumba</v>
          </cell>
          <cell r="C1944" t="str">
            <v>Camelobaetidius cayumba</v>
          </cell>
          <cell r="E1944" t="str">
            <v>Camelobaetidius cayumba</v>
          </cell>
          <cell r="F1944">
            <v>1273</v>
          </cell>
        </row>
        <row r="1945">
          <cell r="A1945">
            <v>1274</v>
          </cell>
          <cell r="B1945" t="str">
            <v>Camelobaetidius francischettii</v>
          </cell>
          <cell r="C1945" t="str">
            <v>Camelobaetidius francischettii</v>
          </cell>
          <cell r="E1945" t="str">
            <v>Camelobaetidius francischettii</v>
          </cell>
          <cell r="F1945">
            <v>1274</v>
          </cell>
        </row>
        <row r="1946">
          <cell r="A1946">
            <v>1275</v>
          </cell>
          <cell r="B1946" t="str">
            <v>Camelobaetidius hamadae</v>
          </cell>
          <cell r="C1946" t="str">
            <v>Camelobaetidius hamadae</v>
          </cell>
          <cell r="E1946" t="str">
            <v>Camelobaetidius hamadae</v>
          </cell>
          <cell r="F1946">
            <v>1275</v>
          </cell>
        </row>
        <row r="1947">
          <cell r="A1947">
            <v>1276</v>
          </cell>
          <cell r="B1947" t="str">
            <v>Camelobaetidius ipaye</v>
          </cell>
          <cell r="C1947" t="str">
            <v>Camelobaetidius ipaye</v>
          </cell>
          <cell r="E1947" t="str">
            <v>Camelobaetidius ipaye</v>
          </cell>
          <cell r="F1947">
            <v>1276</v>
          </cell>
        </row>
        <row r="1948">
          <cell r="A1948">
            <v>1277</v>
          </cell>
          <cell r="B1948" t="str">
            <v>Camelobaetidius janae</v>
          </cell>
          <cell r="C1948" t="str">
            <v>Camelobaetidius janae</v>
          </cell>
          <cell r="E1948" t="str">
            <v>Camelobaetidius janae</v>
          </cell>
          <cell r="F1948">
            <v>1277</v>
          </cell>
        </row>
        <row r="1949">
          <cell r="A1949">
            <v>1278</v>
          </cell>
          <cell r="B1949" t="str">
            <v>Camelobaetidius juparana</v>
          </cell>
          <cell r="C1949" t="str">
            <v>Camelobaetidius juparana</v>
          </cell>
          <cell r="D1949" t="str">
            <v>Camelobaetidius juparana</v>
          </cell>
          <cell r="E1949" t="str">
            <v>Camelobaetidius juparana</v>
          </cell>
          <cell r="F1949">
            <v>1278</v>
          </cell>
        </row>
        <row r="1950">
          <cell r="A1950">
            <v>1279</v>
          </cell>
          <cell r="B1950" t="str">
            <v>Camelobaetidius lassance</v>
          </cell>
          <cell r="C1950" t="str">
            <v>Camelobaetidius lassance</v>
          </cell>
          <cell r="E1950" t="str">
            <v>Camelobaetidius lassance</v>
          </cell>
          <cell r="F1950">
            <v>1279</v>
          </cell>
        </row>
        <row r="1951">
          <cell r="A1951">
            <v>1280</v>
          </cell>
          <cell r="B1951" t="str">
            <v>Camelobaetidius leentvaari</v>
          </cell>
          <cell r="C1951" t="str">
            <v>Camelobaetidius leentvaari</v>
          </cell>
          <cell r="E1951" t="str">
            <v>Camelobaetidius leentvaari</v>
          </cell>
          <cell r="F1951">
            <v>1280</v>
          </cell>
        </row>
        <row r="1952">
          <cell r="A1952">
            <v>1281</v>
          </cell>
          <cell r="B1952" t="str">
            <v>Camelobaetidius maranhensis</v>
          </cell>
          <cell r="C1952" t="str">
            <v>Camelobaetidius maranhensis</v>
          </cell>
          <cell r="D1952" t="str">
            <v>Camelobaetidius maranhensis</v>
          </cell>
          <cell r="E1952" t="str">
            <v>Camelobaetidius maranhensis</v>
          </cell>
          <cell r="F1952">
            <v>1281</v>
          </cell>
        </row>
        <row r="1953">
          <cell r="A1953">
            <v>1282</v>
          </cell>
          <cell r="B1953" t="str">
            <v>Camelobaetidius matilei</v>
          </cell>
          <cell r="C1953" t="str">
            <v>Camelobaetidius matilei</v>
          </cell>
          <cell r="E1953" t="str">
            <v>Camelobaetidius matilei</v>
          </cell>
          <cell r="F1953">
            <v>1282</v>
          </cell>
        </row>
        <row r="1954">
          <cell r="A1954">
            <v>1283</v>
          </cell>
          <cell r="B1954" t="str">
            <v>Camelobaetidius ortizi</v>
          </cell>
          <cell r="C1954" t="str">
            <v>Camelobaetidius ortizi</v>
          </cell>
          <cell r="E1954" t="str">
            <v>Camelobaetidius ortizi</v>
          </cell>
          <cell r="F1954">
            <v>1283</v>
          </cell>
        </row>
        <row r="1955">
          <cell r="A1955">
            <v>1284</v>
          </cell>
          <cell r="B1955" t="str">
            <v>Camelobaetidius phaedrus</v>
          </cell>
          <cell r="C1955" t="str">
            <v>Camelobaetidius phaedrus</v>
          </cell>
          <cell r="E1955" t="str">
            <v>Camelobaetidius phaedrus</v>
          </cell>
          <cell r="F1955">
            <v>1284</v>
          </cell>
        </row>
        <row r="1956">
          <cell r="A1956">
            <v>1285</v>
          </cell>
          <cell r="B1956" t="str">
            <v>Camelobaetidius rufiventris</v>
          </cell>
          <cell r="C1956" t="str">
            <v>Camelobaetidius rufiventris</v>
          </cell>
          <cell r="E1956" t="str">
            <v>Camelobaetidius rufiventris</v>
          </cell>
          <cell r="F1956">
            <v>1285</v>
          </cell>
        </row>
        <row r="1957">
          <cell r="A1957">
            <v>1286</v>
          </cell>
          <cell r="B1957" t="str">
            <v>Camelobaetidius serapis</v>
          </cell>
          <cell r="C1957" t="str">
            <v>Camelobaetidius serapis</v>
          </cell>
          <cell r="E1957" t="str">
            <v>Camelobaetidius serapis</v>
          </cell>
          <cell r="F1957">
            <v>1286</v>
          </cell>
        </row>
        <row r="1958">
          <cell r="A1958">
            <v>1287</v>
          </cell>
          <cell r="B1958" t="str">
            <v>Camelobaetidius spinosus</v>
          </cell>
          <cell r="C1958" t="str">
            <v>Camelobaetidius spinosus</v>
          </cell>
          <cell r="D1958" t="str">
            <v>Camelobaetidius spinosus</v>
          </cell>
          <cell r="E1958" t="str">
            <v>Camelobaetidius spinosus</v>
          </cell>
          <cell r="F1958">
            <v>1287</v>
          </cell>
        </row>
        <row r="1959">
          <cell r="A1959">
            <v>1288</v>
          </cell>
          <cell r="B1959" t="str">
            <v>Camelobaetidius tuberosus</v>
          </cell>
          <cell r="C1959" t="str">
            <v>Camelobaetidius tuberosus</v>
          </cell>
          <cell r="E1959" t="str">
            <v>Camelobaetidius tuberosus</v>
          </cell>
          <cell r="F1959">
            <v>1288</v>
          </cell>
        </row>
        <row r="1960">
          <cell r="A1960">
            <v>1289</v>
          </cell>
          <cell r="B1960" t="str">
            <v>Camelobaetidius yacutinga</v>
          </cell>
          <cell r="C1960" t="str">
            <v>Camelobaetidius yacutinga</v>
          </cell>
          <cell r="D1960" t="str">
            <v>Camelobaetidius yacutinga</v>
          </cell>
          <cell r="E1960" t="str">
            <v>Camelobaetidius yacutinga</v>
          </cell>
          <cell r="F1960">
            <v>1289</v>
          </cell>
        </row>
        <row r="1961">
          <cell r="A1961">
            <v>2930</v>
          </cell>
          <cell r="B1961" t="str">
            <v>Caminus sphaeroconia</v>
          </cell>
          <cell r="C1961" t="str">
            <v>Caminus sphaeroconia</v>
          </cell>
          <cell r="E1961" t="str">
            <v>Caminus sphaeroconia</v>
          </cell>
          <cell r="F1961">
            <v>2930</v>
          </cell>
        </row>
        <row r="1962">
          <cell r="A1962">
            <v>4855</v>
          </cell>
          <cell r="B1962" t="str">
            <v>Campellolebias brucei</v>
          </cell>
          <cell r="C1962" t="str">
            <v>Campellolebias brucei</v>
          </cell>
          <cell r="D1962" t="str">
            <v>Campellolebias brucei</v>
          </cell>
          <cell r="E1962" t="str">
            <v>Campellolebias brucei</v>
          </cell>
          <cell r="F1962">
            <v>4855</v>
          </cell>
        </row>
        <row r="1963">
          <cell r="A1963">
            <v>4856</v>
          </cell>
          <cell r="B1963" t="str">
            <v>Campellolebias chrysolineatus</v>
          </cell>
          <cell r="C1963" t="str">
            <v>Campellolebias chrysolineatus</v>
          </cell>
          <cell r="D1963" t="str">
            <v>Campellolebias chrysolineatus</v>
          </cell>
          <cell r="E1963" t="str">
            <v>Campellolebias chrysolineatus</v>
          </cell>
          <cell r="F1963">
            <v>4856</v>
          </cell>
        </row>
        <row r="1964">
          <cell r="A1964">
            <v>4857</v>
          </cell>
          <cell r="B1964" t="str">
            <v>Campellolebias dorsimaculatus</v>
          </cell>
          <cell r="C1964" t="str">
            <v>Campellolebias dorsimaculatus</v>
          </cell>
          <cell r="D1964" t="str">
            <v>Campellolebias dorsimaculatus</v>
          </cell>
          <cell r="E1964" t="str">
            <v>Campellolebias dorsimaculatus</v>
          </cell>
          <cell r="F1964">
            <v>4857</v>
          </cell>
        </row>
        <row r="1965">
          <cell r="A1965">
            <v>4858</v>
          </cell>
          <cell r="B1965" t="str">
            <v>Campellolebias intermedius</v>
          </cell>
          <cell r="C1965" t="str">
            <v>Campellolebias intermedius</v>
          </cell>
          <cell r="D1965" t="str">
            <v>Campellolebias intermedius</v>
          </cell>
          <cell r="E1965" t="str">
            <v>Campellolebias intermedius</v>
          </cell>
          <cell r="F1965">
            <v>4858</v>
          </cell>
        </row>
        <row r="1966">
          <cell r="A1966">
            <v>10320</v>
          </cell>
          <cell r="B1966" t="str">
            <v>Campephilus leucopogon</v>
          </cell>
          <cell r="C1966" t="str">
            <v>Campephilus leucopogon</v>
          </cell>
          <cell r="E1966" t="str">
            <v>Campephilus leucopogon</v>
          </cell>
          <cell r="F1966">
            <v>10320</v>
          </cell>
        </row>
        <row r="1967">
          <cell r="A1967">
            <v>10321</v>
          </cell>
          <cell r="B1967" t="str">
            <v>Campephilus melanoleucos</v>
          </cell>
          <cell r="C1967" t="str">
            <v>Campephilus melanoleucos</v>
          </cell>
          <cell r="E1967" t="str">
            <v>Campephilus melanoleucos</v>
          </cell>
          <cell r="F1967">
            <v>10321</v>
          </cell>
        </row>
        <row r="1968">
          <cell r="A1968">
            <v>10322</v>
          </cell>
          <cell r="B1968" t="str">
            <v>Campephilus robustus</v>
          </cell>
          <cell r="C1968" t="str">
            <v>Campephilus robustus</v>
          </cell>
          <cell r="E1968" t="str">
            <v>Campephilus robustus</v>
          </cell>
          <cell r="F1968">
            <v>10322</v>
          </cell>
        </row>
        <row r="1969">
          <cell r="A1969">
            <v>10323</v>
          </cell>
          <cell r="B1969" t="str">
            <v>Campephilus rubricollis</v>
          </cell>
          <cell r="C1969" t="str">
            <v>Campephilus rubricollis</v>
          </cell>
          <cell r="E1969" t="str">
            <v>Campephilus rubricollis</v>
          </cell>
          <cell r="F1969">
            <v>10323</v>
          </cell>
        </row>
        <row r="1970">
          <cell r="A1970">
            <v>1551</v>
          </cell>
          <cell r="B1970" t="str">
            <v>Camponotus moelleri</v>
          </cell>
          <cell r="C1970" t="str">
            <v>Camponotus moelleri</v>
          </cell>
          <cell r="E1970" t="str">
            <v>Camponotus moelleri</v>
          </cell>
          <cell r="F1970">
            <v>1551</v>
          </cell>
        </row>
        <row r="1971">
          <cell r="A1971">
            <v>10112</v>
          </cell>
          <cell r="B1971" t="str">
            <v>Camptostoma obsoletum</v>
          </cell>
          <cell r="C1971" t="str">
            <v>Camptostoma obsoletum</v>
          </cell>
          <cell r="E1971" t="str">
            <v>Camptostoma obsoletum</v>
          </cell>
          <cell r="F1971">
            <v>10112</v>
          </cell>
        </row>
        <row r="1972">
          <cell r="A1972">
            <v>1294</v>
          </cell>
          <cell r="B1972" t="str">
            <v>Campylocia anceps</v>
          </cell>
          <cell r="C1972" t="str">
            <v>Campylocia anceps</v>
          </cell>
          <cell r="E1972" t="str">
            <v>Campylocia anceps</v>
          </cell>
          <cell r="F1972">
            <v>1294</v>
          </cell>
        </row>
        <row r="1973">
          <cell r="A1973">
            <v>1295</v>
          </cell>
          <cell r="B1973" t="str">
            <v>Campylocia dochmia</v>
          </cell>
          <cell r="C1973" t="str">
            <v>Campylocia dochmia</v>
          </cell>
          <cell r="E1973" t="str">
            <v>Campylocia dochmia</v>
          </cell>
          <cell r="F1973">
            <v>1295</v>
          </cell>
        </row>
        <row r="1974">
          <cell r="A1974">
            <v>8752</v>
          </cell>
          <cell r="B1974" t="str">
            <v>Campylopterus duidae</v>
          </cell>
          <cell r="C1974" t="str">
            <v>Campylopterus duidae</v>
          </cell>
          <cell r="E1974" t="str">
            <v>Campylopterus duidae</v>
          </cell>
          <cell r="F1974">
            <v>8752</v>
          </cell>
        </row>
        <row r="1975">
          <cell r="A1975">
            <v>8753</v>
          </cell>
          <cell r="B1975" t="str">
            <v>Campylopterus hyperythrus</v>
          </cell>
          <cell r="C1975" t="str">
            <v>Campylopterus hyperythrus</v>
          </cell>
          <cell r="E1975" t="str">
            <v>Campylopterus hyperythrus</v>
          </cell>
          <cell r="F1975">
            <v>8753</v>
          </cell>
        </row>
        <row r="1976">
          <cell r="A1976">
            <v>8754</v>
          </cell>
          <cell r="B1976" t="str">
            <v>Campylopterus largipennis</v>
          </cell>
          <cell r="C1976" t="str">
            <v>Campylopterus largipennis</v>
          </cell>
          <cell r="E1976" t="str">
            <v>Campylopterus largipennis</v>
          </cell>
          <cell r="F1976">
            <v>8754</v>
          </cell>
        </row>
        <row r="1977">
          <cell r="A1977">
            <v>9211</v>
          </cell>
          <cell r="B1977" t="str">
            <v>Campylorhamphus cardosoi</v>
          </cell>
          <cell r="C1977" t="str">
            <v>Campylorhamphus cardosoi</v>
          </cell>
          <cell r="D1977" t="str">
            <v>Campylorhamphus cardosoi</v>
          </cell>
          <cell r="E1977" t="str">
            <v>Campylorhamphus cardosoi</v>
          </cell>
          <cell r="F1977">
            <v>9211</v>
          </cell>
        </row>
        <row r="1978">
          <cell r="A1978">
            <v>9212</v>
          </cell>
          <cell r="B1978" t="str">
            <v>Campylorhamphus falcularius</v>
          </cell>
          <cell r="C1978" t="str">
            <v>Campylorhamphus falcularius</v>
          </cell>
          <cell r="E1978" t="str">
            <v>Campylorhamphus falcularius</v>
          </cell>
          <cell r="F1978">
            <v>9212</v>
          </cell>
        </row>
        <row r="1979">
          <cell r="A1979">
            <v>9213</v>
          </cell>
          <cell r="B1979" t="str">
            <v>Campylorhamphus gyldenstolpei</v>
          </cell>
          <cell r="C1979" t="str">
            <v>Campylorhamphus gyldenstolpei</v>
          </cell>
          <cell r="E1979" t="str">
            <v>Campylorhamphus gyldenstolpei</v>
          </cell>
          <cell r="F1979">
            <v>9213</v>
          </cell>
        </row>
        <row r="1980">
          <cell r="A1980">
            <v>9214</v>
          </cell>
          <cell r="B1980" t="str">
            <v>Campylorhamphus multostriatus</v>
          </cell>
          <cell r="C1980" t="str">
            <v>Campylorhamphus multostriatus</v>
          </cell>
          <cell r="D1980" t="str">
            <v>Campylorhamphus multostriatus</v>
          </cell>
          <cell r="E1980" t="str">
            <v>Campylorhamphus multostriatus</v>
          </cell>
          <cell r="F1980">
            <v>9214</v>
          </cell>
        </row>
        <row r="1981">
          <cell r="A1981">
            <v>9215</v>
          </cell>
          <cell r="B1981" t="str">
            <v>Campylorhamphus probatus</v>
          </cell>
          <cell r="C1981" t="str">
            <v>Campylorhamphus probatus</v>
          </cell>
          <cell r="E1981" t="str">
            <v>Campylorhamphus probatus</v>
          </cell>
          <cell r="F1981">
            <v>9215</v>
          </cell>
        </row>
        <row r="1982">
          <cell r="A1982">
            <v>9216</v>
          </cell>
          <cell r="B1982" t="str">
            <v>Campylorhamphus procurvoides</v>
          </cell>
          <cell r="C1982" t="str">
            <v>Campylorhamphus procurvoides</v>
          </cell>
          <cell r="E1982" t="str">
            <v>Campylorhamphus procurvoides</v>
          </cell>
          <cell r="F1982">
            <v>9216</v>
          </cell>
        </row>
        <row r="1983">
          <cell r="A1983">
            <v>9217</v>
          </cell>
          <cell r="B1983" t="str">
            <v>Campylorhamphus sanus</v>
          </cell>
          <cell r="C1983" t="str">
            <v>Campylorhamphus sanus</v>
          </cell>
          <cell r="E1983" t="str">
            <v>Campylorhamphus sanus</v>
          </cell>
          <cell r="F1983">
            <v>9217</v>
          </cell>
        </row>
        <row r="1984">
          <cell r="A1984">
            <v>9218</v>
          </cell>
          <cell r="B1984" t="str">
            <v>Campylorhamphus trochilirostris</v>
          </cell>
          <cell r="C1984" t="str">
            <v>Campylorhamphus trochilirostris</v>
          </cell>
          <cell r="E1984" t="str">
            <v>Campylorhamphus trochilirostris</v>
          </cell>
          <cell r="F1984">
            <v>9218</v>
          </cell>
        </row>
        <row r="1985">
          <cell r="A1985">
            <v>9219</v>
          </cell>
          <cell r="B1985" t="str">
            <v>Campylorhamphus trochilirostris trochilirostris</v>
          </cell>
          <cell r="C1985" t="str">
            <v>Campylorhamphus trochilirostris trochilirostris</v>
          </cell>
          <cell r="D1985" t="str">
            <v>Campylorhamphus trochilirostris trochilirostris</v>
          </cell>
          <cell r="E1985" t="str">
            <v>Campylorhamphus trochilirostris trochilirostris</v>
          </cell>
          <cell r="F1985">
            <v>9219</v>
          </cell>
        </row>
        <row r="1986">
          <cell r="A1986">
            <v>10065</v>
          </cell>
          <cell r="B1986" t="str">
            <v>Campylorhynchus griseus</v>
          </cell>
          <cell r="C1986" t="str">
            <v>Campylorhynchus griseus</v>
          </cell>
          <cell r="E1986" t="str">
            <v>Campylorhynchus griseus</v>
          </cell>
          <cell r="F1986">
            <v>10065</v>
          </cell>
        </row>
        <row r="1987">
          <cell r="A1987">
            <v>10066</v>
          </cell>
          <cell r="B1987" t="str">
            <v>Campylorhynchus turdinus</v>
          </cell>
          <cell r="C1987" t="str">
            <v>Campylorhynchus turdinus</v>
          </cell>
          <cell r="E1987" t="str">
            <v>Campylorhynchus turdinus</v>
          </cell>
          <cell r="F1987">
            <v>10066</v>
          </cell>
        </row>
        <row r="1988">
          <cell r="A1988">
            <v>507</v>
          </cell>
          <cell r="B1988" t="str">
            <v>Campylothorax cassagnau</v>
          </cell>
          <cell r="C1988" t="str">
            <v>Campylothorax cassagnau</v>
          </cell>
          <cell r="E1988" t="str">
            <v>Campylothorax cassagnau</v>
          </cell>
          <cell r="F1988">
            <v>507</v>
          </cell>
        </row>
        <row r="1989">
          <cell r="A1989">
            <v>508</v>
          </cell>
          <cell r="B1989" t="str">
            <v>Campylothorax mitrai</v>
          </cell>
          <cell r="C1989" t="str">
            <v>Campylothorax mitrai</v>
          </cell>
          <cell r="E1989" t="str">
            <v>Campylothorax mitrai</v>
          </cell>
          <cell r="F1989">
            <v>508</v>
          </cell>
        </row>
        <row r="1990">
          <cell r="A1990">
            <v>509</v>
          </cell>
          <cell r="B1990" t="str">
            <v>Campylothorax schaefferi</v>
          </cell>
          <cell r="C1990" t="str">
            <v>Campylothorax schaefferi</v>
          </cell>
          <cell r="E1990" t="str">
            <v>Campylothorax schaefferi</v>
          </cell>
          <cell r="F1990">
            <v>509</v>
          </cell>
        </row>
        <row r="1991">
          <cell r="A1991">
            <v>96</v>
          </cell>
          <cell r="B1991" t="str">
            <v>Canga renatae</v>
          </cell>
          <cell r="C1991" t="str">
            <v>Canga renatae</v>
          </cell>
          <cell r="E1991" t="str">
            <v>Canga renatae</v>
          </cell>
          <cell r="F1991">
            <v>96</v>
          </cell>
        </row>
        <row r="1992">
          <cell r="A1992">
            <v>1149</v>
          </cell>
          <cell r="B1992" t="str">
            <v>Canistra bitorosa</v>
          </cell>
          <cell r="C1992" t="str">
            <v>Canistra bitorosa</v>
          </cell>
          <cell r="E1992" t="str">
            <v>Canistra bitorosa</v>
          </cell>
          <cell r="F1992">
            <v>1149</v>
          </cell>
        </row>
        <row r="1993">
          <cell r="A1993">
            <v>7644</v>
          </cell>
          <cell r="B1993" t="str">
            <v>Cantherhines macrocerus</v>
          </cell>
          <cell r="C1993" t="str">
            <v>Cantherhines macrocerus</v>
          </cell>
          <cell r="E1993" t="str">
            <v>Cantherhines macrocerus</v>
          </cell>
          <cell r="F1993">
            <v>7644</v>
          </cell>
        </row>
        <row r="1994">
          <cell r="A1994">
            <v>7645</v>
          </cell>
          <cell r="B1994" t="str">
            <v>Cantherhines pullus</v>
          </cell>
          <cell r="C1994" t="str">
            <v>Cantherhines pullus</v>
          </cell>
          <cell r="E1994" t="str">
            <v>Cantherhines pullus</v>
          </cell>
          <cell r="F1994">
            <v>7645</v>
          </cell>
        </row>
        <row r="1995">
          <cell r="A1995">
            <v>7627</v>
          </cell>
          <cell r="B1995" t="str">
            <v>Canthidermis maculata</v>
          </cell>
          <cell r="C1995" t="str">
            <v>Canthidermis maculata</v>
          </cell>
          <cell r="E1995" t="str">
            <v>Canthidermis maculata</v>
          </cell>
          <cell r="F1995">
            <v>7627</v>
          </cell>
        </row>
        <row r="1996">
          <cell r="A1996">
            <v>7628</v>
          </cell>
          <cell r="B1996" t="str">
            <v>Canthidermis sufflamen</v>
          </cell>
          <cell r="C1996" t="str">
            <v>Canthidermis sufflamen</v>
          </cell>
          <cell r="E1996" t="str">
            <v>Canthidermis sufflamen</v>
          </cell>
          <cell r="F1996">
            <v>7628</v>
          </cell>
        </row>
        <row r="1997">
          <cell r="A1997">
            <v>7652</v>
          </cell>
          <cell r="B1997" t="str">
            <v>Canthigaster figueiredoi</v>
          </cell>
          <cell r="C1997" t="str">
            <v>Canthigaster figueiredoi</v>
          </cell>
          <cell r="E1997" t="str">
            <v>Canthigaster figueiredoi</v>
          </cell>
          <cell r="F1997">
            <v>7652</v>
          </cell>
        </row>
        <row r="1998">
          <cell r="A1998">
            <v>2602</v>
          </cell>
          <cell r="B1998" t="str">
            <v>Canthocamptus campaneri</v>
          </cell>
          <cell r="C1998" t="str">
            <v>Canthocamptus campaneri</v>
          </cell>
          <cell r="E1998" t="str">
            <v>Canthocamptus campaneri</v>
          </cell>
          <cell r="F1998">
            <v>2602</v>
          </cell>
        </row>
        <row r="1999">
          <cell r="A1999">
            <v>1225</v>
          </cell>
          <cell r="B1999" t="str">
            <v>Canthon corpulentus</v>
          </cell>
          <cell r="C1999" t="str">
            <v>Canthon corpulentus</v>
          </cell>
          <cell r="D1999" t="str">
            <v>Canthon corpulentus</v>
          </cell>
          <cell r="E1999" t="str">
            <v>Canthon corpulentus</v>
          </cell>
          <cell r="F1999">
            <v>1225</v>
          </cell>
        </row>
        <row r="2000">
          <cell r="A2000">
            <v>1226</v>
          </cell>
          <cell r="B2000" t="str">
            <v>Canthon quadripunctatus</v>
          </cell>
          <cell r="C2000" t="str">
            <v>Canthon quadripunctatus</v>
          </cell>
          <cell r="D2000" t="str">
            <v>Canthon quadripunctatus</v>
          </cell>
          <cell r="E2000" t="str">
            <v>Canthon quadripunctatus</v>
          </cell>
          <cell r="F2000">
            <v>1226</v>
          </cell>
        </row>
        <row r="2001">
          <cell r="A2001">
            <v>1227</v>
          </cell>
          <cell r="B2001" t="str">
            <v>Canthotrypes oberthueri</v>
          </cell>
          <cell r="C2001" t="str">
            <v>Canthotrypes oberthueri</v>
          </cell>
          <cell r="E2001" t="str">
            <v>Canthotrypes oberthueri</v>
          </cell>
          <cell r="F2001">
            <v>1227</v>
          </cell>
        </row>
        <row r="2002">
          <cell r="A2002">
            <v>10067</v>
          </cell>
          <cell r="B2002" t="str">
            <v>Cantorchilus griseus</v>
          </cell>
          <cell r="C2002" t="str">
            <v>Cantorchilus griseus</v>
          </cell>
          <cell r="E2002" t="str">
            <v>Cantorchilus griseus</v>
          </cell>
          <cell r="F2002">
            <v>10067</v>
          </cell>
        </row>
        <row r="2003">
          <cell r="A2003">
            <v>10068</v>
          </cell>
          <cell r="B2003" t="str">
            <v>Cantorchilus guarayanus</v>
          </cell>
          <cell r="C2003" t="str">
            <v>Cantorchilus guarayanus</v>
          </cell>
          <cell r="E2003" t="str">
            <v>Cantorchilus guarayanus</v>
          </cell>
          <cell r="F2003">
            <v>10068</v>
          </cell>
        </row>
        <row r="2004">
          <cell r="A2004">
            <v>10069</v>
          </cell>
          <cell r="B2004" t="str">
            <v>Cantorchilus leucotis</v>
          </cell>
          <cell r="C2004" t="str">
            <v>Cantorchilus leucotis</v>
          </cell>
          <cell r="E2004" t="str">
            <v>Cantorchilus leucotis</v>
          </cell>
          <cell r="F2004">
            <v>10069</v>
          </cell>
        </row>
        <row r="2005">
          <cell r="A2005">
            <v>10070</v>
          </cell>
          <cell r="B2005" t="str">
            <v>Cantorchilus longirostris</v>
          </cell>
          <cell r="C2005" t="str">
            <v>Cantorchilus longirostris</v>
          </cell>
          <cell r="E2005" t="str">
            <v>Cantorchilus longirostris</v>
          </cell>
          <cell r="F2005">
            <v>10070</v>
          </cell>
        </row>
        <row r="2006">
          <cell r="A2006">
            <v>11977</v>
          </cell>
          <cell r="B2006" t="str">
            <v>Caparaonia itaiquara</v>
          </cell>
          <cell r="C2006" t="str">
            <v>Caparaonia itaiquara</v>
          </cell>
          <cell r="E2006" t="str">
            <v>Caparaonia itaiquara</v>
          </cell>
          <cell r="F2006">
            <v>11977</v>
          </cell>
        </row>
        <row r="2007">
          <cell r="A2007">
            <v>10313</v>
          </cell>
          <cell r="B2007" t="str">
            <v>Capito auratus</v>
          </cell>
          <cell r="C2007" t="str">
            <v>Capito auratus</v>
          </cell>
          <cell r="E2007" t="str">
            <v>Capito auratus</v>
          </cell>
          <cell r="F2007">
            <v>10313</v>
          </cell>
        </row>
        <row r="2008">
          <cell r="A2008">
            <v>10314</v>
          </cell>
          <cell r="B2008" t="str">
            <v>Capito aurovirens</v>
          </cell>
          <cell r="C2008" t="str">
            <v>Capito aurovirens</v>
          </cell>
          <cell r="E2008" t="str">
            <v>Capito aurovirens</v>
          </cell>
          <cell r="F2008">
            <v>10314</v>
          </cell>
        </row>
        <row r="2009">
          <cell r="A2009">
            <v>10315</v>
          </cell>
          <cell r="B2009" t="str">
            <v>Capito brunneipectus</v>
          </cell>
          <cell r="C2009" t="str">
            <v>Capito brunneipectus</v>
          </cell>
          <cell r="E2009" t="str">
            <v>Capito brunneipectus</v>
          </cell>
          <cell r="F2009">
            <v>10315</v>
          </cell>
        </row>
        <row r="2010">
          <cell r="A2010">
            <v>10316</v>
          </cell>
          <cell r="B2010" t="str">
            <v>Capito dayi</v>
          </cell>
          <cell r="C2010" t="str">
            <v>Capito dayi</v>
          </cell>
          <cell r="D2010" t="str">
            <v>Capito dayi</v>
          </cell>
          <cell r="E2010" t="str">
            <v>Capito dayi</v>
          </cell>
          <cell r="F2010">
            <v>10316</v>
          </cell>
        </row>
        <row r="2011">
          <cell r="A2011">
            <v>10317</v>
          </cell>
          <cell r="B2011" t="str">
            <v>Capito niger</v>
          </cell>
          <cell r="C2011" t="str">
            <v>Capito niger</v>
          </cell>
          <cell r="E2011" t="str">
            <v>Capito niger</v>
          </cell>
          <cell r="F2011">
            <v>10317</v>
          </cell>
        </row>
        <row r="2012">
          <cell r="A2012">
            <v>10113</v>
          </cell>
          <cell r="B2012" t="str">
            <v>Capsiempis flaveola</v>
          </cell>
          <cell r="C2012" t="str">
            <v>Capsiempis flaveola</v>
          </cell>
          <cell r="E2012" t="str">
            <v>Capsiempis flaveola</v>
          </cell>
          <cell r="F2012">
            <v>10113</v>
          </cell>
        </row>
        <row r="2013">
          <cell r="A2013">
            <v>5645</v>
          </cell>
          <cell r="B2013" t="str">
            <v>Caquetaia spectabilis</v>
          </cell>
          <cell r="C2013" t="str">
            <v>Caquetaia spectabilis</v>
          </cell>
          <cell r="E2013" t="str">
            <v>Caquetaia spectabilis</v>
          </cell>
          <cell r="F2013">
            <v>5645</v>
          </cell>
        </row>
        <row r="2014">
          <cell r="A2014">
            <v>8998</v>
          </cell>
          <cell r="B2014" t="str">
            <v>Caracara cheriway</v>
          </cell>
          <cell r="C2014" t="str">
            <v>Caracara cheriway</v>
          </cell>
          <cell r="E2014" t="str">
            <v>Caracara cheriway</v>
          </cell>
          <cell r="F2014">
            <v>8998</v>
          </cell>
        </row>
        <row r="2015">
          <cell r="A2015">
            <v>8999</v>
          </cell>
          <cell r="B2015" t="str">
            <v>Caracara plancus</v>
          </cell>
          <cell r="C2015" t="str">
            <v>Caracara plancus</v>
          </cell>
          <cell r="E2015" t="str">
            <v>Caracara plancus</v>
          </cell>
          <cell r="F2015">
            <v>8999</v>
          </cell>
        </row>
        <row r="2016">
          <cell r="A2016">
            <v>884</v>
          </cell>
          <cell r="B2016" t="str">
            <v>Carajathemis simone</v>
          </cell>
          <cell r="C2016" t="str">
            <v>Carajathemis simone</v>
          </cell>
          <cell r="E2016" t="str">
            <v>Carajathemis simone</v>
          </cell>
          <cell r="F2016">
            <v>884</v>
          </cell>
        </row>
        <row r="2017">
          <cell r="A2017">
            <v>3402</v>
          </cell>
          <cell r="B2017" t="str">
            <v>Caralophia loxochila</v>
          </cell>
          <cell r="C2017" t="str">
            <v>Caralophia loxochila</v>
          </cell>
          <cell r="E2017" t="str">
            <v>Caralophia loxochila</v>
          </cell>
          <cell r="F2017">
            <v>3402</v>
          </cell>
        </row>
        <row r="2018">
          <cell r="A2018">
            <v>5493</v>
          </cell>
          <cell r="B2018" t="str">
            <v>Carangoides bartholomaei</v>
          </cell>
          <cell r="C2018" t="str">
            <v>Carangoides bartholomaei</v>
          </cell>
          <cell r="E2018" t="str">
            <v>Carangoides bartholomaei</v>
          </cell>
          <cell r="F2018">
            <v>5493</v>
          </cell>
        </row>
        <row r="2019">
          <cell r="A2019">
            <v>5494</v>
          </cell>
          <cell r="B2019" t="str">
            <v>Carangoides ruber</v>
          </cell>
          <cell r="C2019" t="str">
            <v>Carangoides ruber</v>
          </cell>
          <cell r="E2019" t="str">
            <v>Carangoides ruber</v>
          </cell>
          <cell r="F2019">
            <v>5494</v>
          </cell>
        </row>
        <row r="2020">
          <cell r="A2020">
            <v>5495</v>
          </cell>
          <cell r="B2020" t="str">
            <v>Caranx crysos</v>
          </cell>
          <cell r="C2020" t="str">
            <v>Caranx crysos</v>
          </cell>
          <cell r="E2020" t="str">
            <v>Caranx crysos</v>
          </cell>
          <cell r="F2020">
            <v>5495</v>
          </cell>
        </row>
        <row r="2021">
          <cell r="A2021">
            <v>5496</v>
          </cell>
          <cell r="B2021" t="str">
            <v>Caranx hippos</v>
          </cell>
          <cell r="C2021" t="str">
            <v>Caranx hippos</v>
          </cell>
          <cell r="E2021" t="str">
            <v>Caranx hippos</v>
          </cell>
          <cell r="F2021">
            <v>5496</v>
          </cell>
        </row>
        <row r="2022">
          <cell r="A2022">
            <v>5497</v>
          </cell>
          <cell r="B2022" t="str">
            <v>Caranx latus</v>
          </cell>
          <cell r="C2022" t="str">
            <v>Caranx latus</v>
          </cell>
          <cell r="E2022" t="str">
            <v>Caranx latus</v>
          </cell>
          <cell r="F2022">
            <v>5497</v>
          </cell>
        </row>
        <row r="2023">
          <cell r="A2023">
            <v>5498</v>
          </cell>
          <cell r="B2023" t="str">
            <v>Caranx lugubris</v>
          </cell>
          <cell r="C2023" t="str">
            <v>Caranx lugubris</v>
          </cell>
          <cell r="E2023" t="str">
            <v>Caranx lugubris</v>
          </cell>
          <cell r="F2023">
            <v>5498</v>
          </cell>
        </row>
        <row r="2024">
          <cell r="A2024">
            <v>5385</v>
          </cell>
          <cell r="B2024" t="str">
            <v>Carapus bermudensis</v>
          </cell>
          <cell r="C2024" t="str">
            <v>Carapus bermudensis</v>
          </cell>
          <cell r="E2024" t="str">
            <v>Carapus bermudensis</v>
          </cell>
          <cell r="F2024">
            <v>5385</v>
          </cell>
        </row>
        <row r="2025">
          <cell r="A2025">
            <v>10623</v>
          </cell>
          <cell r="B2025" t="str">
            <v>Carcharhinus acronotus</v>
          </cell>
          <cell r="C2025" t="str">
            <v>Carcharhinus acronotus</v>
          </cell>
          <cell r="D2025" t="str">
            <v>Carcharhinus acronotus</v>
          </cell>
          <cell r="E2025" t="str">
            <v>Carcharhinus acronotus</v>
          </cell>
          <cell r="F2025">
            <v>10623</v>
          </cell>
        </row>
        <row r="2026">
          <cell r="A2026">
            <v>10624</v>
          </cell>
          <cell r="B2026" t="str">
            <v>Carcharhinus altimus</v>
          </cell>
          <cell r="C2026" t="str">
            <v>Carcharhinus altimus</v>
          </cell>
          <cell r="E2026" t="str">
            <v>Carcharhinus altimus</v>
          </cell>
          <cell r="F2026">
            <v>10624</v>
          </cell>
        </row>
        <row r="2027">
          <cell r="A2027">
            <v>10625</v>
          </cell>
          <cell r="B2027" t="str">
            <v>Carcharhinus brachyurus</v>
          </cell>
          <cell r="C2027" t="str">
            <v>Carcharhinus brachyurus</v>
          </cell>
          <cell r="E2027" t="str">
            <v>Carcharhinus brachyurus</v>
          </cell>
          <cell r="F2027">
            <v>10625</v>
          </cell>
        </row>
        <row r="2028">
          <cell r="A2028">
            <v>10626</v>
          </cell>
          <cell r="B2028" t="str">
            <v>Carcharhinus brevipinna</v>
          </cell>
          <cell r="C2028" t="str">
            <v>Carcharhinus brevipinna</v>
          </cell>
          <cell r="D2028" t="str">
            <v>Carcharhinus brevipinna</v>
          </cell>
          <cell r="E2028" t="str">
            <v>Carcharhinus brevipinna</v>
          </cell>
          <cell r="F2028">
            <v>10626</v>
          </cell>
        </row>
        <row r="2029">
          <cell r="A2029">
            <v>10627</v>
          </cell>
          <cell r="B2029" t="str">
            <v>Carcharhinus falciformis</v>
          </cell>
          <cell r="C2029" t="str">
            <v>Carcharhinus falciformis</v>
          </cell>
          <cell r="D2029" t="str">
            <v>Carcharhinus falciformis</v>
          </cell>
          <cell r="E2029" t="str">
            <v>Carcharhinus falciformis</v>
          </cell>
          <cell r="F2029">
            <v>10627</v>
          </cell>
        </row>
        <row r="2030">
          <cell r="A2030">
            <v>10628</v>
          </cell>
          <cell r="B2030" t="str">
            <v>Carcharhinus galapagensis</v>
          </cell>
          <cell r="C2030" t="str">
            <v>Carcharhinus galapagensis</v>
          </cell>
          <cell r="D2030" t="str">
            <v>Carcharhinus galapagensis</v>
          </cell>
          <cell r="E2030" t="str">
            <v>Carcharhinus galapagensis</v>
          </cell>
          <cell r="F2030">
            <v>10628</v>
          </cell>
        </row>
        <row r="2031">
          <cell r="A2031">
            <v>10629</v>
          </cell>
          <cell r="B2031" t="str">
            <v>Carcharhinus isodon</v>
          </cell>
          <cell r="C2031" t="str">
            <v>Carcharhinus isodon</v>
          </cell>
          <cell r="D2031" t="str">
            <v>Carcharhinus isodon</v>
          </cell>
          <cell r="E2031" t="str">
            <v>Carcharhinus isodon</v>
          </cell>
          <cell r="F2031">
            <v>10629</v>
          </cell>
        </row>
        <row r="2032">
          <cell r="A2032">
            <v>10630</v>
          </cell>
          <cell r="B2032" t="str">
            <v>Carcharhinus leucas</v>
          </cell>
          <cell r="C2032" t="str">
            <v>Carcharhinus leucas</v>
          </cell>
          <cell r="D2032" t="str">
            <v>Carcharhinus leucas</v>
          </cell>
          <cell r="E2032" t="str">
            <v>Carcharhinus leucas</v>
          </cell>
          <cell r="F2032">
            <v>10630</v>
          </cell>
        </row>
        <row r="2033">
          <cell r="A2033">
            <v>10631</v>
          </cell>
          <cell r="B2033" t="str">
            <v>Carcharhinus limbatus</v>
          </cell>
          <cell r="C2033" t="str">
            <v>Carcharhinus limbatus</v>
          </cell>
          <cell r="E2033" t="str">
            <v>Carcharhinus limbatus</v>
          </cell>
          <cell r="F2033">
            <v>10631</v>
          </cell>
        </row>
        <row r="2034">
          <cell r="A2034">
            <v>10632</v>
          </cell>
          <cell r="B2034" t="str">
            <v>Carcharhinus longimanus</v>
          </cell>
          <cell r="C2034" t="str">
            <v>Carcharhinus longimanus</v>
          </cell>
          <cell r="D2034" t="str">
            <v>Carcharhinus longimanus</v>
          </cell>
          <cell r="E2034" t="str">
            <v>Carcharhinus longimanus</v>
          </cell>
          <cell r="F2034">
            <v>10632</v>
          </cell>
        </row>
        <row r="2035">
          <cell r="A2035">
            <v>10633</v>
          </cell>
          <cell r="B2035" t="str">
            <v>Carcharhinus obscurus</v>
          </cell>
          <cell r="C2035" t="str">
            <v>Carcharhinus obscurus</v>
          </cell>
          <cell r="D2035" t="str">
            <v>Carcharhinus obscurus</v>
          </cell>
          <cell r="E2035" t="str">
            <v>Carcharhinus obscurus</v>
          </cell>
          <cell r="F2035">
            <v>10633</v>
          </cell>
        </row>
        <row r="2036">
          <cell r="A2036">
            <v>10634</v>
          </cell>
          <cell r="B2036" t="str">
            <v>Carcharhinus perezi</v>
          </cell>
          <cell r="C2036" t="str">
            <v>Carcharhinus perezi</v>
          </cell>
          <cell r="D2036" t="str">
            <v>Carcharhinus perezi</v>
          </cell>
          <cell r="E2036" t="str">
            <v>Carcharhinus perezi</v>
          </cell>
          <cell r="F2036">
            <v>10634</v>
          </cell>
        </row>
        <row r="2037">
          <cell r="A2037">
            <v>10635</v>
          </cell>
          <cell r="B2037" t="str">
            <v>Carcharhinus plumbeus</v>
          </cell>
          <cell r="C2037" t="str">
            <v>Carcharhinus plumbeus</v>
          </cell>
          <cell r="D2037" t="str">
            <v>Carcharhinus plumbeus</v>
          </cell>
          <cell r="E2037" t="str">
            <v>Carcharhinus plumbeus</v>
          </cell>
          <cell r="F2037">
            <v>10635</v>
          </cell>
        </row>
        <row r="2038">
          <cell r="A2038">
            <v>10636</v>
          </cell>
          <cell r="B2038" t="str">
            <v>Carcharhinus porosus</v>
          </cell>
          <cell r="C2038" t="str">
            <v>Carcharhinus porosus</v>
          </cell>
          <cell r="D2038" t="str">
            <v>Carcharhinus porosus</v>
          </cell>
          <cell r="E2038" t="str">
            <v>Carcharhinus porosus</v>
          </cell>
          <cell r="F2038">
            <v>10636</v>
          </cell>
        </row>
        <row r="2039">
          <cell r="A2039">
            <v>10637</v>
          </cell>
          <cell r="B2039" t="str">
            <v>Carcharhinus signatus</v>
          </cell>
          <cell r="C2039" t="str">
            <v>Carcharhinus signatus</v>
          </cell>
          <cell r="D2039" t="str">
            <v>Carcharhinus signatus</v>
          </cell>
          <cell r="E2039" t="str">
            <v>Carcharhinus signatus</v>
          </cell>
          <cell r="F2039">
            <v>10637</v>
          </cell>
        </row>
        <row r="2040">
          <cell r="A2040">
            <v>10676</v>
          </cell>
          <cell r="B2040" t="str">
            <v>Carcharias taurus</v>
          </cell>
          <cell r="C2040" t="str">
            <v>Carcharias taurus</v>
          </cell>
          <cell r="D2040" t="str">
            <v>Carcharias taurus</v>
          </cell>
          <cell r="E2040" t="str">
            <v>Carcharias taurus</v>
          </cell>
          <cell r="F2040">
            <v>10676</v>
          </cell>
        </row>
        <row r="2041">
          <cell r="A2041">
            <v>10670</v>
          </cell>
          <cell r="B2041" t="str">
            <v>Carcharodon carcharias</v>
          </cell>
          <cell r="C2041" t="str">
            <v>Carcharodon carcharias</v>
          </cell>
          <cell r="D2041" t="str">
            <v>Carcharodon carcharias</v>
          </cell>
          <cell r="E2041" t="str">
            <v>Carcharodon carcharias</v>
          </cell>
          <cell r="F2041">
            <v>10670</v>
          </cell>
        </row>
        <row r="2042">
          <cell r="A2042">
            <v>9503</v>
          </cell>
          <cell r="B2042" t="str">
            <v>Cardellina canadensis</v>
          </cell>
          <cell r="C2042" t="str">
            <v>Cardellina canadensis</v>
          </cell>
          <cell r="E2042" t="str">
            <v>Cardellina canadensis</v>
          </cell>
          <cell r="F2042">
            <v>9503</v>
          </cell>
        </row>
        <row r="2043">
          <cell r="A2043">
            <v>2422</v>
          </cell>
          <cell r="B2043" t="str">
            <v>Cardisoma guanhumi</v>
          </cell>
          <cell r="C2043" t="str">
            <v>Cardisoma guanhumi</v>
          </cell>
          <cell r="D2043" t="str">
            <v>Cardisoma guanhumi</v>
          </cell>
          <cell r="E2043" t="str">
            <v>Cardisoma guanhumi</v>
          </cell>
          <cell r="F2043">
            <v>2422</v>
          </cell>
        </row>
        <row r="2044">
          <cell r="A2044">
            <v>9289</v>
          </cell>
          <cell r="B2044" t="str">
            <v>Carduelis carduelis</v>
          </cell>
          <cell r="C2044" t="str">
            <v>Carduelis carduelis</v>
          </cell>
          <cell r="E2044" t="str">
            <v>Carduelis carduelis</v>
          </cell>
          <cell r="F2044">
            <v>9289</v>
          </cell>
        </row>
        <row r="2045">
          <cell r="A2045">
            <v>12247</v>
          </cell>
          <cell r="B2045" t="str">
            <v>Caretta caretta</v>
          </cell>
          <cell r="C2045" t="str">
            <v>Caretta caretta</v>
          </cell>
          <cell r="D2045" t="str">
            <v>Caretta caretta</v>
          </cell>
          <cell r="E2045" t="str">
            <v>Caretta caretta</v>
          </cell>
          <cell r="F2045">
            <v>12247</v>
          </cell>
        </row>
        <row r="2046">
          <cell r="A2046">
            <v>8846</v>
          </cell>
          <cell r="B2046" t="str">
            <v>Cariama cristata</v>
          </cell>
          <cell r="C2046" t="str">
            <v>Cariama cristata</v>
          </cell>
          <cell r="E2046" t="str">
            <v>Cariama cristata</v>
          </cell>
          <cell r="F2046">
            <v>8846</v>
          </cell>
        </row>
        <row r="2047">
          <cell r="A2047">
            <v>5526</v>
          </cell>
          <cell r="B2047" t="str">
            <v>Caristius macropus</v>
          </cell>
          <cell r="C2047" t="str">
            <v>Caristius macropus</v>
          </cell>
          <cell r="E2047" t="str">
            <v>Caristius macropus</v>
          </cell>
          <cell r="F2047">
            <v>5526</v>
          </cell>
        </row>
        <row r="2048">
          <cell r="A2048">
            <v>4532</v>
          </cell>
          <cell r="B2048" t="str">
            <v>Carnegiella marthae</v>
          </cell>
          <cell r="C2048" t="str">
            <v>Carnegiella marthae</v>
          </cell>
          <cell r="E2048" t="str">
            <v>Carnegiella marthae</v>
          </cell>
          <cell r="F2048">
            <v>4532</v>
          </cell>
        </row>
        <row r="2049">
          <cell r="A2049">
            <v>4533</v>
          </cell>
          <cell r="B2049" t="str">
            <v>Carnegiella schereri</v>
          </cell>
          <cell r="C2049" t="str">
            <v>Carnegiella schereri</v>
          </cell>
          <cell r="E2049" t="str">
            <v>Carnegiella schereri</v>
          </cell>
          <cell r="F2049">
            <v>4533</v>
          </cell>
        </row>
        <row r="2050">
          <cell r="A2050">
            <v>4534</v>
          </cell>
          <cell r="B2050" t="str">
            <v>Carnegiella strigata</v>
          </cell>
          <cell r="C2050" t="str">
            <v>Carnegiella strigata</v>
          </cell>
          <cell r="E2050" t="str">
            <v>Carnegiella strigata</v>
          </cell>
          <cell r="F2050">
            <v>4534</v>
          </cell>
        </row>
        <row r="2051">
          <cell r="A2051">
            <v>10950</v>
          </cell>
          <cell r="B2051" t="str">
            <v>Carollia benkeithi</v>
          </cell>
          <cell r="C2051" t="str">
            <v>Carollia benkeithi</v>
          </cell>
          <cell r="E2051" t="str">
            <v>Carollia benkeithi</v>
          </cell>
          <cell r="F2051">
            <v>10950</v>
          </cell>
        </row>
        <row r="2052">
          <cell r="A2052">
            <v>10951</v>
          </cell>
          <cell r="B2052" t="str">
            <v>Carollia brevicauda</v>
          </cell>
          <cell r="C2052" t="str">
            <v>Carollia brevicauda</v>
          </cell>
          <cell r="E2052" t="str">
            <v>Carollia brevicauda</v>
          </cell>
          <cell r="F2052">
            <v>10951</v>
          </cell>
        </row>
        <row r="2053">
          <cell r="A2053">
            <v>10952</v>
          </cell>
          <cell r="B2053" t="str">
            <v>Carollia perspicillata</v>
          </cell>
          <cell r="C2053" t="str">
            <v>Carollia perspicillata</v>
          </cell>
          <cell r="E2053" t="str">
            <v>Carollia perspicillata</v>
          </cell>
          <cell r="F2053">
            <v>10952</v>
          </cell>
        </row>
        <row r="2054">
          <cell r="A2054">
            <v>2414</v>
          </cell>
          <cell r="B2054" t="str">
            <v>Carpilius corallinus</v>
          </cell>
          <cell r="C2054" t="str">
            <v>Carpilius corallinus</v>
          </cell>
          <cell r="E2054" t="str">
            <v>Carpilius corallinus</v>
          </cell>
          <cell r="F2054">
            <v>2414</v>
          </cell>
        </row>
        <row r="2055">
          <cell r="A2055">
            <v>9179</v>
          </cell>
          <cell r="B2055" t="str">
            <v>Carpornis cucullata</v>
          </cell>
          <cell r="C2055" t="str">
            <v>Carpornis cucullata</v>
          </cell>
          <cell r="E2055" t="str">
            <v>Carpornis cucullata</v>
          </cell>
          <cell r="F2055">
            <v>9179</v>
          </cell>
        </row>
        <row r="2056">
          <cell r="A2056">
            <v>9180</v>
          </cell>
          <cell r="B2056" t="str">
            <v>Carpornis melanocephala</v>
          </cell>
          <cell r="C2056" t="str">
            <v>Carpornis melanocephala</v>
          </cell>
          <cell r="D2056" t="str">
            <v>Carpornis melanocephala</v>
          </cell>
          <cell r="E2056" t="str">
            <v>Carpornis melanocephala</v>
          </cell>
          <cell r="F2056">
            <v>9180</v>
          </cell>
        </row>
        <row r="2057">
          <cell r="A2057">
            <v>1199</v>
          </cell>
          <cell r="B2057" t="str">
            <v>Cartagonum apiuba</v>
          </cell>
          <cell r="C2057" t="str">
            <v>Cartagonum apiuba</v>
          </cell>
          <cell r="D2057" t="str">
            <v>Cartagonum apiuba</v>
          </cell>
          <cell r="E2057" t="str">
            <v>Cartagonum apiuba</v>
          </cell>
          <cell r="F2057">
            <v>1199</v>
          </cell>
        </row>
        <row r="2058">
          <cell r="A2058">
            <v>11442</v>
          </cell>
          <cell r="B2058" t="str">
            <v>Carterodon sulcidens</v>
          </cell>
          <cell r="C2058" t="str">
            <v>Carterodon sulcidens</v>
          </cell>
          <cell r="E2058" t="str">
            <v>Carterodon sulcidens</v>
          </cell>
          <cell r="F2058">
            <v>11442</v>
          </cell>
        </row>
        <row r="2059">
          <cell r="A2059">
            <v>9146</v>
          </cell>
          <cell r="B2059" t="str">
            <v>Caryothraustes canadensis</v>
          </cell>
          <cell r="C2059" t="str">
            <v>Caryothraustes canadensis</v>
          </cell>
          <cell r="E2059" t="str">
            <v>Caryothraustes canadensis</v>
          </cell>
          <cell r="F2059">
            <v>9146</v>
          </cell>
        </row>
        <row r="2060">
          <cell r="A2060">
            <v>9147</v>
          </cell>
          <cell r="B2060" t="str">
            <v>Caryothraustes canadensis frontalis</v>
          </cell>
          <cell r="C2060" t="str">
            <v>Caryothraustes canadensis frontalis</v>
          </cell>
          <cell r="D2060" t="str">
            <v>Caryothraustes canadensis frontalis</v>
          </cell>
          <cell r="E2060" t="str">
            <v>Caryothraustes canadensis frontalis</v>
          </cell>
          <cell r="F2060">
            <v>9147</v>
          </cell>
        </row>
        <row r="2061">
          <cell r="A2061">
            <v>10114</v>
          </cell>
          <cell r="B2061" t="str">
            <v>Casiornis fuscus</v>
          </cell>
          <cell r="C2061" t="str">
            <v>Casiornis fuscus</v>
          </cell>
          <cell r="E2061" t="str">
            <v>Casiornis fuscus</v>
          </cell>
          <cell r="F2061">
            <v>10114</v>
          </cell>
        </row>
        <row r="2062">
          <cell r="A2062">
            <v>10115</v>
          </cell>
          <cell r="B2062" t="str">
            <v>Casiornis rufus</v>
          </cell>
          <cell r="C2062" t="str">
            <v>Casiornis rufus</v>
          </cell>
          <cell r="E2062" t="str">
            <v>Casiornis rufus</v>
          </cell>
          <cell r="F2062">
            <v>10115</v>
          </cell>
        </row>
        <row r="2063">
          <cell r="A2063">
            <v>2656</v>
          </cell>
          <cell r="B2063" t="str">
            <v>Cassidulus mitis</v>
          </cell>
          <cell r="C2063" t="str">
            <v>Cassidulus mitis</v>
          </cell>
          <cell r="D2063" t="str">
            <v>Cassidulus mitis</v>
          </cell>
          <cell r="E2063" t="str">
            <v>Cassidulus mitis</v>
          </cell>
          <cell r="F2063">
            <v>2656</v>
          </cell>
        </row>
        <row r="2064">
          <cell r="A2064">
            <v>2740</v>
          </cell>
          <cell r="B2064" t="str">
            <v>Cassis tuberosa</v>
          </cell>
          <cell r="C2064" t="str">
            <v>Cassis tuberosa</v>
          </cell>
          <cell r="E2064" t="str">
            <v>Cassis tuberosa</v>
          </cell>
          <cell r="F2064">
            <v>2740</v>
          </cell>
        </row>
        <row r="2065">
          <cell r="A2065">
            <v>2683</v>
          </cell>
          <cell r="B2065" t="str">
            <v>Castalia ambigua</v>
          </cell>
          <cell r="C2065" t="str">
            <v>Castalia ambigua</v>
          </cell>
          <cell r="E2065" t="str">
            <v>Castalia ambigua</v>
          </cell>
          <cell r="F2065">
            <v>2683</v>
          </cell>
        </row>
        <row r="2066">
          <cell r="A2066">
            <v>2684</v>
          </cell>
          <cell r="B2066" t="str">
            <v>Castalia duprei</v>
          </cell>
          <cell r="C2066" t="str">
            <v>Castalia duprei</v>
          </cell>
          <cell r="E2066" t="str">
            <v>Castalia duprei</v>
          </cell>
          <cell r="F2066">
            <v>2684</v>
          </cell>
        </row>
        <row r="2067">
          <cell r="A2067">
            <v>2685</v>
          </cell>
          <cell r="B2067" t="str">
            <v>Castalia martensi</v>
          </cell>
          <cell r="C2067" t="str">
            <v>Castalia martensi</v>
          </cell>
          <cell r="E2067" t="str">
            <v>Castalia martensi</v>
          </cell>
          <cell r="F2067">
            <v>2685</v>
          </cell>
        </row>
        <row r="2068">
          <cell r="A2068">
            <v>2686</v>
          </cell>
          <cell r="B2068" t="str">
            <v>Castalia undosa</v>
          </cell>
          <cell r="C2068" t="str">
            <v>Castalia undosa</v>
          </cell>
          <cell r="E2068" t="str">
            <v>Castalia undosa</v>
          </cell>
          <cell r="F2068">
            <v>2686</v>
          </cell>
        </row>
        <row r="2069">
          <cell r="A2069">
            <v>684</v>
          </cell>
          <cell r="B2069" t="str">
            <v>Castoraeschna castor</v>
          </cell>
          <cell r="C2069" t="str">
            <v>Castoraeschna castor</v>
          </cell>
          <cell r="E2069" t="str">
            <v>Castoraeschna castor</v>
          </cell>
          <cell r="F2069">
            <v>684</v>
          </cell>
        </row>
        <row r="2070">
          <cell r="A2070">
            <v>685</v>
          </cell>
          <cell r="B2070" t="str">
            <v>Castoraeschna colorata</v>
          </cell>
          <cell r="C2070" t="str">
            <v>Castoraeschna colorata</v>
          </cell>
          <cell r="E2070" t="str">
            <v>Castoraeschna colorata</v>
          </cell>
          <cell r="F2070">
            <v>685</v>
          </cell>
        </row>
        <row r="2071">
          <cell r="A2071">
            <v>686</v>
          </cell>
          <cell r="B2071" t="str">
            <v>Castoraeschna corbeti</v>
          </cell>
          <cell r="C2071" t="str">
            <v>Castoraeschna corbeti</v>
          </cell>
          <cell r="E2071" t="str">
            <v>Castoraeschna corbeti</v>
          </cell>
          <cell r="F2071">
            <v>686</v>
          </cell>
        </row>
        <row r="2072">
          <cell r="A2072">
            <v>687</v>
          </cell>
          <cell r="B2072" t="str">
            <v>Castoraeschna januaria</v>
          </cell>
          <cell r="C2072" t="str">
            <v>Castoraeschna januaria</v>
          </cell>
          <cell r="D2072" t="str">
            <v>Castoraeschna januaria</v>
          </cell>
          <cell r="E2072" t="str">
            <v>Castoraeschna januaria</v>
          </cell>
          <cell r="F2072">
            <v>687</v>
          </cell>
        </row>
        <row r="2073">
          <cell r="A2073">
            <v>688</v>
          </cell>
          <cell r="B2073" t="str">
            <v>Castoraeschna longfieldae</v>
          </cell>
          <cell r="C2073" t="str">
            <v>Castoraeschna longfieldae</v>
          </cell>
          <cell r="E2073" t="str">
            <v>Castoraeschna longfieldae</v>
          </cell>
          <cell r="F2073">
            <v>688</v>
          </cell>
        </row>
        <row r="2074">
          <cell r="A2074">
            <v>5380</v>
          </cell>
          <cell r="B2074" t="str">
            <v>Cataetyx massieri</v>
          </cell>
          <cell r="C2074" t="str">
            <v>Cataetyx massieri</v>
          </cell>
          <cell r="E2074" t="str">
            <v>Cataetyx massieri</v>
          </cell>
          <cell r="F2074">
            <v>5380</v>
          </cell>
        </row>
        <row r="2075">
          <cell r="A2075">
            <v>9878</v>
          </cell>
          <cell r="B2075" t="str">
            <v>Catamenia homochroa</v>
          </cell>
          <cell r="C2075" t="str">
            <v>Catamenia homochroa</v>
          </cell>
          <cell r="E2075" t="str">
            <v>Catamenia homochroa</v>
          </cell>
          <cell r="F2075">
            <v>9878</v>
          </cell>
        </row>
        <row r="2076">
          <cell r="A2076">
            <v>1768</v>
          </cell>
          <cell r="B2076" t="str">
            <v>Catasticta bithys</v>
          </cell>
          <cell r="C2076" t="str">
            <v>Catasticta bithys</v>
          </cell>
          <cell r="E2076" t="str">
            <v>Catasticta bithys</v>
          </cell>
          <cell r="F2076">
            <v>1768</v>
          </cell>
        </row>
        <row r="2077">
          <cell r="A2077">
            <v>6217</v>
          </cell>
          <cell r="B2077" t="str">
            <v>Catathyridium garmani</v>
          </cell>
          <cell r="C2077" t="str">
            <v>Catathyridium garmani</v>
          </cell>
          <cell r="E2077" t="str">
            <v>Catathyridium garmani</v>
          </cell>
          <cell r="F2077">
            <v>6217</v>
          </cell>
        </row>
        <row r="2078">
          <cell r="A2078">
            <v>6218</v>
          </cell>
          <cell r="B2078" t="str">
            <v>Catathyridium jenynsii</v>
          </cell>
          <cell r="C2078" t="str">
            <v>Catathyridium jenynsii</v>
          </cell>
          <cell r="E2078" t="str">
            <v>Catathyridium jenynsii</v>
          </cell>
          <cell r="F2078">
            <v>6218</v>
          </cell>
        </row>
        <row r="2079">
          <cell r="A2079">
            <v>6219</v>
          </cell>
          <cell r="B2079" t="str">
            <v>Catathyridium lorentzii</v>
          </cell>
          <cell r="C2079" t="str">
            <v>Catathyridium lorentzii</v>
          </cell>
          <cell r="E2079" t="str">
            <v>Catathyridium lorentzii</v>
          </cell>
          <cell r="F2079">
            <v>6219</v>
          </cell>
        </row>
        <row r="2080">
          <cell r="A2080">
            <v>8847</v>
          </cell>
          <cell r="B2080" t="str">
            <v>Cathartes aura</v>
          </cell>
          <cell r="C2080" t="str">
            <v>Cathartes aura</v>
          </cell>
          <cell r="E2080" t="str">
            <v>Cathartes aura</v>
          </cell>
          <cell r="F2080">
            <v>8847</v>
          </cell>
        </row>
        <row r="2081">
          <cell r="A2081">
            <v>8848</v>
          </cell>
          <cell r="B2081" t="str">
            <v>Cathartes burrovianus</v>
          </cell>
          <cell r="C2081" t="str">
            <v>Cathartes burrovianus</v>
          </cell>
          <cell r="E2081" t="str">
            <v>Cathartes burrovianus</v>
          </cell>
          <cell r="F2081">
            <v>8848</v>
          </cell>
        </row>
        <row r="2082">
          <cell r="A2082">
            <v>8849</v>
          </cell>
          <cell r="B2082" t="str">
            <v>Cathartes melambrotus</v>
          </cell>
          <cell r="C2082" t="str">
            <v>Cathartes melambrotus</v>
          </cell>
          <cell r="E2082" t="str">
            <v>Cathartes melambrotus</v>
          </cell>
          <cell r="F2082">
            <v>8849</v>
          </cell>
        </row>
        <row r="2083">
          <cell r="A2083">
            <v>10082</v>
          </cell>
          <cell r="B2083" t="str">
            <v>Catharus fuscescens</v>
          </cell>
          <cell r="C2083" t="str">
            <v>Catharus fuscescens</v>
          </cell>
          <cell r="E2083" t="str">
            <v>Catharus fuscescens</v>
          </cell>
          <cell r="F2083">
            <v>10082</v>
          </cell>
        </row>
        <row r="2084">
          <cell r="A2084">
            <v>10083</v>
          </cell>
          <cell r="B2084" t="str">
            <v>Catharus minimus</v>
          </cell>
          <cell r="C2084" t="str">
            <v>Catharus minimus</v>
          </cell>
          <cell r="E2084" t="str">
            <v>Catharus minimus</v>
          </cell>
          <cell r="F2084">
            <v>10083</v>
          </cell>
        </row>
        <row r="2085">
          <cell r="A2085">
            <v>10084</v>
          </cell>
          <cell r="B2085" t="str">
            <v>Catharus swainsoni</v>
          </cell>
          <cell r="C2085" t="str">
            <v>Catharus swainsoni</v>
          </cell>
          <cell r="E2085" t="str">
            <v>Catharus swainsoni</v>
          </cell>
          <cell r="F2085">
            <v>10084</v>
          </cell>
        </row>
        <row r="2086">
          <cell r="A2086">
            <v>6308</v>
          </cell>
          <cell r="B2086" t="str">
            <v>Cathorops agassizii</v>
          </cell>
          <cell r="C2086" t="str">
            <v>Cathorops agassizii</v>
          </cell>
          <cell r="E2086" t="str">
            <v>Cathorops agassizii</v>
          </cell>
          <cell r="F2086">
            <v>6308</v>
          </cell>
        </row>
        <row r="2087">
          <cell r="A2087">
            <v>6309</v>
          </cell>
          <cell r="B2087" t="str">
            <v>Cathorops arenatus</v>
          </cell>
          <cell r="C2087" t="str">
            <v>Cathorops arenatus</v>
          </cell>
          <cell r="E2087" t="str">
            <v>Cathorops arenatus</v>
          </cell>
          <cell r="F2087">
            <v>6309</v>
          </cell>
        </row>
        <row r="2088">
          <cell r="A2088">
            <v>6310</v>
          </cell>
          <cell r="B2088" t="str">
            <v>Cathorops spixii</v>
          </cell>
          <cell r="C2088" t="str">
            <v>Cathorops spixii</v>
          </cell>
          <cell r="E2088" t="str">
            <v>Cathorops spixii</v>
          </cell>
          <cell r="F2088">
            <v>6310</v>
          </cell>
        </row>
        <row r="2089">
          <cell r="A2089">
            <v>3856</v>
          </cell>
          <cell r="B2089" t="str">
            <v>Catoprion mento</v>
          </cell>
          <cell r="C2089" t="str">
            <v>Catoprion mento</v>
          </cell>
          <cell r="E2089" t="str">
            <v>Catoprion mento</v>
          </cell>
          <cell r="F2089">
            <v>3856</v>
          </cell>
        </row>
        <row r="2090">
          <cell r="A2090">
            <v>6007</v>
          </cell>
          <cell r="B2090" t="str">
            <v>Caulolatilus chrysops</v>
          </cell>
          <cell r="C2090" t="str">
            <v>Caulolatilus chrysops</v>
          </cell>
          <cell r="E2090" t="str">
            <v>Caulolatilus chrysops</v>
          </cell>
          <cell r="F2090">
            <v>6007</v>
          </cell>
        </row>
        <row r="2091">
          <cell r="A2091">
            <v>11280</v>
          </cell>
          <cell r="B2091" t="str">
            <v>Cavia aperea</v>
          </cell>
          <cell r="C2091" t="str">
            <v>Cavia aperea</v>
          </cell>
          <cell r="E2091" t="str">
            <v>Cavia aperea</v>
          </cell>
          <cell r="F2091">
            <v>11280</v>
          </cell>
        </row>
        <row r="2092">
          <cell r="A2092">
            <v>11281</v>
          </cell>
          <cell r="B2092" t="str">
            <v>Cavia fulgida</v>
          </cell>
          <cell r="C2092" t="str">
            <v>Cavia fulgida</v>
          </cell>
          <cell r="E2092" t="str">
            <v>Cavia fulgida</v>
          </cell>
          <cell r="F2092">
            <v>11281</v>
          </cell>
        </row>
        <row r="2093">
          <cell r="A2093">
            <v>11282</v>
          </cell>
          <cell r="B2093" t="str">
            <v>Cavia intermedia</v>
          </cell>
          <cell r="C2093" t="str">
            <v>Cavia intermedia</v>
          </cell>
          <cell r="D2093" t="str">
            <v>Cavia intermedia</v>
          </cell>
          <cell r="E2093" t="str">
            <v>Cavia intermedia</v>
          </cell>
          <cell r="F2093">
            <v>11282</v>
          </cell>
        </row>
        <row r="2094">
          <cell r="A2094">
            <v>11283</v>
          </cell>
          <cell r="B2094" t="str">
            <v>Cavia magna</v>
          </cell>
          <cell r="C2094" t="str">
            <v>Cavia magna</v>
          </cell>
          <cell r="E2094" t="str">
            <v>Cavia magna</v>
          </cell>
          <cell r="F2094">
            <v>11283</v>
          </cell>
        </row>
        <row r="2095">
          <cell r="A2095">
            <v>328</v>
          </cell>
          <cell r="B2095" t="str">
            <v>Cearostreptus triangulatus</v>
          </cell>
          <cell r="C2095" t="str">
            <v>Cearostreptus triangulatus</v>
          </cell>
          <cell r="E2095" t="str">
            <v>Cearostreptus triangulatus</v>
          </cell>
          <cell r="F2095">
            <v>328</v>
          </cell>
        </row>
        <row r="2096">
          <cell r="A2096">
            <v>11174</v>
          </cell>
          <cell r="B2096" t="str">
            <v>Cebuella pygmaea niveiventris</v>
          </cell>
          <cell r="C2096" t="str">
            <v>Cebuella pygmaea niveiventris</v>
          </cell>
          <cell r="E2096" t="str">
            <v>Cebuella pygmaea niveiventris</v>
          </cell>
          <cell r="F2096">
            <v>11174</v>
          </cell>
        </row>
        <row r="2097">
          <cell r="A2097">
            <v>11175</v>
          </cell>
          <cell r="B2097" t="str">
            <v>Cebuella pygmaea pygmaea</v>
          </cell>
          <cell r="C2097" t="str">
            <v>Cebuella pygmaea pygmaea</v>
          </cell>
          <cell r="E2097" t="str">
            <v>Cebuella pygmaea pygmaea</v>
          </cell>
          <cell r="F2097">
            <v>11175</v>
          </cell>
        </row>
        <row r="2098">
          <cell r="A2098">
            <v>11217</v>
          </cell>
          <cell r="B2098" t="str">
            <v>Cebus albifrons</v>
          </cell>
          <cell r="C2098" t="str">
            <v>Cebus albifrons</v>
          </cell>
          <cell r="E2098" t="str">
            <v>Cebus albifrons</v>
          </cell>
          <cell r="F2098">
            <v>11217</v>
          </cell>
        </row>
        <row r="2099">
          <cell r="A2099">
            <v>11218</v>
          </cell>
          <cell r="B2099" t="str">
            <v>Cebus cuscinus</v>
          </cell>
          <cell r="C2099" t="str">
            <v>Cebus cuscinus</v>
          </cell>
          <cell r="E2099" t="str">
            <v>Cebus cuscinus</v>
          </cell>
          <cell r="F2099">
            <v>11218</v>
          </cell>
        </row>
        <row r="2100">
          <cell r="A2100">
            <v>11219</v>
          </cell>
          <cell r="B2100" t="str">
            <v>Cebus kaapori</v>
          </cell>
          <cell r="C2100" t="str">
            <v>Cebus kaapori</v>
          </cell>
          <cell r="D2100" t="str">
            <v>Cebus kaapori</v>
          </cell>
          <cell r="E2100" t="str">
            <v>Cebus kaapori</v>
          </cell>
          <cell r="F2100">
            <v>11219</v>
          </cell>
        </row>
        <row r="2101">
          <cell r="A2101">
            <v>11220</v>
          </cell>
          <cell r="B2101" t="str">
            <v>Cebus olivaceus castaneus</v>
          </cell>
          <cell r="C2101" t="str">
            <v>Cebus olivaceus castaneus</v>
          </cell>
          <cell r="E2101" t="str">
            <v>Cebus olivaceus castaneus</v>
          </cell>
          <cell r="F2101">
            <v>11220</v>
          </cell>
        </row>
        <row r="2102">
          <cell r="A2102">
            <v>11221</v>
          </cell>
          <cell r="B2102" t="str">
            <v>Cebus olivaceus olivaceus</v>
          </cell>
          <cell r="C2102" t="str">
            <v>Cebus olivaceus olivaceus</v>
          </cell>
          <cell r="E2102" t="str">
            <v>Cebus olivaceus olivaceus</v>
          </cell>
          <cell r="F2102">
            <v>11221</v>
          </cell>
        </row>
        <row r="2103">
          <cell r="A2103">
            <v>11222</v>
          </cell>
          <cell r="B2103" t="str">
            <v>Cebus unicolor</v>
          </cell>
          <cell r="C2103" t="str">
            <v>Cebus unicolor</v>
          </cell>
          <cell r="E2103" t="str">
            <v>Cebus unicolor</v>
          </cell>
          <cell r="F2103">
            <v>11222</v>
          </cell>
        </row>
        <row r="2104">
          <cell r="A2104">
            <v>24</v>
          </cell>
          <cell r="B2104" t="str">
            <v>Celaetycheus abara</v>
          </cell>
          <cell r="C2104" t="str">
            <v>Celaetycheus abara</v>
          </cell>
          <cell r="E2104" t="str">
            <v>Celaetycheus abara</v>
          </cell>
          <cell r="F2104">
            <v>24</v>
          </cell>
        </row>
        <row r="2105">
          <cell r="A2105">
            <v>25</v>
          </cell>
          <cell r="B2105" t="str">
            <v>Celaetycheus aberem</v>
          </cell>
          <cell r="C2105" t="str">
            <v>Celaetycheus aberem</v>
          </cell>
          <cell r="E2105" t="str">
            <v>Celaetycheus aberem</v>
          </cell>
          <cell r="F2105">
            <v>25</v>
          </cell>
        </row>
        <row r="2106">
          <cell r="A2106">
            <v>26</v>
          </cell>
          <cell r="B2106" t="str">
            <v>Celaetycheus acaraje</v>
          </cell>
          <cell r="C2106" t="str">
            <v>Celaetycheus acaraje</v>
          </cell>
          <cell r="E2106" t="str">
            <v>Celaetycheus acaraje</v>
          </cell>
          <cell r="F2106">
            <v>26</v>
          </cell>
        </row>
        <row r="2107">
          <cell r="A2107">
            <v>27</v>
          </cell>
          <cell r="B2107" t="str">
            <v>Celaetycheus beiju</v>
          </cell>
          <cell r="C2107" t="str">
            <v>Celaetycheus beiju</v>
          </cell>
          <cell r="E2107" t="str">
            <v>Celaetycheus beiju</v>
          </cell>
          <cell r="F2107">
            <v>27</v>
          </cell>
        </row>
        <row r="2108">
          <cell r="A2108">
            <v>28</v>
          </cell>
          <cell r="B2108" t="str">
            <v>Celaetycheus bobo</v>
          </cell>
          <cell r="C2108" t="str">
            <v>Celaetycheus bobo</v>
          </cell>
          <cell r="E2108" t="str">
            <v>Celaetycheus bobo</v>
          </cell>
          <cell r="F2108">
            <v>28</v>
          </cell>
        </row>
        <row r="2109">
          <cell r="A2109">
            <v>29</v>
          </cell>
          <cell r="B2109" t="str">
            <v>Celaetycheus caruru</v>
          </cell>
          <cell r="C2109" t="str">
            <v>Celaetycheus caruru</v>
          </cell>
          <cell r="E2109" t="str">
            <v>Celaetycheus caruru</v>
          </cell>
          <cell r="F2109">
            <v>29</v>
          </cell>
        </row>
        <row r="2110">
          <cell r="A2110">
            <v>30</v>
          </cell>
          <cell r="B2110" t="str">
            <v>Celaetycheus moqueca</v>
          </cell>
          <cell r="C2110" t="str">
            <v>Celaetycheus moqueca</v>
          </cell>
          <cell r="E2110" t="str">
            <v>Celaetycheus moqueca</v>
          </cell>
          <cell r="F2110">
            <v>30</v>
          </cell>
        </row>
        <row r="2111">
          <cell r="A2111">
            <v>31</v>
          </cell>
          <cell r="B2111" t="str">
            <v>Celaetycheus mungunza</v>
          </cell>
          <cell r="C2111" t="str">
            <v>Celaetycheus mungunza</v>
          </cell>
          <cell r="D2111" t="str">
            <v>Celaetycheus mungunza</v>
          </cell>
          <cell r="E2111" t="str">
            <v>Celaetycheus mungunza</v>
          </cell>
          <cell r="F2111">
            <v>31</v>
          </cell>
        </row>
        <row r="2112">
          <cell r="A2112">
            <v>32</v>
          </cell>
          <cell r="B2112" t="str">
            <v>Celaetycheus vatapa</v>
          </cell>
          <cell r="C2112" t="str">
            <v>Celaetycheus vatapa</v>
          </cell>
          <cell r="E2112" t="str">
            <v>Celaetycheus vatapa</v>
          </cell>
          <cell r="F2112">
            <v>32</v>
          </cell>
        </row>
        <row r="2113">
          <cell r="A2113">
            <v>1330</v>
          </cell>
          <cell r="B2113" t="str">
            <v>Celetrigona euclydiana</v>
          </cell>
          <cell r="C2113" t="str">
            <v>Celetrigona euclydiana</v>
          </cell>
          <cell r="E2113" t="str">
            <v>Celetrigona euclydiana</v>
          </cell>
          <cell r="F2113">
            <v>1330</v>
          </cell>
        </row>
        <row r="2114">
          <cell r="A2114">
            <v>1331</v>
          </cell>
          <cell r="B2114" t="str">
            <v>Celetrigona hirsuticornis</v>
          </cell>
          <cell r="C2114" t="str">
            <v>Celetrigona hirsuticornis</v>
          </cell>
          <cell r="E2114" t="str">
            <v>Celetrigona hirsuticornis</v>
          </cell>
          <cell r="F2114">
            <v>1331</v>
          </cell>
        </row>
        <row r="2115">
          <cell r="A2115">
            <v>1332</v>
          </cell>
          <cell r="B2115" t="str">
            <v>Celetrigona longicornis</v>
          </cell>
          <cell r="C2115" t="str">
            <v>Celetrigona longicornis</v>
          </cell>
          <cell r="E2115" t="str">
            <v>Celetrigona longicornis</v>
          </cell>
          <cell r="F2115">
            <v>1332</v>
          </cell>
        </row>
        <row r="2116">
          <cell r="A2116">
            <v>1333</v>
          </cell>
          <cell r="B2116" t="str">
            <v>Celetrigona manauara</v>
          </cell>
          <cell r="C2116" t="str">
            <v>Celetrigona manauara</v>
          </cell>
          <cell r="E2116" t="str">
            <v>Celetrigona manauara</v>
          </cell>
          <cell r="F2116">
            <v>1333</v>
          </cell>
        </row>
        <row r="2117">
          <cell r="A2117">
            <v>10324</v>
          </cell>
          <cell r="B2117" t="str">
            <v>Celeus elegans</v>
          </cell>
          <cell r="C2117" t="str">
            <v>Celeus elegans</v>
          </cell>
          <cell r="E2117" t="str">
            <v>Celeus elegans</v>
          </cell>
          <cell r="F2117">
            <v>10324</v>
          </cell>
        </row>
        <row r="2118">
          <cell r="A2118">
            <v>10325</v>
          </cell>
          <cell r="B2118" t="str">
            <v>Celeus flavescens</v>
          </cell>
          <cell r="C2118" t="str">
            <v>Celeus flavescens</v>
          </cell>
          <cell r="E2118" t="str">
            <v>Celeus flavescens</v>
          </cell>
          <cell r="F2118">
            <v>10325</v>
          </cell>
        </row>
        <row r="2119">
          <cell r="A2119">
            <v>10326</v>
          </cell>
          <cell r="B2119" t="str">
            <v>Celeus flavus</v>
          </cell>
          <cell r="C2119" t="str">
            <v>Celeus flavus</v>
          </cell>
          <cell r="E2119" t="str">
            <v>Celeus flavus</v>
          </cell>
          <cell r="F2119">
            <v>10326</v>
          </cell>
        </row>
        <row r="2120">
          <cell r="A2120">
            <v>10327</v>
          </cell>
          <cell r="B2120" t="str">
            <v>Celeus flavus subflavus</v>
          </cell>
          <cell r="C2120" t="str">
            <v>Celeus flavus subflavus</v>
          </cell>
          <cell r="D2120" t="str">
            <v>Celeus flavus subflavus</v>
          </cell>
          <cell r="E2120" t="str">
            <v>Celeus flavus subflavus</v>
          </cell>
          <cell r="F2120">
            <v>10327</v>
          </cell>
        </row>
        <row r="2121">
          <cell r="A2121">
            <v>10328</v>
          </cell>
          <cell r="B2121" t="str">
            <v>Celeus grammicus</v>
          </cell>
          <cell r="C2121" t="str">
            <v>Celeus grammicus</v>
          </cell>
          <cell r="E2121" t="str">
            <v>Celeus grammicus</v>
          </cell>
          <cell r="F2121">
            <v>10328</v>
          </cell>
        </row>
        <row r="2122">
          <cell r="A2122">
            <v>10329</v>
          </cell>
          <cell r="B2122" t="str">
            <v>Celeus lugubris</v>
          </cell>
          <cell r="C2122" t="str">
            <v>Celeus lugubris</v>
          </cell>
          <cell r="E2122" t="str">
            <v>Celeus lugubris</v>
          </cell>
          <cell r="F2122">
            <v>10329</v>
          </cell>
        </row>
        <row r="2123">
          <cell r="A2123">
            <v>10330</v>
          </cell>
          <cell r="B2123" t="str">
            <v>Celeus obrieni</v>
          </cell>
          <cell r="C2123" t="str">
            <v>Celeus obrieni</v>
          </cell>
          <cell r="D2123" t="str">
            <v>Celeus obrieni</v>
          </cell>
          <cell r="E2123" t="str">
            <v>Celeus obrieni</v>
          </cell>
          <cell r="F2123">
            <v>10330</v>
          </cell>
        </row>
        <row r="2124">
          <cell r="A2124">
            <v>10331</v>
          </cell>
          <cell r="B2124" t="str">
            <v>Celeus ochraceus</v>
          </cell>
          <cell r="C2124" t="str">
            <v>Celeus ochraceus</v>
          </cell>
          <cell r="E2124" t="str">
            <v>Celeus ochraceus</v>
          </cell>
          <cell r="F2124">
            <v>10331</v>
          </cell>
        </row>
        <row r="2125">
          <cell r="A2125">
            <v>10332</v>
          </cell>
          <cell r="B2125" t="str">
            <v>Celeus spectabilis</v>
          </cell>
          <cell r="C2125" t="str">
            <v>Celeus spectabilis</v>
          </cell>
          <cell r="E2125" t="str">
            <v>Celeus spectabilis</v>
          </cell>
          <cell r="F2125">
            <v>10332</v>
          </cell>
        </row>
        <row r="2126">
          <cell r="A2126">
            <v>10333</v>
          </cell>
          <cell r="B2126" t="str">
            <v>Celeus torquatus</v>
          </cell>
          <cell r="C2126" t="str">
            <v>Celeus torquatus</v>
          </cell>
          <cell r="E2126" t="str">
            <v>Celeus torquatus</v>
          </cell>
          <cell r="F2126">
            <v>10333</v>
          </cell>
        </row>
        <row r="2127">
          <cell r="A2127">
            <v>10334</v>
          </cell>
          <cell r="B2127" t="str">
            <v>Celeus torquatus pieteroyensi</v>
          </cell>
          <cell r="C2127" t="str">
            <v>Celeus torquatus pieteroyensi</v>
          </cell>
          <cell r="D2127" t="str">
            <v>Celeus torquatus pieteroyensi</v>
          </cell>
          <cell r="E2127" t="str">
            <v>Celeus torquatus pieteroyensi</v>
          </cell>
          <cell r="F2127">
            <v>10334</v>
          </cell>
        </row>
        <row r="2128">
          <cell r="A2128">
            <v>10335</v>
          </cell>
          <cell r="B2128" t="str">
            <v>Celeus torquatus tinnunculus</v>
          </cell>
          <cell r="C2128" t="str">
            <v>Celeus torquatus tinnunculus</v>
          </cell>
          <cell r="D2128" t="str">
            <v>Celeus torquatus tinnunculus</v>
          </cell>
          <cell r="E2128" t="str">
            <v>Celeus torquatus tinnunculus</v>
          </cell>
          <cell r="F2128">
            <v>10335</v>
          </cell>
        </row>
        <row r="2129">
          <cell r="A2129">
            <v>10336</v>
          </cell>
          <cell r="B2129" t="str">
            <v>Celeus undatus</v>
          </cell>
          <cell r="C2129" t="str">
            <v>Celeus undatus</v>
          </cell>
          <cell r="E2129" t="str">
            <v>Celeus undatus</v>
          </cell>
          <cell r="F2129">
            <v>10336</v>
          </cell>
        </row>
        <row r="2130">
          <cell r="A2130">
            <v>7603</v>
          </cell>
          <cell r="B2130" t="str">
            <v>Centriscops humerosus</v>
          </cell>
          <cell r="C2130" t="str">
            <v>Centriscops humerosus</v>
          </cell>
          <cell r="E2130" t="str">
            <v>Centriscops humerosus</v>
          </cell>
          <cell r="F2130">
            <v>7603</v>
          </cell>
        </row>
        <row r="2131">
          <cell r="A2131">
            <v>5291</v>
          </cell>
          <cell r="B2131" t="str">
            <v>Centrobranchus nigroocellatus</v>
          </cell>
          <cell r="C2131" t="str">
            <v>Centrobranchus nigroocellatus</v>
          </cell>
          <cell r="E2131" t="str">
            <v>Centrobranchus nigroocellatus</v>
          </cell>
          <cell r="F2131">
            <v>5291</v>
          </cell>
        </row>
        <row r="2132">
          <cell r="A2132">
            <v>6586</v>
          </cell>
          <cell r="B2132" t="str">
            <v>Centrodoras brachiatus</v>
          </cell>
          <cell r="C2132" t="str">
            <v>Centrodoras brachiatus</v>
          </cell>
          <cell r="E2132" t="str">
            <v>Centrodoras brachiatus</v>
          </cell>
          <cell r="F2132">
            <v>6586</v>
          </cell>
        </row>
        <row r="2133">
          <cell r="A2133">
            <v>6587</v>
          </cell>
          <cell r="B2133" t="str">
            <v>Centrodoras hasemani</v>
          </cell>
          <cell r="C2133" t="str">
            <v>Centrodoras hasemani</v>
          </cell>
          <cell r="E2133" t="str">
            <v>Centrodoras hasemani</v>
          </cell>
          <cell r="F2133">
            <v>6587</v>
          </cell>
        </row>
        <row r="2134">
          <cell r="A2134">
            <v>5827</v>
          </cell>
          <cell r="B2134" t="str">
            <v>Centrodraco oregonus</v>
          </cell>
          <cell r="C2134" t="str">
            <v>Centrodraco oregonus</v>
          </cell>
          <cell r="E2134" t="str">
            <v>Centrodraco oregonus</v>
          </cell>
          <cell r="F2134">
            <v>5827</v>
          </cell>
        </row>
        <row r="2135">
          <cell r="A2135">
            <v>5528</v>
          </cell>
          <cell r="B2135" t="str">
            <v>Centrolophus niger</v>
          </cell>
          <cell r="C2135" t="str">
            <v>Centrolophus niger</v>
          </cell>
          <cell r="E2135" t="str">
            <v>Centrolophus niger</v>
          </cell>
          <cell r="F2135">
            <v>5528</v>
          </cell>
        </row>
        <row r="2136">
          <cell r="A2136">
            <v>6369</v>
          </cell>
          <cell r="B2136" t="str">
            <v>Centromochlus altae</v>
          </cell>
          <cell r="C2136" t="str">
            <v>Centromochlus altae</v>
          </cell>
          <cell r="E2136" t="str">
            <v>Centromochlus altae</v>
          </cell>
          <cell r="F2136">
            <v>6369</v>
          </cell>
        </row>
        <row r="2137">
          <cell r="A2137">
            <v>6370</v>
          </cell>
          <cell r="B2137" t="str">
            <v>Centromochlus bockmanni</v>
          </cell>
          <cell r="C2137" t="str">
            <v>Centromochlus bockmanni</v>
          </cell>
          <cell r="E2137" t="str">
            <v>Centromochlus bockmanni</v>
          </cell>
          <cell r="F2137">
            <v>6370</v>
          </cell>
        </row>
        <row r="2138">
          <cell r="A2138">
            <v>6371</v>
          </cell>
          <cell r="B2138" t="str">
            <v>Centromochlus existimatus</v>
          </cell>
          <cell r="C2138" t="str">
            <v>Centromochlus existimatus</v>
          </cell>
          <cell r="E2138" t="str">
            <v>Centromochlus existimatus</v>
          </cell>
          <cell r="F2138">
            <v>6371</v>
          </cell>
        </row>
        <row r="2139">
          <cell r="A2139">
            <v>6372</v>
          </cell>
          <cell r="B2139" t="str">
            <v>Centromochlus heckelii</v>
          </cell>
          <cell r="C2139" t="str">
            <v>Centromochlus heckelii</v>
          </cell>
          <cell r="E2139" t="str">
            <v>Centromochlus heckelii</v>
          </cell>
          <cell r="F2139">
            <v>6372</v>
          </cell>
        </row>
        <row r="2140">
          <cell r="A2140">
            <v>6373</v>
          </cell>
          <cell r="B2140" t="str">
            <v>Centromochlus macracanthus</v>
          </cell>
          <cell r="C2140" t="str">
            <v>Centromochlus macracanthus</v>
          </cell>
          <cell r="E2140" t="str">
            <v>Centromochlus macracanthus</v>
          </cell>
          <cell r="F2140">
            <v>6373</v>
          </cell>
        </row>
        <row r="2141">
          <cell r="A2141">
            <v>6374</v>
          </cell>
          <cell r="B2141" t="str">
            <v>Centromochlus meridionalis</v>
          </cell>
          <cell r="C2141" t="str">
            <v>Centromochlus meridionalis</v>
          </cell>
          <cell r="E2141" t="str">
            <v>Centromochlus meridionalis</v>
          </cell>
          <cell r="F2141">
            <v>6374</v>
          </cell>
        </row>
        <row r="2142">
          <cell r="A2142">
            <v>6375</v>
          </cell>
          <cell r="B2142" t="str">
            <v>Centromochlus perugiae </v>
          </cell>
          <cell r="C2142" t="str">
            <v>Centromochlus perugiae </v>
          </cell>
          <cell r="E2142" t="str">
            <v>Centromochlus perugiae </v>
          </cell>
          <cell r="F2142">
            <v>6375</v>
          </cell>
        </row>
        <row r="2143">
          <cell r="A2143">
            <v>6376</v>
          </cell>
          <cell r="B2143" t="str">
            <v>Centromochlus schultzi</v>
          </cell>
          <cell r="C2143" t="str">
            <v>Centromochlus schultzi</v>
          </cell>
          <cell r="E2143" t="str">
            <v>Centromochlus schultzi</v>
          </cell>
          <cell r="F2143">
            <v>6376</v>
          </cell>
        </row>
        <row r="2144">
          <cell r="A2144">
            <v>6377</v>
          </cell>
          <cell r="B2144" t="str">
            <v>Centromochlus simplex</v>
          </cell>
          <cell r="C2144" t="str">
            <v>Centromochlus simplex</v>
          </cell>
          <cell r="E2144" t="str">
            <v>Centromochlus simplex</v>
          </cell>
          <cell r="F2144">
            <v>6377</v>
          </cell>
        </row>
        <row r="2145">
          <cell r="A2145">
            <v>10885</v>
          </cell>
          <cell r="B2145" t="str">
            <v>Centronyvcteris maximiliani</v>
          </cell>
          <cell r="C2145" t="str">
            <v>Centronyvcteris maximiliani</v>
          </cell>
          <cell r="E2145" t="str">
            <v>Centronyvcteris maximiliani</v>
          </cell>
          <cell r="F2145">
            <v>10885</v>
          </cell>
        </row>
        <row r="2146">
          <cell r="A2146">
            <v>10763</v>
          </cell>
          <cell r="B2146" t="str">
            <v>Centrophorus granulosus</v>
          </cell>
          <cell r="C2146" t="str">
            <v>Centrophorus granulosus</v>
          </cell>
          <cell r="E2146" t="str">
            <v>Centrophorus granulosus</v>
          </cell>
          <cell r="F2146">
            <v>10763</v>
          </cell>
        </row>
        <row r="2147">
          <cell r="A2147">
            <v>5531</v>
          </cell>
          <cell r="B2147" t="str">
            <v>Centropomus ensiferus</v>
          </cell>
          <cell r="C2147" t="str">
            <v>Centropomus ensiferus</v>
          </cell>
          <cell r="E2147" t="str">
            <v>Centropomus ensiferus</v>
          </cell>
          <cell r="F2147">
            <v>5531</v>
          </cell>
        </row>
        <row r="2148">
          <cell r="A2148">
            <v>5532</v>
          </cell>
          <cell r="B2148" t="str">
            <v>Centropomus mexicanus</v>
          </cell>
          <cell r="C2148" t="str">
            <v>Centropomus mexicanus</v>
          </cell>
          <cell r="E2148" t="str">
            <v>Centropomus mexicanus</v>
          </cell>
          <cell r="F2148">
            <v>5532</v>
          </cell>
        </row>
        <row r="2149">
          <cell r="A2149">
            <v>5533</v>
          </cell>
          <cell r="B2149" t="str">
            <v>Centropomus parallelus</v>
          </cell>
          <cell r="C2149" t="str">
            <v>Centropomus parallelus</v>
          </cell>
          <cell r="E2149" t="str">
            <v>Centropomus parallelus</v>
          </cell>
          <cell r="F2149">
            <v>5533</v>
          </cell>
        </row>
        <row r="2150">
          <cell r="A2150">
            <v>5534</v>
          </cell>
          <cell r="B2150" t="str">
            <v>Centropomus pectinatus</v>
          </cell>
          <cell r="C2150" t="str">
            <v>Centropomus pectinatus</v>
          </cell>
          <cell r="E2150" t="str">
            <v>Centropomus pectinatus</v>
          </cell>
          <cell r="F2150">
            <v>5534</v>
          </cell>
        </row>
        <row r="2151">
          <cell r="A2151">
            <v>5535</v>
          </cell>
          <cell r="B2151" t="str">
            <v>Centropomus undecimalis</v>
          </cell>
          <cell r="C2151" t="str">
            <v>Centropomus undecimalis</v>
          </cell>
          <cell r="E2151" t="str">
            <v>Centropomus undecimalis</v>
          </cell>
          <cell r="F2151">
            <v>5535</v>
          </cell>
        </row>
        <row r="2152">
          <cell r="A2152">
            <v>6052</v>
          </cell>
          <cell r="B2152" t="str">
            <v>Centropyge aurantonotus</v>
          </cell>
          <cell r="C2152" t="str">
            <v>Centropyge aurantonotus</v>
          </cell>
          <cell r="E2152" t="str">
            <v>Centropyge aurantonotus</v>
          </cell>
          <cell r="F2152">
            <v>6052</v>
          </cell>
        </row>
        <row r="2153">
          <cell r="A2153">
            <v>10774</v>
          </cell>
          <cell r="B2153" t="str">
            <v>Centroscymnus coelolepis</v>
          </cell>
          <cell r="C2153" t="str">
            <v>Centroscymnus coelolepis</v>
          </cell>
          <cell r="E2153" t="str">
            <v>Centroscymnus coelolepis</v>
          </cell>
          <cell r="F2153">
            <v>10774</v>
          </cell>
        </row>
        <row r="2154">
          <cell r="A2154">
            <v>10775</v>
          </cell>
          <cell r="B2154" t="str">
            <v>Centroscymnus owstoni</v>
          </cell>
          <cell r="C2154" t="str">
            <v>Centroscymnus owstoni</v>
          </cell>
          <cell r="E2154" t="str">
            <v>Centroscymnus owstoni</v>
          </cell>
          <cell r="F2154">
            <v>10775</v>
          </cell>
        </row>
        <row r="2155">
          <cell r="A2155">
            <v>5844</v>
          </cell>
          <cell r="B2155" t="str">
            <v>Cephalopholis fulva</v>
          </cell>
          <cell r="C2155" t="str">
            <v>Cephalopholis fulva</v>
          </cell>
          <cell r="E2155" t="str">
            <v>Cephalopholis fulva</v>
          </cell>
          <cell r="F2155">
            <v>5844</v>
          </cell>
        </row>
        <row r="2156">
          <cell r="A2156">
            <v>5845</v>
          </cell>
          <cell r="B2156" t="str">
            <v>Cephalopholis furcifer</v>
          </cell>
          <cell r="C2156" t="str">
            <v>Cephalopholis furcifer</v>
          </cell>
          <cell r="E2156" t="str">
            <v>Cephalopholis furcifer</v>
          </cell>
          <cell r="F2156">
            <v>5845</v>
          </cell>
        </row>
        <row r="2157">
          <cell r="A2157">
            <v>9181</v>
          </cell>
          <cell r="B2157" t="str">
            <v>Cephalopterus ornatus</v>
          </cell>
          <cell r="C2157" t="str">
            <v>Cephalopterus ornatus</v>
          </cell>
          <cell r="E2157" t="str">
            <v>Cephalopterus ornatus</v>
          </cell>
          <cell r="F2157">
            <v>9181</v>
          </cell>
        </row>
        <row r="2158">
          <cell r="A2158">
            <v>10848</v>
          </cell>
          <cell r="B2158" t="str">
            <v>Cephalorhynchus commersonii</v>
          </cell>
          <cell r="C2158" t="str">
            <v>Cephalorhynchus commersonii</v>
          </cell>
          <cell r="E2158" t="str">
            <v>Cephalorhynchus commersonii</v>
          </cell>
          <cell r="F2158">
            <v>10848</v>
          </cell>
        </row>
        <row r="2159">
          <cell r="A2159">
            <v>7346</v>
          </cell>
          <cell r="B2159" t="str">
            <v>Cephalosilurus fowleri</v>
          </cell>
          <cell r="C2159" t="str">
            <v>Cephalosilurus fowleri</v>
          </cell>
          <cell r="E2159" t="str">
            <v>Cephalosilurus fowleri</v>
          </cell>
          <cell r="F2159">
            <v>7346</v>
          </cell>
        </row>
        <row r="2160">
          <cell r="A2160">
            <v>1552</v>
          </cell>
          <cell r="B2160" t="str">
            <v>Cephalotes guayaki</v>
          </cell>
          <cell r="C2160" t="str">
            <v>Cephalotes guayaki</v>
          </cell>
          <cell r="E2160" t="str">
            <v>Cephalotes guayaki</v>
          </cell>
          <cell r="F2160">
            <v>1552</v>
          </cell>
        </row>
        <row r="2161">
          <cell r="A2161">
            <v>1334</v>
          </cell>
          <cell r="B2161" t="str">
            <v>Cephalotrigona capitata</v>
          </cell>
          <cell r="C2161" t="str">
            <v>Cephalotrigona capitata</v>
          </cell>
          <cell r="E2161" t="str">
            <v>Cephalotrigona capitata</v>
          </cell>
          <cell r="F2161">
            <v>1334</v>
          </cell>
        </row>
        <row r="2162">
          <cell r="A2162">
            <v>1335</v>
          </cell>
          <cell r="B2162" t="str">
            <v>Cephalotrigona femorata</v>
          </cell>
          <cell r="C2162" t="str">
            <v>Cephalotrigona femorata</v>
          </cell>
          <cell r="E2162" t="str">
            <v>Cephalotrigona femorata</v>
          </cell>
          <cell r="F2162">
            <v>1335</v>
          </cell>
        </row>
        <row r="2163">
          <cell r="A2163">
            <v>1163</v>
          </cell>
          <cell r="B2163" t="str">
            <v>Ceracis cassumbensis</v>
          </cell>
          <cell r="C2163" t="str">
            <v>Ceracis cassumbensis</v>
          </cell>
          <cell r="D2163" t="str">
            <v>Ceracis cassumbensis</v>
          </cell>
          <cell r="E2163" t="str">
            <v>Ceracis cassumbensis</v>
          </cell>
          <cell r="F2163">
            <v>1163</v>
          </cell>
        </row>
        <row r="2164">
          <cell r="A2164">
            <v>1164</v>
          </cell>
          <cell r="B2164" t="str">
            <v>Ceracis lamellatus</v>
          </cell>
          <cell r="C2164" t="str">
            <v>Ceracis lamellatus</v>
          </cell>
          <cell r="E2164" t="str">
            <v>Ceracis lamellatus</v>
          </cell>
          <cell r="F2164">
            <v>1164</v>
          </cell>
        </row>
        <row r="2165">
          <cell r="A2165">
            <v>1123</v>
          </cell>
          <cell r="B2165" t="str">
            <v>Ceralocyna coccinea</v>
          </cell>
          <cell r="C2165" t="str">
            <v>Ceralocyna coccinea</v>
          </cell>
          <cell r="E2165" t="str">
            <v>Ceralocyna coccinea</v>
          </cell>
          <cell r="F2165">
            <v>1123</v>
          </cell>
        </row>
        <row r="2166">
          <cell r="A2166">
            <v>5268</v>
          </cell>
          <cell r="B2166" t="str">
            <v>Ceratias uranoscopus</v>
          </cell>
          <cell r="C2166" t="str">
            <v>Ceratias uranoscopus</v>
          </cell>
          <cell r="E2166" t="str">
            <v>Ceratias uranoscopus</v>
          </cell>
          <cell r="F2166">
            <v>5268</v>
          </cell>
        </row>
        <row r="2167">
          <cell r="A2167">
            <v>7830</v>
          </cell>
          <cell r="B2167" t="str">
            <v>Ceratophrys aurita</v>
          </cell>
          <cell r="C2167" t="str">
            <v>Ceratophrys aurita</v>
          </cell>
          <cell r="E2167" t="str">
            <v>Ceratophrys aurita</v>
          </cell>
          <cell r="F2167">
            <v>7830</v>
          </cell>
        </row>
        <row r="2168">
          <cell r="A2168">
            <v>7831</v>
          </cell>
          <cell r="B2168" t="str">
            <v>Ceratophrys cornuta</v>
          </cell>
          <cell r="C2168" t="str">
            <v>Ceratophrys cornuta</v>
          </cell>
          <cell r="E2168" t="str">
            <v>Ceratophrys cornuta</v>
          </cell>
          <cell r="F2168">
            <v>7831</v>
          </cell>
        </row>
        <row r="2169">
          <cell r="A2169">
            <v>7832</v>
          </cell>
          <cell r="B2169" t="str">
            <v>Ceratophrys cranwelli</v>
          </cell>
          <cell r="C2169" t="str">
            <v>Ceratophrys cranwelli</v>
          </cell>
          <cell r="E2169" t="str">
            <v>Ceratophrys cranwelli</v>
          </cell>
          <cell r="F2169">
            <v>7832</v>
          </cell>
        </row>
        <row r="2170">
          <cell r="A2170">
            <v>7833</v>
          </cell>
          <cell r="B2170" t="str">
            <v>Ceratophrys joazeirensis</v>
          </cell>
          <cell r="C2170" t="str">
            <v>Ceratophrys joazeirensis</v>
          </cell>
          <cell r="E2170" t="str">
            <v>Ceratophrys joazeirensis</v>
          </cell>
          <cell r="F2170">
            <v>7833</v>
          </cell>
        </row>
        <row r="2171">
          <cell r="A2171">
            <v>7834</v>
          </cell>
          <cell r="B2171" t="str">
            <v>Ceratophrys ornata</v>
          </cell>
          <cell r="C2171" t="str">
            <v>Ceratophrys ornata</v>
          </cell>
          <cell r="D2171" t="str">
            <v>Ceratophrys ornata</v>
          </cell>
          <cell r="E2171" t="str">
            <v>Ceratophrys ornata</v>
          </cell>
          <cell r="F2171">
            <v>7834</v>
          </cell>
        </row>
        <row r="2172">
          <cell r="A2172">
            <v>539</v>
          </cell>
          <cell r="B2172" t="str">
            <v>Ceratophysella armata</v>
          </cell>
          <cell r="C2172" t="str">
            <v>Ceratophysella armata</v>
          </cell>
          <cell r="E2172" t="str">
            <v>Ceratophysella armata</v>
          </cell>
          <cell r="F2172">
            <v>539</v>
          </cell>
        </row>
        <row r="2173">
          <cell r="A2173">
            <v>540</v>
          </cell>
          <cell r="B2173" t="str">
            <v>Ceratophysella bengtssoni</v>
          </cell>
          <cell r="C2173" t="str">
            <v>Ceratophysella bengtssoni</v>
          </cell>
          <cell r="E2173" t="str">
            <v>Ceratophysella bengtssoni</v>
          </cell>
          <cell r="F2173">
            <v>540</v>
          </cell>
        </row>
        <row r="2174">
          <cell r="A2174">
            <v>9536</v>
          </cell>
          <cell r="B2174" t="str">
            <v>Ceratopipra chloromeros</v>
          </cell>
          <cell r="C2174" t="str">
            <v>Ceratopipra chloromeros</v>
          </cell>
          <cell r="E2174" t="str">
            <v>Ceratopipra chloromeros</v>
          </cell>
          <cell r="F2174">
            <v>9536</v>
          </cell>
        </row>
        <row r="2175">
          <cell r="A2175">
            <v>9537</v>
          </cell>
          <cell r="B2175" t="str">
            <v>Ceratopipra cornuta</v>
          </cell>
          <cell r="C2175" t="str">
            <v>Ceratopipra cornuta</v>
          </cell>
          <cell r="E2175" t="str">
            <v>Ceratopipra cornuta</v>
          </cell>
          <cell r="F2175">
            <v>9537</v>
          </cell>
        </row>
        <row r="2176">
          <cell r="A2176">
            <v>9538</v>
          </cell>
          <cell r="B2176" t="str">
            <v>Ceratopipra erythrocephala</v>
          </cell>
          <cell r="C2176" t="str">
            <v>Ceratopipra erythrocephala</v>
          </cell>
          <cell r="E2176" t="str">
            <v>Ceratopipra erythrocephala</v>
          </cell>
          <cell r="F2176">
            <v>9538</v>
          </cell>
        </row>
        <row r="2177">
          <cell r="A2177">
            <v>9539</v>
          </cell>
          <cell r="B2177" t="str">
            <v>Ceratopipra rubrocapilla</v>
          </cell>
          <cell r="C2177" t="str">
            <v>Ceratopipra rubrocapilla</v>
          </cell>
          <cell r="E2177" t="str">
            <v>Ceratopipra rubrocapilla</v>
          </cell>
          <cell r="F2177">
            <v>9539</v>
          </cell>
        </row>
        <row r="2178">
          <cell r="A2178">
            <v>5292</v>
          </cell>
          <cell r="B2178" t="str">
            <v>Ceratoscopelus maderensis</v>
          </cell>
          <cell r="C2178" t="str">
            <v>Ceratoscopelus maderensis</v>
          </cell>
          <cell r="E2178" t="str">
            <v>Ceratoscopelus maderensis</v>
          </cell>
          <cell r="F2178">
            <v>5292</v>
          </cell>
        </row>
        <row r="2179">
          <cell r="A2179">
            <v>5293</v>
          </cell>
          <cell r="B2179" t="str">
            <v>Ceratoscopelus warmingii</v>
          </cell>
          <cell r="C2179" t="str">
            <v>Ceratoscopelus warmingii</v>
          </cell>
          <cell r="E2179" t="str">
            <v>Ceratoscopelus warmingii</v>
          </cell>
          <cell r="F2179">
            <v>5293</v>
          </cell>
        </row>
        <row r="2180">
          <cell r="A2180">
            <v>10297</v>
          </cell>
          <cell r="B2180" t="str">
            <v>Cercibis oxycerca</v>
          </cell>
          <cell r="C2180" t="str">
            <v>Cercibis oxycerca</v>
          </cell>
          <cell r="E2180" t="str">
            <v>Cercibis oxycerca</v>
          </cell>
          <cell r="F2180">
            <v>10297</v>
          </cell>
        </row>
        <row r="2181">
          <cell r="A2181">
            <v>9690</v>
          </cell>
          <cell r="B2181" t="str">
            <v>Cercomacra brasiliana</v>
          </cell>
          <cell r="C2181" t="str">
            <v>Cercomacra brasiliana</v>
          </cell>
          <cell r="E2181" t="str">
            <v>Cercomacra brasiliana</v>
          </cell>
          <cell r="F2181">
            <v>9690</v>
          </cell>
        </row>
        <row r="2182">
          <cell r="A2182">
            <v>9691</v>
          </cell>
          <cell r="B2182" t="str">
            <v>Cercomacra carbonaria</v>
          </cell>
          <cell r="C2182" t="str">
            <v>Cercomacra carbonaria</v>
          </cell>
          <cell r="E2182" t="str">
            <v>Cercomacra carbonaria</v>
          </cell>
          <cell r="F2182">
            <v>9691</v>
          </cell>
        </row>
        <row r="2183">
          <cell r="A2183">
            <v>9692</v>
          </cell>
          <cell r="B2183" t="str">
            <v>Cercomacra cinerascens</v>
          </cell>
          <cell r="C2183" t="str">
            <v>Cercomacra cinerascens</v>
          </cell>
          <cell r="E2183" t="str">
            <v>Cercomacra cinerascens</v>
          </cell>
          <cell r="F2183">
            <v>9692</v>
          </cell>
        </row>
        <row r="2184">
          <cell r="A2184">
            <v>9693</v>
          </cell>
          <cell r="B2184" t="str">
            <v>Cercomacra ferdinandi</v>
          </cell>
          <cell r="C2184" t="str">
            <v>Cercomacra ferdinandi</v>
          </cell>
          <cell r="D2184" t="str">
            <v>Cercomacra ferdinandi</v>
          </cell>
          <cell r="E2184" t="str">
            <v>Cercomacra ferdinandi</v>
          </cell>
          <cell r="F2184">
            <v>9693</v>
          </cell>
        </row>
        <row r="2185">
          <cell r="A2185">
            <v>9695</v>
          </cell>
          <cell r="B2185" t="str">
            <v>Cercomacra laeta</v>
          </cell>
          <cell r="C2185" t="str">
            <v>Cercomacra laeta</v>
          </cell>
          <cell r="E2185" t="str">
            <v>Cercomacra laeta</v>
          </cell>
          <cell r="F2185">
            <v>9695</v>
          </cell>
        </row>
        <row r="2186">
          <cell r="A2186">
            <v>9694</v>
          </cell>
          <cell r="B2186" t="str">
            <v>Cercomacra laeta sabinoi</v>
          </cell>
          <cell r="C2186" t="str">
            <v>Cercomacra laeta sabinoi</v>
          </cell>
          <cell r="E2186" t="str">
            <v>Cercomacra laeta sabinoi</v>
          </cell>
          <cell r="F2186">
            <v>9694</v>
          </cell>
        </row>
        <row r="2187">
          <cell r="A2187">
            <v>9696</v>
          </cell>
          <cell r="B2187" t="str">
            <v>Cercomacra manu</v>
          </cell>
          <cell r="C2187" t="str">
            <v>Cercomacra manu</v>
          </cell>
          <cell r="E2187" t="str">
            <v>Cercomacra manu</v>
          </cell>
          <cell r="F2187">
            <v>9696</v>
          </cell>
        </row>
        <row r="2188">
          <cell r="A2188">
            <v>9697</v>
          </cell>
          <cell r="B2188" t="str">
            <v>Cercomacra melanaria</v>
          </cell>
          <cell r="C2188" t="str">
            <v>Cercomacra melanaria</v>
          </cell>
          <cell r="E2188" t="str">
            <v>Cercomacra melanaria</v>
          </cell>
          <cell r="F2188">
            <v>9697</v>
          </cell>
        </row>
        <row r="2189">
          <cell r="A2189">
            <v>9698</v>
          </cell>
          <cell r="B2189" t="str">
            <v>Cercomacra nigrescens</v>
          </cell>
          <cell r="C2189" t="str">
            <v>Cercomacra nigrescens</v>
          </cell>
          <cell r="E2189" t="str">
            <v>Cercomacra nigrescens</v>
          </cell>
          <cell r="F2189">
            <v>9698</v>
          </cell>
        </row>
        <row r="2190">
          <cell r="A2190">
            <v>9699</v>
          </cell>
          <cell r="B2190" t="str">
            <v>Cercomacra serva</v>
          </cell>
          <cell r="C2190" t="str">
            <v>Cercomacra serva</v>
          </cell>
          <cell r="E2190" t="str">
            <v>Cercomacra serva</v>
          </cell>
          <cell r="F2190">
            <v>9699</v>
          </cell>
        </row>
        <row r="2191">
          <cell r="A2191">
            <v>9700</v>
          </cell>
          <cell r="B2191" t="str">
            <v>Cercomacra tyrannina</v>
          </cell>
          <cell r="C2191" t="str">
            <v>Cercomacra tyrannina</v>
          </cell>
          <cell r="E2191" t="str">
            <v>Cercomacra tyrannina</v>
          </cell>
          <cell r="F2191">
            <v>9700</v>
          </cell>
        </row>
        <row r="2192">
          <cell r="A2192">
            <v>11978</v>
          </cell>
          <cell r="B2192" t="str">
            <v>Cercosaura argulus</v>
          </cell>
          <cell r="C2192" t="str">
            <v>Cercosaura argulus</v>
          </cell>
          <cell r="E2192" t="str">
            <v>Cercosaura argulus</v>
          </cell>
          <cell r="F2192">
            <v>11978</v>
          </cell>
        </row>
        <row r="2193">
          <cell r="A2193">
            <v>11979</v>
          </cell>
          <cell r="B2193" t="str">
            <v>Cercosaura eigenmanni</v>
          </cell>
          <cell r="C2193" t="str">
            <v>Cercosaura eigenmanni</v>
          </cell>
          <cell r="E2193" t="str">
            <v>Cercosaura eigenmanni</v>
          </cell>
          <cell r="F2193">
            <v>11979</v>
          </cell>
        </row>
        <row r="2194">
          <cell r="A2194">
            <v>11980</v>
          </cell>
          <cell r="B2194" t="str">
            <v>Cercosaura ocellata</v>
          </cell>
          <cell r="C2194" t="str">
            <v>Cercosaura ocellata</v>
          </cell>
          <cell r="E2194" t="str">
            <v>Cercosaura ocellata</v>
          </cell>
          <cell r="F2194">
            <v>11980</v>
          </cell>
        </row>
        <row r="2195">
          <cell r="A2195">
            <v>11981</v>
          </cell>
          <cell r="B2195" t="str">
            <v>Cercosaura oshaughnessyi</v>
          </cell>
          <cell r="C2195" t="str">
            <v>Cercosaura oshaughnessyi</v>
          </cell>
          <cell r="E2195" t="str">
            <v>Cercosaura oshaughnessyi</v>
          </cell>
          <cell r="F2195">
            <v>11981</v>
          </cell>
        </row>
        <row r="2196">
          <cell r="A2196">
            <v>11982</v>
          </cell>
          <cell r="B2196" t="str">
            <v>Cercosaura parkeri</v>
          </cell>
          <cell r="C2196" t="str">
            <v>Cercosaura parkeri</v>
          </cell>
          <cell r="E2196" t="str">
            <v>Cercosaura parkeri</v>
          </cell>
          <cell r="F2196">
            <v>11982</v>
          </cell>
        </row>
        <row r="2197">
          <cell r="A2197">
            <v>11983</v>
          </cell>
          <cell r="B2197" t="str">
            <v>Cercosaura quadrilineatus</v>
          </cell>
          <cell r="C2197" t="str">
            <v>Cercosaura quadrilineatus</v>
          </cell>
          <cell r="E2197" t="str">
            <v>Cercosaura quadrilineatus</v>
          </cell>
          <cell r="F2197">
            <v>11983</v>
          </cell>
        </row>
        <row r="2198">
          <cell r="A2198">
            <v>11984</v>
          </cell>
          <cell r="B2198" t="str">
            <v>Cercosaura schreibersii</v>
          </cell>
          <cell r="C2198" t="str">
            <v>Cercosaura schreibersii</v>
          </cell>
          <cell r="E2198" t="str">
            <v>Cercosaura schreibersii</v>
          </cell>
          <cell r="F2198">
            <v>11984</v>
          </cell>
        </row>
        <row r="2199">
          <cell r="A2199">
            <v>6010</v>
          </cell>
          <cell r="B2199" t="str">
            <v>Cerdale fasciata</v>
          </cell>
          <cell r="C2199" t="str">
            <v>Cerdale fasciata</v>
          </cell>
          <cell r="D2199" t="str">
            <v>Cerdale fasciata</v>
          </cell>
          <cell r="E2199" t="str">
            <v>Cerdale fasciata</v>
          </cell>
          <cell r="F2199">
            <v>6010</v>
          </cell>
        </row>
        <row r="2200">
          <cell r="A2200">
            <v>10804</v>
          </cell>
          <cell r="B2200" t="str">
            <v>Cerdocyon thous</v>
          </cell>
          <cell r="C2200" t="str">
            <v>Cerdocyon thous</v>
          </cell>
          <cell r="E2200" t="str">
            <v>Cerdocyon thous</v>
          </cell>
          <cell r="F2200">
            <v>10804</v>
          </cell>
        </row>
        <row r="2201">
          <cell r="A2201">
            <v>2609</v>
          </cell>
          <cell r="B2201" t="str">
            <v>Cerianthomorphe brasiliensis</v>
          </cell>
          <cell r="C2201" t="str">
            <v>Cerianthomorphe brasiliensis</v>
          </cell>
          <cell r="E2201" t="str">
            <v>Cerianthomorphe brasiliensis</v>
          </cell>
          <cell r="F2201">
            <v>2609</v>
          </cell>
        </row>
        <row r="2202">
          <cell r="A2202">
            <v>2610</v>
          </cell>
          <cell r="B2202" t="str">
            <v>Cerianthus brasiliensis</v>
          </cell>
          <cell r="C2202" t="str">
            <v>Cerianthus brasiliensis</v>
          </cell>
          <cell r="E2202" t="str">
            <v>Cerianthus brasiliensis</v>
          </cell>
          <cell r="F2202">
            <v>2610</v>
          </cell>
        </row>
        <row r="2203">
          <cell r="A2203">
            <v>11312</v>
          </cell>
          <cell r="B2203" t="str">
            <v>Cerradomys goytaca</v>
          </cell>
          <cell r="C2203" t="str">
            <v>Cerradomys goytaca</v>
          </cell>
          <cell r="D2203" t="str">
            <v>Cerradomys goytaca</v>
          </cell>
          <cell r="E2203" t="str">
            <v>Cerradomys goytaca</v>
          </cell>
          <cell r="F2203">
            <v>11312</v>
          </cell>
        </row>
        <row r="2204">
          <cell r="A2204">
            <v>11313</v>
          </cell>
          <cell r="B2204" t="str">
            <v>Cerradomys langguthi</v>
          </cell>
          <cell r="C2204" t="str">
            <v>Cerradomys langguthi</v>
          </cell>
          <cell r="E2204" t="str">
            <v>Cerradomys langguthi</v>
          </cell>
          <cell r="F2204">
            <v>11313</v>
          </cell>
        </row>
        <row r="2205">
          <cell r="A2205">
            <v>11314</v>
          </cell>
          <cell r="B2205" t="str">
            <v>Cerradomys maracajuensis</v>
          </cell>
          <cell r="C2205" t="str">
            <v>Cerradomys maracajuensis</v>
          </cell>
          <cell r="E2205" t="str">
            <v>Cerradomys maracajuensis</v>
          </cell>
          <cell r="F2205">
            <v>11314</v>
          </cell>
        </row>
        <row r="2206">
          <cell r="A2206">
            <v>11315</v>
          </cell>
          <cell r="B2206" t="str">
            <v>Cerradomys marinhus</v>
          </cell>
          <cell r="C2206" t="str">
            <v>Cerradomys marinhus</v>
          </cell>
          <cell r="E2206" t="str">
            <v>Cerradomys marinhus</v>
          </cell>
          <cell r="F2206">
            <v>11315</v>
          </cell>
        </row>
        <row r="2207">
          <cell r="A2207">
            <v>11316</v>
          </cell>
          <cell r="B2207" t="str">
            <v>Cerradomys scotti</v>
          </cell>
          <cell r="C2207" t="str">
            <v>Cerradomys scotti</v>
          </cell>
          <cell r="E2207" t="str">
            <v>Cerradomys scotti</v>
          </cell>
          <cell r="F2207">
            <v>11316</v>
          </cell>
        </row>
        <row r="2208">
          <cell r="A2208">
            <v>11317</v>
          </cell>
          <cell r="B2208" t="str">
            <v>Cerradomys subflavus</v>
          </cell>
          <cell r="C2208" t="str">
            <v>Cerradomys subflavus</v>
          </cell>
          <cell r="E2208" t="str">
            <v>Cerradomys subflavus</v>
          </cell>
          <cell r="F2208">
            <v>11317</v>
          </cell>
        </row>
        <row r="2209">
          <cell r="A2209">
            <v>11318</v>
          </cell>
          <cell r="B2209" t="str">
            <v>Cerradomys vivoi</v>
          </cell>
          <cell r="C2209" t="str">
            <v>Cerradomys vivoi</v>
          </cell>
          <cell r="E2209" t="str">
            <v>Cerradomys vivoi</v>
          </cell>
          <cell r="F2209">
            <v>11318</v>
          </cell>
        </row>
        <row r="2210">
          <cell r="A2210">
            <v>9220</v>
          </cell>
          <cell r="B2210" t="str">
            <v>Certhiasomus stictolaemus</v>
          </cell>
          <cell r="C2210" t="str">
            <v>Certhiasomus stictolaemus</v>
          </cell>
          <cell r="E2210" t="str">
            <v>Certhiasomus stictolaemus</v>
          </cell>
          <cell r="F2210">
            <v>9220</v>
          </cell>
        </row>
        <row r="2211">
          <cell r="A2211">
            <v>9331</v>
          </cell>
          <cell r="B2211" t="str">
            <v>Certhiaxis cinnamomeus</v>
          </cell>
          <cell r="C2211" t="str">
            <v>Certhiaxis cinnamomeus</v>
          </cell>
          <cell r="E2211" t="str">
            <v>Certhiaxis cinnamomeus</v>
          </cell>
          <cell r="F2211">
            <v>9331</v>
          </cell>
        </row>
        <row r="2212">
          <cell r="A2212">
            <v>9332</v>
          </cell>
          <cell r="B2212" t="str">
            <v>Certhiaxis mustelinus</v>
          </cell>
          <cell r="C2212" t="str">
            <v>Certhiaxis mustelinus</v>
          </cell>
          <cell r="E2212" t="str">
            <v>Certhiaxis mustelinus</v>
          </cell>
          <cell r="F2212">
            <v>9332</v>
          </cell>
        </row>
        <row r="2213">
          <cell r="A2213">
            <v>2998</v>
          </cell>
          <cell r="B2213" t="str">
            <v>Cervicornia cuspidifera</v>
          </cell>
          <cell r="C2213" t="str">
            <v>Cervicornia cuspidifera</v>
          </cell>
          <cell r="E2213" t="str">
            <v>Cervicornia cuspidifera</v>
          </cell>
          <cell r="F2213">
            <v>2998</v>
          </cell>
        </row>
        <row r="2214">
          <cell r="A2214">
            <v>4716</v>
          </cell>
          <cell r="B2214" t="str">
            <v>Cetengraulis edentulus</v>
          </cell>
          <cell r="C2214" t="str">
            <v>Cetengraulis edentulus</v>
          </cell>
          <cell r="E2214" t="str">
            <v>Cetengraulis edentulus</v>
          </cell>
          <cell r="F2214">
            <v>4716</v>
          </cell>
        </row>
        <row r="2215">
          <cell r="A2215">
            <v>5054</v>
          </cell>
          <cell r="B2215" t="str">
            <v>Cetonurus globiceps</v>
          </cell>
          <cell r="C2215" t="str">
            <v>Cetonurus globiceps</v>
          </cell>
          <cell r="E2215" t="str">
            <v>Cetonurus globiceps</v>
          </cell>
          <cell r="F2215">
            <v>5054</v>
          </cell>
        </row>
        <row r="2216">
          <cell r="A2216">
            <v>6559</v>
          </cell>
          <cell r="B2216" t="str">
            <v>Cetopsidium ferreirai</v>
          </cell>
          <cell r="C2216" t="str">
            <v>Cetopsidium ferreirai</v>
          </cell>
          <cell r="E2216" t="str">
            <v>Cetopsidium ferreirai</v>
          </cell>
          <cell r="F2216">
            <v>6559</v>
          </cell>
        </row>
        <row r="2217">
          <cell r="A2217">
            <v>6560</v>
          </cell>
          <cell r="B2217" t="str">
            <v>Cetopsidium pemon</v>
          </cell>
          <cell r="C2217" t="str">
            <v>Cetopsidium pemon</v>
          </cell>
          <cell r="E2217" t="str">
            <v>Cetopsidium pemon</v>
          </cell>
          <cell r="F2217">
            <v>6560</v>
          </cell>
        </row>
        <row r="2218">
          <cell r="A2218">
            <v>6561</v>
          </cell>
          <cell r="B2218" t="str">
            <v>Cetopsis arcana</v>
          </cell>
          <cell r="C2218" t="str">
            <v>Cetopsis arcana</v>
          </cell>
          <cell r="E2218" t="str">
            <v>Cetopsis arcana</v>
          </cell>
          <cell r="F2218">
            <v>6561</v>
          </cell>
        </row>
        <row r="2219">
          <cell r="A2219">
            <v>6562</v>
          </cell>
          <cell r="B2219" t="str">
            <v>Cetopsis caiapo</v>
          </cell>
          <cell r="C2219" t="str">
            <v>Cetopsis caiapo</v>
          </cell>
          <cell r="E2219" t="str">
            <v>Cetopsis caiapo</v>
          </cell>
          <cell r="F2219">
            <v>6562</v>
          </cell>
        </row>
        <row r="2220">
          <cell r="A2220">
            <v>6563</v>
          </cell>
          <cell r="B2220" t="str">
            <v>Cetopsis candiru</v>
          </cell>
          <cell r="C2220" t="str">
            <v>Cetopsis candiru</v>
          </cell>
          <cell r="E2220" t="str">
            <v>Cetopsis candiru</v>
          </cell>
          <cell r="F2220">
            <v>6563</v>
          </cell>
        </row>
        <row r="2221">
          <cell r="A2221">
            <v>6564</v>
          </cell>
          <cell r="B2221" t="str">
            <v>Cetopsis coecutiens</v>
          </cell>
          <cell r="C2221" t="str">
            <v>Cetopsis coecutiens</v>
          </cell>
          <cell r="E2221" t="str">
            <v>Cetopsis coecutiens</v>
          </cell>
          <cell r="F2221">
            <v>6564</v>
          </cell>
        </row>
        <row r="2222">
          <cell r="A2222">
            <v>6565</v>
          </cell>
          <cell r="B2222" t="str">
            <v>Cetopsis gobioides</v>
          </cell>
          <cell r="C2222" t="str">
            <v>Cetopsis gobioides</v>
          </cell>
          <cell r="E2222" t="str">
            <v>Cetopsis gobioides</v>
          </cell>
          <cell r="F2222">
            <v>6565</v>
          </cell>
        </row>
        <row r="2223">
          <cell r="A2223">
            <v>6566</v>
          </cell>
          <cell r="B2223" t="str">
            <v>Cetopsis oliveirai</v>
          </cell>
          <cell r="C2223" t="str">
            <v>Cetopsis oliveirai</v>
          </cell>
          <cell r="E2223" t="str">
            <v>Cetopsis oliveirai</v>
          </cell>
          <cell r="F2223">
            <v>6566</v>
          </cell>
        </row>
        <row r="2224">
          <cell r="A2224">
            <v>6567</v>
          </cell>
          <cell r="B2224" t="str">
            <v>Cetopsis parma</v>
          </cell>
          <cell r="C2224" t="str">
            <v>Cetopsis parma</v>
          </cell>
          <cell r="E2224" t="str">
            <v>Cetopsis parma</v>
          </cell>
          <cell r="F2224">
            <v>6567</v>
          </cell>
        </row>
        <row r="2225">
          <cell r="A2225">
            <v>6568</v>
          </cell>
          <cell r="B2225" t="str">
            <v>Cetopsis plumbea</v>
          </cell>
          <cell r="C2225" t="str">
            <v>Cetopsis plumbea</v>
          </cell>
          <cell r="E2225" t="str">
            <v>Cetopsis plumbea</v>
          </cell>
          <cell r="F2225">
            <v>6568</v>
          </cell>
        </row>
        <row r="2226">
          <cell r="A2226">
            <v>6569</v>
          </cell>
          <cell r="B2226" t="str">
            <v>Cetopsis sandrae</v>
          </cell>
          <cell r="C2226" t="str">
            <v>Cetopsis sandrae</v>
          </cell>
          <cell r="E2226" t="str">
            <v>Cetopsis sandrae</v>
          </cell>
          <cell r="F2226">
            <v>6569</v>
          </cell>
        </row>
        <row r="2227">
          <cell r="A2227">
            <v>6570</v>
          </cell>
          <cell r="B2227" t="str">
            <v>Cetopsis sarcodes</v>
          </cell>
          <cell r="C2227" t="str">
            <v>Cetopsis sarcodes</v>
          </cell>
          <cell r="E2227" t="str">
            <v>Cetopsis sarcodes</v>
          </cell>
          <cell r="F2227">
            <v>6570</v>
          </cell>
        </row>
        <row r="2228">
          <cell r="A2228">
            <v>6654</v>
          </cell>
          <cell r="B2228" t="str">
            <v>Cetopsorhamdia iheringi</v>
          </cell>
          <cell r="C2228" t="str">
            <v>Cetopsorhamdia iheringi</v>
          </cell>
          <cell r="E2228" t="str">
            <v>Cetopsorhamdia iheringi</v>
          </cell>
          <cell r="F2228">
            <v>6654</v>
          </cell>
        </row>
        <row r="2229">
          <cell r="A2229">
            <v>6655</v>
          </cell>
          <cell r="B2229" t="str">
            <v>Cetopsorhamdia insidiosa</v>
          </cell>
          <cell r="C2229" t="str">
            <v>Cetopsorhamdia insidiosa</v>
          </cell>
          <cell r="E2229" t="str">
            <v>Cetopsorhamdia insidiosa</v>
          </cell>
          <cell r="F2229">
            <v>6655</v>
          </cell>
        </row>
        <row r="2230">
          <cell r="A2230">
            <v>6656</v>
          </cell>
          <cell r="B2230" t="str">
            <v>Cetopsorhamdia molinae</v>
          </cell>
          <cell r="C2230" t="str">
            <v>Cetopsorhamdia molinae</v>
          </cell>
          <cell r="E2230" t="str">
            <v>Cetopsorhamdia molinae</v>
          </cell>
          <cell r="F2230">
            <v>6656</v>
          </cell>
        </row>
        <row r="2231">
          <cell r="A2231">
            <v>6657</v>
          </cell>
          <cell r="B2231" t="str">
            <v>Cetopsorhamdia phantasia</v>
          </cell>
          <cell r="C2231" t="str">
            <v>Cetopsorhamdia phantasia</v>
          </cell>
          <cell r="E2231" t="str">
            <v>Cetopsorhamdia phantasia</v>
          </cell>
          <cell r="F2231">
            <v>6657</v>
          </cell>
        </row>
        <row r="2232">
          <cell r="A2232">
            <v>10669</v>
          </cell>
          <cell r="B2232" t="str">
            <v>Cetorhinus maximus</v>
          </cell>
          <cell r="C2232" t="str">
            <v>Cetorhinus maximus</v>
          </cell>
          <cell r="D2232" t="str">
            <v>Cetorhinus maximus</v>
          </cell>
          <cell r="E2232" t="str">
            <v>Cetorhinus maximus</v>
          </cell>
          <cell r="F2232">
            <v>10669</v>
          </cell>
        </row>
        <row r="2233">
          <cell r="A2233">
            <v>2424</v>
          </cell>
          <cell r="B2233" t="str">
            <v>Chaceon linsi</v>
          </cell>
          <cell r="C2233" t="str">
            <v>Chaceon linsi</v>
          </cell>
          <cell r="E2233" t="str">
            <v>Chaceon linsi</v>
          </cell>
          <cell r="F2233">
            <v>2424</v>
          </cell>
        </row>
        <row r="2234">
          <cell r="A2234">
            <v>2425</v>
          </cell>
          <cell r="B2234" t="str">
            <v>Chaceon notialis</v>
          </cell>
          <cell r="C2234" t="str">
            <v>Chaceon notialis</v>
          </cell>
          <cell r="E2234" t="str">
            <v>Chaceon notialis</v>
          </cell>
          <cell r="F2234">
            <v>2425</v>
          </cell>
        </row>
        <row r="2235">
          <cell r="A2235">
            <v>2426</v>
          </cell>
          <cell r="B2235" t="str">
            <v>Chaceon ramosae</v>
          </cell>
          <cell r="C2235" t="str">
            <v>Chaceon ramosae</v>
          </cell>
          <cell r="E2235" t="str">
            <v>Chaceon ramosae</v>
          </cell>
          <cell r="F2235">
            <v>2426</v>
          </cell>
        </row>
        <row r="2236">
          <cell r="A2236">
            <v>5646</v>
          </cell>
          <cell r="B2236" t="str">
            <v>Chaetobranchopsis australis</v>
          </cell>
          <cell r="C2236" t="str">
            <v>Chaetobranchopsis australis</v>
          </cell>
          <cell r="E2236" t="str">
            <v>Chaetobranchopsis australis</v>
          </cell>
          <cell r="F2236">
            <v>5646</v>
          </cell>
        </row>
        <row r="2237">
          <cell r="A2237">
            <v>5647</v>
          </cell>
          <cell r="B2237" t="str">
            <v>Chaetobranchopsis orbicularis</v>
          </cell>
          <cell r="C2237" t="str">
            <v>Chaetobranchopsis orbicularis</v>
          </cell>
          <cell r="E2237" t="str">
            <v>Chaetobranchopsis orbicularis</v>
          </cell>
          <cell r="F2237">
            <v>5647</v>
          </cell>
        </row>
        <row r="2238">
          <cell r="A2238">
            <v>5648</v>
          </cell>
          <cell r="B2238" t="str">
            <v>Chaetobranchus flavescens</v>
          </cell>
          <cell r="C2238" t="str">
            <v>Chaetobranchus flavescens</v>
          </cell>
          <cell r="E2238" t="str">
            <v>Chaetobranchus flavescens</v>
          </cell>
          <cell r="F2238">
            <v>5648</v>
          </cell>
        </row>
        <row r="2239">
          <cell r="A2239">
            <v>5649</v>
          </cell>
          <cell r="B2239" t="str">
            <v>Chaetobranchus semifasciatus</v>
          </cell>
          <cell r="C2239" t="str">
            <v>Chaetobranchus semifasciatus</v>
          </cell>
          <cell r="E2239" t="str">
            <v>Chaetobranchus semifasciatus</v>
          </cell>
          <cell r="F2239">
            <v>5649</v>
          </cell>
        </row>
        <row r="2240">
          <cell r="A2240">
            <v>5839</v>
          </cell>
          <cell r="B2240" t="str">
            <v>Chaetodipterus faber</v>
          </cell>
          <cell r="C2240" t="str">
            <v>Chaetodipterus faber</v>
          </cell>
          <cell r="E2240" t="str">
            <v>Chaetodipterus faber</v>
          </cell>
          <cell r="F2240">
            <v>5839</v>
          </cell>
        </row>
        <row r="2241">
          <cell r="A2241">
            <v>5538</v>
          </cell>
          <cell r="B2241" t="str">
            <v>Chaetodon ocellatus</v>
          </cell>
          <cell r="C2241" t="str">
            <v>Chaetodon ocellatus</v>
          </cell>
          <cell r="E2241" t="str">
            <v>Chaetodon ocellatus</v>
          </cell>
          <cell r="F2241">
            <v>5538</v>
          </cell>
        </row>
        <row r="2242">
          <cell r="A2242">
            <v>5539</v>
          </cell>
          <cell r="B2242" t="str">
            <v>Chaetodon sedentarius</v>
          </cell>
          <cell r="C2242" t="str">
            <v>Chaetodon sedentarius</v>
          </cell>
          <cell r="E2242" t="str">
            <v>Chaetodon sedentarius</v>
          </cell>
          <cell r="F2242">
            <v>5539</v>
          </cell>
        </row>
        <row r="2243">
          <cell r="A2243">
            <v>5540</v>
          </cell>
          <cell r="B2243" t="str">
            <v>Chaetodon striatus</v>
          </cell>
          <cell r="C2243" t="str">
            <v>Chaetodon striatus</v>
          </cell>
          <cell r="E2243" t="str">
            <v>Chaetodon striatus</v>
          </cell>
          <cell r="F2243">
            <v>5540</v>
          </cell>
        </row>
        <row r="2244">
          <cell r="A2244">
            <v>11506</v>
          </cell>
          <cell r="B2244" t="str">
            <v>Chaetomys subspinosus</v>
          </cell>
          <cell r="C2244" t="str">
            <v>Chaetomys subspinosus</v>
          </cell>
          <cell r="D2244" t="str">
            <v>Chaetomys subspinosus</v>
          </cell>
          <cell r="E2244" t="str">
            <v>Chaetomys subspinosus</v>
          </cell>
          <cell r="F2244">
            <v>11506</v>
          </cell>
        </row>
        <row r="2245">
          <cell r="A2245">
            <v>6800</v>
          </cell>
          <cell r="B2245" t="str">
            <v>Chaetostoma jegui</v>
          </cell>
          <cell r="C2245" t="str">
            <v>Chaetostoma jegui</v>
          </cell>
          <cell r="E2245" t="str">
            <v>Chaetostoma jegui</v>
          </cell>
          <cell r="F2245">
            <v>6800</v>
          </cell>
        </row>
        <row r="2246">
          <cell r="A2246">
            <v>8718</v>
          </cell>
          <cell r="B2246" t="str">
            <v>Chaetura brachyura</v>
          </cell>
          <cell r="C2246" t="str">
            <v>Chaetura brachyura</v>
          </cell>
          <cell r="E2246" t="str">
            <v>Chaetura brachyura</v>
          </cell>
          <cell r="F2246">
            <v>8718</v>
          </cell>
        </row>
        <row r="2247">
          <cell r="A2247">
            <v>8719</v>
          </cell>
          <cell r="B2247" t="str">
            <v>Chaetura chapmani</v>
          </cell>
          <cell r="C2247" t="str">
            <v>Chaetura chapmani</v>
          </cell>
          <cell r="E2247" t="str">
            <v>Chaetura chapmani</v>
          </cell>
          <cell r="F2247">
            <v>8719</v>
          </cell>
        </row>
        <row r="2248">
          <cell r="A2248">
            <v>8720</v>
          </cell>
          <cell r="B2248" t="str">
            <v>Chaetura cinereiventris</v>
          </cell>
          <cell r="C2248" t="str">
            <v>Chaetura cinereiventris</v>
          </cell>
          <cell r="E2248" t="str">
            <v>Chaetura cinereiventris</v>
          </cell>
          <cell r="F2248">
            <v>8720</v>
          </cell>
        </row>
        <row r="2249">
          <cell r="A2249">
            <v>8721</v>
          </cell>
          <cell r="B2249" t="str">
            <v>Chaetura egregia</v>
          </cell>
          <cell r="C2249" t="str">
            <v>Chaetura egregia</v>
          </cell>
          <cell r="E2249" t="str">
            <v>Chaetura egregia</v>
          </cell>
          <cell r="F2249">
            <v>8721</v>
          </cell>
        </row>
        <row r="2250">
          <cell r="A2250">
            <v>8722</v>
          </cell>
          <cell r="B2250" t="str">
            <v>Chaetura meridionalis</v>
          </cell>
          <cell r="C2250" t="str">
            <v>Chaetura meridionalis</v>
          </cell>
          <cell r="E2250" t="str">
            <v>Chaetura meridionalis</v>
          </cell>
          <cell r="F2250">
            <v>8722</v>
          </cell>
        </row>
        <row r="2251">
          <cell r="A2251">
            <v>8723</v>
          </cell>
          <cell r="B2251" t="str">
            <v>Chaetura pelagica</v>
          </cell>
          <cell r="C2251" t="str">
            <v>Chaetura pelagica</v>
          </cell>
          <cell r="E2251" t="str">
            <v>Chaetura pelagica</v>
          </cell>
          <cell r="F2251">
            <v>8723</v>
          </cell>
        </row>
        <row r="2252">
          <cell r="A2252">
            <v>8724</v>
          </cell>
          <cell r="B2252" t="str">
            <v>Chaetura spinicaudus</v>
          </cell>
          <cell r="C2252" t="str">
            <v>Chaetura spinicaudus</v>
          </cell>
          <cell r="E2252" t="str">
            <v>Chaetura spinicaudus</v>
          </cell>
          <cell r="F2252">
            <v>8724</v>
          </cell>
        </row>
        <row r="2253">
          <cell r="A2253">
            <v>8725</v>
          </cell>
          <cell r="B2253" t="str">
            <v>Chaetura viridipennis</v>
          </cell>
          <cell r="C2253" t="str">
            <v>Chaetura viridipennis</v>
          </cell>
          <cell r="E2253" t="str">
            <v>Chaetura viridipennis</v>
          </cell>
          <cell r="F2253">
            <v>8725</v>
          </cell>
        </row>
        <row r="2254">
          <cell r="A2254">
            <v>3580</v>
          </cell>
          <cell r="B2254" t="str">
            <v>Chalceus epakros</v>
          </cell>
          <cell r="C2254" t="str">
            <v>Chalceus epakros</v>
          </cell>
          <cell r="E2254" t="str">
            <v>Chalceus epakros</v>
          </cell>
          <cell r="F2254">
            <v>3580</v>
          </cell>
        </row>
        <row r="2255">
          <cell r="A2255">
            <v>3581</v>
          </cell>
          <cell r="B2255" t="str">
            <v>Chalceus erythrurus</v>
          </cell>
          <cell r="C2255" t="str">
            <v>Chalceus erythrurus</v>
          </cell>
          <cell r="E2255" t="str">
            <v>Chalceus erythrurus</v>
          </cell>
          <cell r="F2255">
            <v>3581</v>
          </cell>
        </row>
        <row r="2256">
          <cell r="A2256">
            <v>3582</v>
          </cell>
          <cell r="B2256" t="str">
            <v>Chalceus guaporensis</v>
          </cell>
          <cell r="C2256" t="str">
            <v>Chalceus guaporensis</v>
          </cell>
          <cell r="E2256" t="str">
            <v>Chalceus guaporensis</v>
          </cell>
          <cell r="F2256">
            <v>3582</v>
          </cell>
        </row>
        <row r="2257">
          <cell r="A2257">
            <v>3583</v>
          </cell>
          <cell r="B2257" t="str">
            <v>Chalceus macrolepidotus</v>
          </cell>
          <cell r="C2257" t="str">
            <v>Chalceus macrolepidotus</v>
          </cell>
          <cell r="E2257" t="str">
            <v>Chalceus macrolepidotus</v>
          </cell>
          <cell r="F2257">
            <v>3583</v>
          </cell>
        </row>
        <row r="2258">
          <cell r="A2258">
            <v>3584</v>
          </cell>
          <cell r="B2258" t="str">
            <v>Chalceus spilogyros</v>
          </cell>
          <cell r="C2258" t="str">
            <v>Chalceus spilogyros</v>
          </cell>
          <cell r="E2258" t="str">
            <v>Chalceus spilogyros</v>
          </cell>
          <cell r="F2258">
            <v>3584</v>
          </cell>
        </row>
        <row r="2259">
          <cell r="A2259">
            <v>2343</v>
          </cell>
          <cell r="B2259" t="str">
            <v>Chalcopteryx machadoi</v>
          </cell>
          <cell r="C2259" t="str">
            <v>Chalcopteryx machadoi</v>
          </cell>
          <cell r="E2259" t="str">
            <v>Chalcopteryx machadoi</v>
          </cell>
          <cell r="F2259">
            <v>2343</v>
          </cell>
        </row>
        <row r="2260">
          <cell r="A2260">
            <v>2344</v>
          </cell>
          <cell r="B2260" t="str">
            <v>Chalcopteryx radians</v>
          </cell>
          <cell r="C2260" t="str">
            <v>Chalcopteryx radians</v>
          </cell>
          <cell r="E2260" t="str">
            <v>Chalcopteryx radians</v>
          </cell>
          <cell r="F2260">
            <v>2344</v>
          </cell>
        </row>
        <row r="2261">
          <cell r="A2261">
            <v>2345</v>
          </cell>
          <cell r="B2261" t="str">
            <v>Chalcopteryx rutilans</v>
          </cell>
          <cell r="C2261" t="str">
            <v>Chalcopteryx rutilans</v>
          </cell>
          <cell r="E2261" t="str">
            <v>Chalcopteryx rutilans</v>
          </cell>
          <cell r="F2261">
            <v>2345</v>
          </cell>
        </row>
        <row r="2262">
          <cell r="A2262">
            <v>2346</v>
          </cell>
          <cell r="B2262" t="str">
            <v>Chalcopteryx scintillans</v>
          </cell>
          <cell r="C2262" t="str">
            <v>Chalcopteryx scintillans</v>
          </cell>
          <cell r="E2262" t="str">
            <v>Chalcopteryx scintillans</v>
          </cell>
          <cell r="F2262">
            <v>2346</v>
          </cell>
        </row>
        <row r="2263">
          <cell r="A2263">
            <v>2347</v>
          </cell>
          <cell r="B2263" t="str">
            <v>Chalcopteryx seabrai</v>
          </cell>
          <cell r="C2263" t="str">
            <v>Chalcopteryx seabrai</v>
          </cell>
          <cell r="E2263" t="str">
            <v>Chalcopteryx seabrai</v>
          </cell>
          <cell r="F2263">
            <v>2347</v>
          </cell>
        </row>
        <row r="2264">
          <cell r="A2264">
            <v>3085</v>
          </cell>
          <cell r="B2264" t="str">
            <v>Chalinula molitba</v>
          </cell>
          <cell r="C2264" t="str">
            <v>Chalinula molitba</v>
          </cell>
          <cell r="E2264" t="str">
            <v>Chalinula molitba</v>
          </cell>
          <cell r="F2264">
            <v>3085</v>
          </cell>
        </row>
        <row r="2265">
          <cell r="A2265">
            <v>3086</v>
          </cell>
          <cell r="B2265" t="str">
            <v>Chalinula zeae</v>
          </cell>
          <cell r="C2265" t="str">
            <v>Chalinula zeae</v>
          </cell>
          <cell r="E2265" t="str">
            <v>Chalinula zeae</v>
          </cell>
          <cell r="F2265">
            <v>3086</v>
          </cell>
        </row>
        <row r="2266">
          <cell r="A2266">
            <v>9280</v>
          </cell>
          <cell r="B2266" t="str">
            <v>Chamaeza campanisona</v>
          </cell>
          <cell r="C2266" t="str">
            <v>Chamaeza campanisona</v>
          </cell>
          <cell r="E2266" t="str">
            <v>Chamaeza campanisona</v>
          </cell>
          <cell r="F2266">
            <v>9280</v>
          </cell>
        </row>
        <row r="2267">
          <cell r="A2267">
            <v>9281</v>
          </cell>
          <cell r="B2267" t="str">
            <v>Chamaeza meruloides</v>
          </cell>
          <cell r="C2267" t="str">
            <v>Chamaeza meruloides</v>
          </cell>
          <cell r="E2267" t="str">
            <v>Chamaeza meruloides</v>
          </cell>
          <cell r="F2267">
            <v>9281</v>
          </cell>
        </row>
        <row r="2268">
          <cell r="A2268">
            <v>9283</v>
          </cell>
          <cell r="B2268" t="str">
            <v>Chamaeza nobilis</v>
          </cell>
          <cell r="C2268" t="str">
            <v>Chamaeza nobilis</v>
          </cell>
          <cell r="E2268" t="str">
            <v>Chamaeza nobilis</v>
          </cell>
          <cell r="F2268">
            <v>9283</v>
          </cell>
        </row>
        <row r="2269">
          <cell r="A2269">
            <v>9282</v>
          </cell>
          <cell r="B2269" t="str">
            <v>Chamaeza nobilis fulvipectus</v>
          </cell>
          <cell r="C2269" t="str">
            <v>Chamaeza nobilis fulvipectus</v>
          </cell>
          <cell r="D2269" t="str">
            <v>Chamaeza nobilis fulvipectus</v>
          </cell>
          <cell r="E2269" t="str">
            <v>Chamaeza nobilis fulvipectus</v>
          </cell>
          <cell r="F2269">
            <v>9282</v>
          </cell>
        </row>
        <row r="2270">
          <cell r="A2270">
            <v>9284</v>
          </cell>
          <cell r="B2270" t="str">
            <v>Chamaeza ruficauda</v>
          </cell>
          <cell r="C2270" t="str">
            <v>Chamaeza ruficauda</v>
          </cell>
          <cell r="E2270" t="str">
            <v>Chamaeza ruficauda</v>
          </cell>
          <cell r="F2270">
            <v>9284</v>
          </cell>
        </row>
        <row r="2271">
          <cell r="A2271">
            <v>9285</v>
          </cell>
          <cell r="B2271" t="str">
            <v>Chamaeza sp.</v>
          </cell>
          <cell r="C2271" t="str">
            <v>Chamaeza sp.</v>
          </cell>
          <cell r="E2271" t="str">
            <v>Chamaeza sp.</v>
          </cell>
          <cell r="F2271">
            <v>9285</v>
          </cell>
        </row>
        <row r="2272">
          <cell r="A2272">
            <v>3369</v>
          </cell>
          <cell r="B2272" t="str">
            <v>Channomuraena vittata</v>
          </cell>
          <cell r="C2272" t="str">
            <v>Channomuraena vittata</v>
          </cell>
          <cell r="E2272" t="str">
            <v>Channomuraena vittata</v>
          </cell>
          <cell r="F2272">
            <v>3369</v>
          </cell>
        </row>
        <row r="2273">
          <cell r="A2273">
            <v>2950</v>
          </cell>
          <cell r="B2273" t="str">
            <v>Characella aspera</v>
          </cell>
          <cell r="C2273" t="str">
            <v>Characella aspera</v>
          </cell>
          <cell r="E2273" t="str">
            <v>Characella aspera</v>
          </cell>
          <cell r="F2273">
            <v>2950</v>
          </cell>
        </row>
        <row r="2274">
          <cell r="A2274">
            <v>2951</v>
          </cell>
          <cell r="B2274" t="str">
            <v>Characella capitolii</v>
          </cell>
          <cell r="C2274" t="str">
            <v>Characella capitolii</v>
          </cell>
          <cell r="E2274" t="str">
            <v>Characella capitolii</v>
          </cell>
          <cell r="F2274">
            <v>2951</v>
          </cell>
        </row>
        <row r="2275">
          <cell r="A2275">
            <v>2952</v>
          </cell>
          <cell r="B2275" t="str">
            <v>Characella pachastrelloides</v>
          </cell>
          <cell r="C2275" t="str">
            <v>Characella pachastrelloides</v>
          </cell>
          <cell r="E2275" t="str">
            <v>Characella pachastrelloides</v>
          </cell>
          <cell r="F2275">
            <v>2952</v>
          </cell>
        </row>
        <row r="2276">
          <cell r="A2276">
            <v>4367</v>
          </cell>
          <cell r="B2276" t="str">
            <v>Characidium alipioi</v>
          </cell>
          <cell r="C2276" t="str">
            <v>Characidium alipioi</v>
          </cell>
          <cell r="E2276" t="str">
            <v>Characidium alipioi</v>
          </cell>
          <cell r="F2276">
            <v>4367</v>
          </cell>
        </row>
        <row r="2277">
          <cell r="A2277">
            <v>4368</v>
          </cell>
          <cell r="B2277" t="str">
            <v>Characidium bahiense</v>
          </cell>
          <cell r="C2277" t="str">
            <v>Characidium bahiense</v>
          </cell>
          <cell r="E2277" t="str">
            <v>Characidium bahiense</v>
          </cell>
          <cell r="F2277">
            <v>4368</v>
          </cell>
        </row>
        <row r="2278">
          <cell r="A2278">
            <v>4369</v>
          </cell>
          <cell r="B2278" t="str">
            <v>Characidium bimaculatum</v>
          </cell>
          <cell r="C2278" t="str">
            <v>Characidium bimaculatum</v>
          </cell>
          <cell r="E2278" t="str">
            <v>Characidium bimaculatum</v>
          </cell>
          <cell r="F2278">
            <v>4369</v>
          </cell>
        </row>
        <row r="2279">
          <cell r="A2279">
            <v>4370</v>
          </cell>
          <cell r="B2279" t="str">
            <v>Characidium boaevistae</v>
          </cell>
          <cell r="C2279" t="str">
            <v>Characidium boaevistae</v>
          </cell>
          <cell r="E2279" t="str">
            <v>Characidium boaevistae</v>
          </cell>
          <cell r="F2279">
            <v>4370</v>
          </cell>
        </row>
        <row r="2280">
          <cell r="A2280">
            <v>4371</v>
          </cell>
          <cell r="B2280" t="str">
            <v>Characidium brevirostre</v>
          </cell>
          <cell r="C2280" t="str">
            <v>Characidium brevirostre</v>
          </cell>
          <cell r="E2280" t="str">
            <v>Characidium brevirostre</v>
          </cell>
          <cell r="F2280">
            <v>4371</v>
          </cell>
        </row>
        <row r="2281">
          <cell r="A2281">
            <v>4372</v>
          </cell>
          <cell r="B2281" t="str">
            <v>Characidium crandellii</v>
          </cell>
          <cell r="C2281" t="str">
            <v>Characidium crandellii</v>
          </cell>
          <cell r="E2281" t="str">
            <v>Characidium crandellii</v>
          </cell>
          <cell r="F2281">
            <v>4372</v>
          </cell>
        </row>
        <row r="2282">
          <cell r="A2282">
            <v>4373</v>
          </cell>
          <cell r="B2282" t="str">
            <v>Characidium declivirostre</v>
          </cell>
          <cell r="C2282" t="str">
            <v>Characidium declivirostre</v>
          </cell>
          <cell r="E2282" t="str">
            <v>Characidium declivirostre</v>
          </cell>
          <cell r="F2282">
            <v>4373</v>
          </cell>
        </row>
        <row r="2283">
          <cell r="A2283">
            <v>4374</v>
          </cell>
          <cell r="B2283" t="str">
            <v>Characidium etheostoma</v>
          </cell>
          <cell r="C2283" t="str">
            <v>Characidium etheostoma</v>
          </cell>
          <cell r="E2283" t="str">
            <v>Characidium etheostoma</v>
          </cell>
          <cell r="F2283">
            <v>4374</v>
          </cell>
        </row>
        <row r="2284">
          <cell r="A2284">
            <v>4375</v>
          </cell>
          <cell r="B2284" t="str">
            <v>Characidium fasciatum</v>
          </cell>
          <cell r="C2284" t="str">
            <v>Characidium fasciatum</v>
          </cell>
          <cell r="E2284" t="str">
            <v>Characidium fasciatum</v>
          </cell>
          <cell r="F2284">
            <v>4375</v>
          </cell>
        </row>
        <row r="2285">
          <cell r="A2285">
            <v>4376</v>
          </cell>
          <cell r="B2285" t="str">
            <v>Characidium gomesi</v>
          </cell>
          <cell r="C2285" t="str">
            <v>Characidium gomesi</v>
          </cell>
          <cell r="E2285" t="str">
            <v>Characidium gomesi</v>
          </cell>
          <cell r="F2285">
            <v>4376</v>
          </cell>
        </row>
        <row r="2286">
          <cell r="A2286">
            <v>4377</v>
          </cell>
          <cell r="B2286" t="str">
            <v>Characidium grajahuensis</v>
          </cell>
          <cell r="C2286" t="str">
            <v>Characidium grajahuensis</v>
          </cell>
          <cell r="D2286" t="str">
            <v>Characidium grajahuensis</v>
          </cell>
          <cell r="E2286" t="str">
            <v>Characidium grajahuensis</v>
          </cell>
          <cell r="F2286">
            <v>4377</v>
          </cell>
        </row>
        <row r="2287">
          <cell r="A2287">
            <v>4378</v>
          </cell>
          <cell r="B2287" t="str">
            <v>Characidium hasemani</v>
          </cell>
          <cell r="C2287" t="str">
            <v>Characidium hasemani</v>
          </cell>
          <cell r="E2287" t="str">
            <v>Characidium hasemani</v>
          </cell>
          <cell r="F2287">
            <v>4378</v>
          </cell>
        </row>
        <row r="2288">
          <cell r="A2288">
            <v>4379</v>
          </cell>
          <cell r="B2288" t="str">
            <v>Characidium heirmostigmata</v>
          </cell>
          <cell r="C2288" t="str">
            <v>Characidium heirmostigmata</v>
          </cell>
          <cell r="D2288" t="str">
            <v>Characidium heirmostigmata</v>
          </cell>
          <cell r="E2288" t="str">
            <v>Characidium heirmostigmata</v>
          </cell>
          <cell r="F2288">
            <v>4379</v>
          </cell>
        </row>
        <row r="2289">
          <cell r="A2289">
            <v>4380</v>
          </cell>
          <cell r="B2289" t="str">
            <v>Characidium interruptum</v>
          </cell>
          <cell r="C2289" t="str">
            <v>Characidium interruptum</v>
          </cell>
          <cell r="E2289" t="str">
            <v>Characidium interruptum</v>
          </cell>
          <cell r="F2289">
            <v>4380</v>
          </cell>
        </row>
        <row r="2290">
          <cell r="A2290">
            <v>4381</v>
          </cell>
          <cell r="B2290" t="str">
            <v>Characidium japuhybense</v>
          </cell>
          <cell r="C2290" t="str">
            <v>Characidium japuhybense</v>
          </cell>
          <cell r="E2290" t="str">
            <v>Characidium japuhybense</v>
          </cell>
          <cell r="F2290">
            <v>4381</v>
          </cell>
        </row>
        <row r="2291">
          <cell r="A2291">
            <v>4382</v>
          </cell>
          <cell r="B2291" t="str">
            <v>Characidium lagosantense</v>
          </cell>
          <cell r="C2291" t="str">
            <v>Characidium lagosantense</v>
          </cell>
          <cell r="E2291" t="str">
            <v>Characidium lagosantense</v>
          </cell>
          <cell r="F2291">
            <v>4382</v>
          </cell>
        </row>
        <row r="2292">
          <cell r="A2292">
            <v>4383</v>
          </cell>
          <cell r="B2292" t="str">
            <v>Characidium lanei</v>
          </cell>
          <cell r="C2292" t="str">
            <v>Characidium lanei</v>
          </cell>
          <cell r="E2292" t="str">
            <v>Characidium lanei</v>
          </cell>
          <cell r="F2292">
            <v>4383</v>
          </cell>
        </row>
        <row r="2293">
          <cell r="A2293">
            <v>4384</v>
          </cell>
          <cell r="B2293" t="str">
            <v>Characidium laterale</v>
          </cell>
          <cell r="C2293" t="str">
            <v>Characidium laterale</v>
          </cell>
          <cell r="E2293" t="str">
            <v>Characidium laterale</v>
          </cell>
          <cell r="F2293">
            <v>4384</v>
          </cell>
        </row>
        <row r="2294">
          <cell r="A2294">
            <v>4385</v>
          </cell>
          <cell r="B2294" t="str">
            <v>Characidium lauroi</v>
          </cell>
          <cell r="C2294" t="str">
            <v>Characidium lauroi</v>
          </cell>
          <cell r="E2294" t="str">
            <v>Characidium lauroi</v>
          </cell>
          <cell r="F2294">
            <v>4385</v>
          </cell>
        </row>
        <row r="2295">
          <cell r="A2295">
            <v>4386</v>
          </cell>
          <cell r="B2295" t="str">
            <v>Characidium litorale</v>
          </cell>
          <cell r="C2295" t="str">
            <v>Characidium litorale</v>
          </cell>
          <cell r="E2295" t="str">
            <v>Characidium litorale</v>
          </cell>
          <cell r="F2295">
            <v>4386</v>
          </cell>
        </row>
        <row r="2296">
          <cell r="A2296">
            <v>4387</v>
          </cell>
          <cell r="B2296" t="str">
            <v>Characidium longum</v>
          </cell>
          <cell r="C2296" t="str">
            <v>Characidium longum</v>
          </cell>
          <cell r="E2296" t="str">
            <v>Characidium longum</v>
          </cell>
          <cell r="F2296">
            <v>4387</v>
          </cell>
        </row>
        <row r="2297">
          <cell r="A2297">
            <v>4388</v>
          </cell>
          <cell r="B2297" t="str">
            <v>Characidium mirim</v>
          </cell>
          <cell r="C2297" t="str">
            <v>Characidium mirim</v>
          </cell>
          <cell r="E2297" t="str">
            <v>Characidium mirim</v>
          </cell>
          <cell r="F2297">
            <v>4388</v>
          </cell>
        </row>
        <row r="2298">
          <cell r="A2298">
            <v>4389</v>
          </cell>
          <cell r="B2298" t="str">
            <v>Characidium nupelia</v>
          </cell>
          <cell r="C2298" t="str">
            <v>Characidium nupelia</v>
          </cell>
          <cell r="E2298" t="str">
            <v>Characidium nupelia</v>
          </cell>
          <cell r="F2298">
            <v>4389</v>
          </cell>
        </row>
        <row r="2299">
          <cell r="A2299">
            <v>4390</v>
          </cell>
          <cell r="B2299" t="str">
            <v>Characidium occidentale</v>
          </cell>
          <cell r="C2299" t="str">
            <v>Characidium occidentale</v>
          </cell>
          <cell r="E2299" t="str">
            <v>Characidium occidentale</v>
          </cell>
          <cell r="F2299">
            <v>4390</v>
          </cell>
        </row>
        <row r="2300">
          <cell r="A2300">
            <v>4391</v>
          </cell>
          <cell r="B2300" t="str">
            <v>Characidium oiticicai</v>
          </cell>
          <cell r="C2300" t="str">
            <v>Characidium oiticicai</v>
          </cell>
          <cell r="D2300" t="str">
            <v>Characidium oiticicai</v>
          </cell>
          <cell r="E2300" t="str">
            <v>Characidium oiticicai</v>
          </cell>
          <cell r="F2300">
            <v>4391</v>
          </cell>
        </row>
        <row r="2301">
          <cell r="A2301">
            <v>4392</v>
          </cell>
          <cell r="B2301" t="str">
            <v>Characidium orientale</v>
          </cell>
          <cell r="C2301" t="str">
            <v>Characidium orientale</v>
          </cell>
          <cell r="E2301" t="str">
            <v>Characidium orientale</v>
          </cell>
          <cell r="F2301">
            <v>4392</v>
          </cell>
        </row>
        <row r="2302">
          <cell r="A2302">
            <v>4393</v>
          </cell>
          <cell r="B2302" t="str">
            <v>Characidium papachibe</v>
          </cell>
          <cell r="C2302" t="str">
            <v>Characidium papachibe</v>
          </cell>
          <cell r="E2302" t="str">
            <v>Characidium papachibe</v>
          </cell>
          <cell r="F2302">
            <v>4393</v>
          </cell>
        </row>
        <row r="2303">
          <cell r="A2303">
            <v>4394</v>
          </cell>
          <cell r="B2303" t="str">
            <v>Characidium pteroides</v>
          </cell>
          <cell r="C2303" t="str">
            <v>Characidium pteroides</v>
          </cell>
          <cell r="E2303" t="str">
            <v>Characidium pteroides</v>
          </cell>
          <cell r="F2303">
            <v>4394</v>
          </cell>
        </row>
        <row r="2304">
          <cell r="A2304">
            <v>4395</v>
          </cell>
          <cell r="B2304" t="str">
            <v>Characidium pterostictum</v>
          </cell>
          <cell r="C2304" t="str">
            <v>Characidium pterostictum</v>
          </cell>
          <cell r="E2304" t="str">
            <v>Characidium pterostictum</v>
          </cell>
          <cell r="F2304">
            <v>4395</v>
          </cell>
        </row>
        <row r="2305">
          <cell r="A2305">
            <v>4396</v>
          </cell>
          <cell r="B2305" t="str">
            <v>Characidium rachovii</v>
          </cell>
          <cell r="C2305" t="str">
            <v>Characidium rachovii</v>
          </cell>
          <cell r="E2305" t="str">
            <v>Characidium rachovii</v>
          </cell>
          <cell r="F2305">
            <v>4396</v>
          </cell>
        </row>
        <row r="2306">
          <cell r="A2306">
            <v>4397</v>
          </cell>
          <cell r="B2306" t="str">
            <v>Characidium roesseli</v>
          </cell>
          <cell r="C2306" t="str">
            <v>Characidium roesseli</v>
          </cell>
          <cell r="E2306" t="str">
            <v>Characidium roesseli</v>
          </cell>
          <cell r="F2306">
            <v>4397</v>
          </cell>
        </row>
        <row r="2307">
          <cell r="A2307">
            <v>4398</v>
          </cell>
          <cell r="B2307" t="str">
            <v>Characidium samurai</v>
          </cell>
          <cell r="C2307" t="str">
            <v>Characidium samurai</v>
          </cell>
          <cell r="E2307" t="str">
            <v>Characidium samurai</v>
          </cell>
          <cell r="F2307">
            <v>4398</v>
          </cell>
        </row>
        <row r="2308">
          <cell r="A2308">
            <v>4399</v>
          </cell>
          <cell r="B2308" t="str">
            <v>Characidium schubarti</v>
          </cell>
          <cell r="C2308" t="str">
            <v>Characidium schubarti</v>
          </cell>
          <cell r="E2308" t="str">
            <v>Characidium schubarti</v>
          </cell>
          <cell r="F2308">
            <v>4399</v>
          </cell>
        </row>
        <row r="2309">
          <cell r="A2309">
            <v>4400</v>
          </cell>
          <cell r="B2309" t="str">
            <v>Characidium serrano</v>
          </cell>
          <cell r="C2309" t="str">
            <v>Characidium serrano</v>
          </cell>
          <cell r="E2309" t="str">
            <v>Characidium serrano</v>
          </cell>
          <cell r="F2309">
            <v>4400</v>
          </cell>
        </row>
        <row r="2310">
          <cell r="A2310">
            <v>4401</v>
          </cell>
          <cell r="B2310" t="str">
            <v>Characidium steindachneri</v>
          </cell>
          <cell r="C2310" t="str">
            <v>Characidium steindachneri</v>
          </cell>
          <cell r="E2310" t="str">
            <v>Characidium steindachneri</v>
          </cell>
          <cell r="F2310">
            <v>4401</v>
          </cell>
        </row>
        <row r="2311">
          <cell r="A2311">
            <v>4402</v>
          </cell>
          <cell r="B2311" t="str">
            <v>Characidium stigmosum</v>
          </cell>
          <cell r="C2311" t="str">
            <v>Characidium stigmosum</v>
          </cell>
          <cell r="E2311" t="str">
            <v>Characidium stigmosum</v>
          </cell>
          <cell r="F2311">
            <v>4402</v>
          </cell>
        </row>
        <row r="2312">
          <cell r="A2312">
            <v>4403</v>
          </cell>
          <cell r="B2312" t="str">
            <v>Characidium tenue</v>
          </cell>
          <cell r="C2312" t="str">
            <v>Characidium tenue</v>
          </cell>
          <cell r="E2312" t="str">
            <v>Characidium tenue</v>
          </cell>
          <cell r="F2312">
            <v>4403</v>
          </cell>
        </row>
        <row r="2313">
          <cell r="A2313">
            <v>4404</v>
          </cell>
          <cell r="B2313" t="str">
            <v>Characidium timbuiense</v>
          </cell>
          <cell r="C2313" t="str">
            <v>Characidium timbuiense</v>
          </cell>
          <cell r="E2313" t="str">
            <v>Characidium timbuiense</v>
          </cell>
          <cell r="F2313">
            <v>4404</v>
          </cell>
        </row>
        <row r="2314">
          <cell r="A2314">
            <v>4405</v>
          </cell>
          <cell r="B2314" t="str">
            <v>Characidium vestigipinne</v>
          </cell>
          <cell r="C2314" t="str">
            <v>Characidium vestigipinne</v>
          </cell>
          <cell r="D2314" t="str">
            <v>Characidium vestigipinne</v>
          </cell>
          <cell r="E2314" t="str">
            <v>Characidium vestigipinne</v>
          </cell>
          <cell r="F2314">
            <v>4405</v>
          </cell>
        </row>
        <row r="2315">
          <cell r="A2315">
            <v>4406</v>
          </cell>
          <cell r="B2315" t="str">
            <v>Characidium vidali</v>
          </cell>
          <cell r="C2315" t="str">
            <v>Characidium vidali</v>
          </cell>
          <cell r="E2315" t="str">
            <v>Characidium vidali</v>
          </cell>
          <cell r="F2315">
            <v>4406</v>
          </cell>
        </row>
        <row r="2316">
          <cell r="A2316">
            <v>4407</v>
          </cell>
          <cell r="B2316" t="str">
            <v>Characidium xanthopterum</v>
          </cell>
          <cell r="C2316" t="str">
            <v>Characidium xanthopterum</v>
          </cell>
          <cell r="E2316" t="str">
            <v>Characidium xanthopterum</v>
          </cell>
          <cell r="F2316">
            <v>4407</v>
          </cell>
        </row>
        <row r="2317">
          <cell r="A2317">
            <v>4408</v>
          </cell>
          <cell r="B2317" t="str">
            <v>Characidium xavante</v>
          </cell>
          <cell r="C2317" t="str">
            <v>Characidium xavante</v>
          </cell>
          <cell r="E2317" t="str">
            <v>Characidium xavante</v>
          </cell>
          <cell r="F2317">
            <v>4408</v>
          </cell>
        </row>
        <row r="2318">
          <cell r="A2318">
            <v>4409</v>
          </cell>
          <cell r="B2318" t="str">
            <v>Characidium zebra</v>
          </cell>
          <cell r="C2318" t="str">
            <v>Characidium zebra</v>
          </cell>
          <cell r="E2318" t="str">
            <v>Characidium zebra</v>
          </cell>
          <cell r="F2318">
            <v>4409</v>
          </cell>
        </row>
        <row r="2319">
          <cell r="A2319">
            <v>8854</v>
          </cell>
          <cell r="B2319" t="str">
            <v>Charadrius collaris</v>
          </cell>
          <cell r="C2319" t="str">
            <v>Charadrius collaris</v>
          </cell>
          <cell r="E2319" t="str">
            <v>Charadrius collaris</v>
          </cell>
          <cell r="F2319">
            <v>8854</v>
          </cell>
        </row>
        <row r="2320">
          <cell r="A2320">
            <v>8855</v>
          </cell>
          <cell r="B2320" t="str">
            <v>Charadrius falklandicus</v>
          </cell>
          <cell r="C2320" t="str">
            <v>Charadrius falklandicus</v>
          </cell>
          <cell r="E2320" t="str">
            <v>Charadrius falklandicus</v>
          </cell>
          <cell r="F2320">
            <v>8855</v>
          </cell>
        </row>
        <row r="2321">
          <cell r="A2321">
            <v>8856</v>
          </cell>
          <cell r="B2321" t="str">
            <v>Charadrius melodus</v>
          </cell>
          <cell r="C2321" t="str">
            <v>Charadrius melodus</v>
          </cell>
          <cell r="E2321" t="str">
            <v>Charadrius melodus</v>
          </cell>
          <cell r="F2321">
            <v>8856</v>
          </cell>
        </row>
        <row r="2322">
          <cell r="A2322">
            <v>8857</v>
          </cell>
          <cell r="B2322" t="str">
            <v>Charadrius modestus</v>
          </cell>
          <cell r="C2322" t="str">
            <v>Charadrius modestus</v>
          </cell>
          <cell r="E2322" t="str">
            <v>Charadrius modestus</v>
          </cell>
          <cell r="F2322">
            <v>8857</v>
          </cell>
        </row>
        <row r="2323">
          <cell r="A2323">
            <v>8858</v>
          </cell>
          <cell r="B2323" t="str">
            <v>Charadrius semipalmatus</v>
          </cell>
          <cell r="C2323" t="str">
            <v>Charadrius semipalmatus</v>
          </cell>
          <cell r="E2323" t="str">
            <v>Charadrius semipalmatus</v>
          </cell>
          <cell r="F2323">
            <v>8858</v>
          </cell>
        </row>
        <row r="2324">
          <cell r="A2324">
            <v>8859</v>
          </cell>
          <cell r="B2324" t="str">
            <v>Charadrius wilsonia</v>
          </cell>
          <cell r="C2324" t="str">
            <v>Charadrius wilsonia</v>
          </cell>
          <cell r="D2324" t="str">
            <v>Charadrius wilsonia</v>
          </cell>
          <cell r="E2324" t="str">
            <v>Charadrius wilsonia</v>
          </cell>
          <cell r="F2324">
            <v>8859</v>
          </cell>
        </row>
        <row r="2325">
          <cell r="A2325">
            <v>3857</v>
          </cell>
          <cell r="B2325" t="str">
            <v>Charax condei</v>
          </cell>
          <cell r="C2325" t="str">
            <v>Charax condei</v>
          </cell>
          <cell r="E2325" t="str">
            <v>Charax condei</v>
          </cell>
          <cell r="F2325">
            <v>3857</v>
          </cell>
        </row>
        <row r="2326">
          <cell r="A2326">
            <v>3858</v>
          </cell>
          <cell r="B2326" t="str">
            <v>Charax delimai</v>
          </cell>
          <cell r="C2326" t="str">
            <v>Charax delimai</v>
          </cell>
          <cell r="E2326" t="str">
            <v>Charax delimai</v>
          </cell>
          <cell r="F2326">
            <v>3858</v>
          </cell>
        </row>
        <row r="2327">
          <cell r="A2327">
            <v>3859</v>
          </cell>
          <cell r="B2327" t="str">
            <v>Charax gibbosus</v>
          </cell>
          <cell r="C2327" t="str">
            <v>Charax gibbosus</v>
          </cell>
          <cell r="E2327" t="str">
            <v>Charax gibbosus</v>
          </cell>
          <cell r="F2327">
            <v>3859</v>
          </cell>
        </row>
        <row r="2328">
          <cell r="A2328">
            <v>3860</v>
          </cell>
          <cell r="B2328" t="str">
            <v>Charax hemigrammus</v>
          </cell>
          <cell r="C2328" t="str">
            <v>Charax hemigrammus</v>
          </cell>
          <cell r="E2328" t="str">
            <v>Charax hemigrammus</v>
          </cell>
          <cell r="F2328">
            <v>3860</v>
          </cell>
        </row>
        <row r="2329">
          <cell r="A2329">
            <v>3861</v>
          </cell>
          <cell r="B2329" t="str">
            <v>Charax leticiae</v>
          </cell>
          <cell r="C2329" t="str">
            <v>Charax leticiae</v>
          </cell>
          <cell r="E2329" t="str">
            <v>Charax leticiae</v>
          </cell>
          <cell r="F2329">
            <v>3861</v>
          </cell>
        </row>
        <row r="2330">
          <cell r="A2330">
            <v>3862</v>
          </cell>
          <cell r="B2330" t="str">
            <v>Charax macrolepis</v>
          </cell>
          <cell r="C2330" t="str">
            <v>Charax macrolepis</v>
          </cell>
          <cell r="E2330" t="str">
            <v>Charax macrolepis</v>
          </cell>
          <cell r="F2330">
            <v>3862</v>
          </cell>
        </row>
        <row r="2331">
          <cell r="A2331">
            <v>3863</v>
          </cell>
          <cell r="B2331" t="str">
            <v>Charax michaeli</v>
          </cell>
          <cell r="C2331" t="str">
            <v>Charax michaeli</v>
          </cell>
          <cell r="E2331" t="str">
            <v>Charax michaeli</v>
          </cell>
          <cell r="F2331">
            <v>3863</v>
          </cell>
        </row>
        <row r="2332">
          <cell r="A2332">
            <v>3864</v>
          </cell>
          <cell r="B2332" t="str">
            <v>Charax niger</v>
          </cell>
          <cell r="C2332" t="str">
            <v>Charax niger</v>
          </cell>
          <cell r="E2332" t="str">
            <v>Charax niger</v>
          </cell>
          <cell r="F2332">
            <v>3864</v>
          </cell>
        </row>
        <row r="2333">
          <cell r="A2333">
            <v>3865</v>
          </cell>
          <cell r="B2333" t="str">
            <v>Charax pauciradiatus</v>
          </cell>
          <cell r="C2333" t="str">
            <v>Charax pauciradiatus</v>
          </cell>
          <cell r="E2333" t="str">
            <v>Charax pauciradiatus</v>
          </cell>
          <cell r="F2333">
            <v>3865</v>
          </cell>
        </row>
        <row r="2334">
          <cell r="A2334">
            <v>3866</v>
          </cell>
          <cell r="B2334" t="str">
            <v>Charax stenopterus</v>
          </cell>
          <cell r="C2334" t="str">
            <v>Charax stenopterus</v>
          </cell>
          <cell r="E2334" t="str">
            <v>Charax stenopterus</v>
          </cell>
          <cell r="F2334">
            <v>3866</v>
          </cell>
        </row>
        <row r="2335">
          <cell r="A2335">
            <v>3867</v>
          </cell>
          <cell r="B2335" t="str">
            <v>Charax tectifer</v>
          </cell>
          <cell r="C2335" t="str">
            <v>Charax tectifer</v>
          </cell>
          <cell r="E2335" t="str">
            <v>Charax tectifer</v>
          </cell>
          <cell r="F2335">
            <v>3867</v>
          </cell>
        </row>
        <row r="2336">
          <cell r="A2336">
            <v>8</v>
          </cell>
          <cell r="B2336" t="str">
            <v>Charinus acaraje</v>
          </cell>
          <cell r="C2336" t="str">
            <v>Charinus acaraje</v>
          </cell>
          <cell r="D2336" t="str">
            <v>Charinus acaraje</v>
          </cell>
          <cell r="E2336" t="str">
            <v>Charinus acaraje</v>
          </cell>
          <cell r="F2336">
            <v>8</v>
          </cell>
        </row>
        <row r="2337">
          <cell r="A2337">
            <v>9</v>
          </cell>
          <cell r="B2337" t="str">
            <v>Charinus asturius</v>
          </cell>
          <cell r="C2337" t="str">
            <v>Charinus asturius</v>
          </cell>
          <cell r="D2337" t="str">
            <v>Charinus asturius</v>
          </cell>
          <cell r="E2337" t="str">
            <v>Charinus asturius</v>
          </cell>
          <cell r="F2337">
            <v>9</v>
          </cell>
        </row>
        <row r="2338">
          <cell r="A2338">
            <v>10</v>
          </cell>
          <cell r="B2338" t="str">
            <v>Charinus eleonorae</v>
          </cell>
          <cell r="C2338" t="str">
            <v>Charinus eleonorae</v>
          </cell>
          <cell r="D2338" t="str">
            <v>Charinus eleonorae</v>
          </cell>
          <cell r="E2338" t="str">
            <v>Charinus eleonorae</v>
          </cell>
          <cell r="F2338">
            <v>10</v>
          </cell>
        </row>
        <row r="2339">
          <cell r="A2339">
            <v>11</v>
          </cell>
          <cell r="B2339" t="str">
            <v>Charinus mysticus</v>
          </cell>
          <cell r="C2339" t="str">
            <v>Charinus mysticus</v>
          </cell>
          <cell r="E2339" t="str">
            <v>Charinus mysticus</v>
          </cell>
          <cell r="F2339">
            <v>11</v>
          </cell>
        </row>
        <row r="2340">
          <cell r="A2340">
            <v>12</v>
          </cell>
          <cell r="B2340" t="str">
            <v>Charinus potiguar</v>
          </cell>
          <cell r="C2340" t="str">
            <v>Charinus potiguar</v>
          </cell>
          <cell r="D2340" t="str">
            <v>Charinus potiguar</v>
          </cell>
          <cell r="E2340" t="str">
            <v>Charinus potiguar</v>
          </cell>
          <cell r="F2340">
            <v>12</v>
          </cell>
        </row>
        <row r="2341">
          <cell r="A2341">
            <v>13</v>
          </cell>
          <cell r="B2341" t="str">
            <v>Charinus troglobius</v>
          </cell>
          <cell r="C2341" t="str">
            <v>Charinus troglobius</v>
          </cell>
          <cell r="D2341" t="str">
            <v>Charinus troglobius</v>
          </cell>
          <cell r="E2341" t="str">
            <v>Charinus troglobius</v>
          </cell>
          <cell r="F2341">
            <v>13</v>
          </cell>
        </row>
        <row r="2342">
          <cell r="A2342">
            <v>9879</v>
          </cell>
          <cell r="B2342" t="str">
            <v>Charitospiza eucosma</v>
          </cell>
          <cell r="C2342" t="str">
            <v>Charitospiza eucosma</v>
          </cell>
          <cell r="E2342" t="str">
            <v>Charitospiza eucosma</v>
          </cell>
          <cell r="F2342">
            <v>9879</v>
          </cell>
        </row>
        <row r="2343">
          <cell r="A2343">
            <v>2746</v>
          </cell>
          <cell r="B2343" t="str">
            <v>Charonia lampas</v>
          </cell>
          <cell r="C2343" t="str">
            <v>Charonia lampas</v>
          </cell>
          <cell r="E2343" t="str">
            <v>Charonia lampas</v>
          </cell>
          <cell r="F2343">
            <v>2746</v>
          </cell>
        </row>
        <row r="2344">
          <cell r="A2344">
            <v>2747</v>
          </cell>
          <cell r="B2344" t="str">
            <v>Charonia variegata</v>
          </cell>
          <cell r="C2344" t="str">
            <v>Charonia variegata</v>
          </cell>
          <cell r="E2344" t="str">
            <v>Charonia variegata</v>
          </cell>
          <cell r="F2344">
            <v>2747</v>
          </cell>
        </row>
        <row r="2345">
          <cell r="A2345">
            <v>1769</v>
          </cell>
          <cell r="B2345" t="str">
            <v>Charonias theano</v>
          </cell>
          <cell r="C2345" t="str">
            <v>Charonias theano</v>
          </cell>
          <cell r="D2345" t="str">
            <v>Charonias theano</v>
          </cell>
          <cell r="E2345" t="str">
            <v>Charonias theano</v>
          </cell>
          <cell r="F2345">
            <v>1769</v>
          </cell>
        </row>
        <row r="2346">
          <cell r="A2346">
            <v>6228</v>
          </cell>
          <cell r="B2346" t="str">
            <v>Chascanopsetta lugubris</v>
          </cell>
          <cell r="C2346" t="str">
            <v>Chascanopsetta lugubris</v>
          </cell>
          <cell r="E2346" t="str">
            <v>Chascanopsetta lugubris</v>
          </cell>
          <cell r="F2346">
            <v>6228</v>
          </cell>
        </row>
        <row r="2347">
          <cell r="A2347">
            <v>71</v>
          </cell>
          <cell r="B2347" t="str">
            <v>Oligoxystre diamantinensis</v>
          </cell>
          <cell r="C2347" t="str">
            <v>Dolichothele diamantinensis</v>
          </cell>
          <cell r="D2347" t="str">
            <v>Dolichothele diamantinensis</v>
          </cell>
          <cell r="E2347" t="str">
            <v>Dolichothele diamantinensis</v>
          </cell>
          <cell r="F2347">
            <v>71</v>
          </cell>
        </row>
        <row r="2348">
          <cell r="A2348">
            <v>6659</v>
          </cell>
          <cell r="B2348" t="str">
            <v>Chasmocranus longior</v>
          </cell>
          <cell r="C2348" t="str">
            <v>Chasmocranus longior</v>
          </cell>
          <cell r="E2348" t="str">
            <v>Chasmocranus longior</v>
          </cell>
          <cell r="F2348">
            <v>6659</v>
          </cell>
        </row>
        <row r="2349">
          <cell r="A2349">
            <v>6660</v>
          </cell>
          <cell r="B2349" t="str">
            <v>Chasmocranus lopezi</v>
          </cell>
          <cell r="C2349" t="str">
            <v>Chasmocranus lopezi</v>
          </cell>
          <cell r="E2349" t="str">
            <v>Chasmocranus lopezi</v>
          </cell>
          <cell r="F2349">
            <v>6660</v>
          </cell>
        </row>
        <row r="2350">
          <cell r="A2350">
            <v>6661</v>
          </cell>
          <cell r="B2350" t="str">
            <v>Chasmocranus truncatorostris</v>
          </cell>
          <cell r="C2350" t="str">
            <v>Chasmocranus truncatorostris</v>
          </cell>
          <cell r="E2350" t="str">
            <v>Chasmocranus truncatorostris</v>
          </cell>
          <cell r="F2350">
            <v>6661</v>
          </cell>
        </row>
        <row r="2351">
          <cell r="A2351">
            <v>12097</v>
          </cell>
          <cell r="B2351" t="str">
            <v>Chatogekko amazonicus</v>
          </cell>
          <cell r="C2351" t="str">
            <v>Chatogekko amazonicus</v>
          </cell>
          <cell r="E2351" t="str">
            <v>Chatogekko amazonicus</v>
          </cell>
          <cell r="F2351">
            <v>12097</v>
          </cell>
        </row>
        <row r="2352">
          <cell r="A2352">
            <v>7572</v>
          </cell>
          <cell r="B2352" t="str">
            <v>Chauliodus minimus</v>
          </cell>
          <cell r="C2352" t="str">
            <v>Chauliodus minimus</v>
          </cell>
          <cell r="E2352" t="str">
            <v>Chauliodus minimus</v>
          </cell>
          <cell r="F2352">
            <v>7572</v>
          </cell>
        </row>
        <row r="2353">
          <cell r="A2353">
            <v>7573</v>
          </cell>
          <cell r="B2353" t="str">
            <v>Chauliodus sloani</v>
          </cell>
          <cell r="C2353" t="str">
            <v>Chauliodus sloani</v>
          </cell>
          <cell r="E2353" t="str">
            <v>Chauliodus sloani</v>
          </cell>
          <cell r="F2353">
            <v>7573</v>
          </cell>
        </row>
        <row r="2354">
          <cell r="A2354">
            <v>8716</v>
          </cell>
          <cell r="B2354" t="str">
            <v>Chauna torquata</v>
          </cell>
          <cell r="C2354" t="str">
            <v>Chauna torquata</v>
          </cell>
          <cell r="E2354" t="str">
            <v>Chauna torquata</v>
          </cell>
          <cell r="F2354">
            <v>8716</v>
          </cell>
        </row>
        <row r="2355">
          <cell r="A2355">
            <v>5270</v>
          </cell>
          <cell r="B2355" t="str">
            <v>Chaunax stigmaeus</v>
          </cell>
          <cell r="C2355" t="str">
            <v>Chaunax stigmaeus</v>
          </cell>
          <cell r="E2355" t="str">
            <v>Chaunax stigmaeus</v>
          </cell>
          <cell r="F2355">
            <v>5270</v>
          </cell>
        </row>
        <row r="2356">
          <cell r="A2356">
            <v>5271</v>
          </cell>
          <cell r="B2356" t="str">
            <v>Chaunax suttkusi</v>
          </cell>
          <cell r="C2356" t="str">
            <v>Chaunax suttkusi</v>
          </cell>
          <cell r="E2356" t="str">
            <v>Chaunax suttkusi</v>
          </cell>
          <cell r="F2356">
            <v>5271</v>
          </cell>
        </row>
        <row r="2357">
          <cell r="A2357">
            <v>3532</v>
          </cell>
          <cell r="B2357" t="str">
            <v>Cheilopogon cyanopterus</v>
          </cell>
          <cell r="C2357" t="str">
            <v>Cheilopogon cyanopterus</v>
          </cell>
          <cell r="E2357" t="str">
            <v>Cheilopogon cyanopterus</v>
          </cell>
          <cell r="F2357">
            <v>3532</v>
          </cell>
        </row>
        <row r="2358">
          <cell r="A2358">
            <v>3533</v>
          </cell>
          <cell r="B2358" t="str">
            <v>Cheilopogon exsiliens</v>
          </cell>
          <cell r="C2358" t="str">
            <v>Cheilopogon exsiliens</v>
          </cell>
          <cell r="E2358" t="str">
            <v>Cheilopogon exsiliens</v>
          </cell>
          <cell r="F2358">
            <v>3533</v>
          </cell>
        </row>
        <row r="2359">
          <cell r="A2359">
            <v>3534</v>
          </cell>
          <cell r="B2359" t="str">
            <v>Cheilopogon heterurus</v>
          </cell>
          <cell r="C2359" t="str">
            <v>Cheilopogon heterurus</v>
          </cell>
          <cell r="E2359" t="str">
            <v>Cheilopogon heterurus</v>
          </cell>
          <cell r="F2359">
            <v>3534</v>
          </cell>
        </row>
        <row r="2360">
          <cell r="A2360">
            <v>3535</v>
          </cell>
          <cell r="B2360" t="str">
            <v>Cheilopogon melanurus</v>
          </cell>
          <cell r="C2360" t="str">
            <v>Cheilopogon melanurus</v>
          </cell>
          <cell r="E2360" t="str">
            <v>Cheilopogon melanurus</v>
          </cell>
          <cell r="F2360">
            <v>3535</v>
          </cell>
        </row>
        <row r="2361">
          <cell r="A2361">
            <v>7271</v>
          </cell>
          <cell r="B2361" t="str">
            <v>Cheirocerus eques</v>
          </cell>
          <cell r="C2361" t="str">
            <v>Cheirocerus eques</v>
          </cell>
          <cell r="E2361" t="str">
            <v>Cheirocerus eques</v>
          </cell>
          <cell r="F2361">
            <v>7271</v>
          </cell>
        </row>
        <row r="2362">
          <cell r="A2362">
            <v>7272</v>
          </cell>
          <cell r="B2362" t="str">
            <v>Cheirocerus goeldii</v>
          </cell>
          <cell r="C2362" t="str">
            <v>Cheirocerus goeldii</v>
          </cell>
          <cell r="E2362" t="str">
            <v>Cheirocerus goeldii</v>
          </cell>
          <cell r="F2362">
            <v>7272</v>
          </cell>
        </row>
        <row r="2363">
          <cell r="A2363">
            <v>3868</v>
          </cell>
          <cell r="B2363" t="str">
            <v>Cheirodon ibicuhiensis</v>
          </cell>
          <cell r="C2363" t="str">
            <v>Cheirodon ibicuhiensis</v>
          </cell>
          <cell r="E2363" t="str">
            <v>Cheirodon ibicuhiensis</v>
          </cell>
          <cell r="F2363">
            <v>3868</v>
          </cell>
        </row>
        <row r="2364">
          <cell r="A2364">
            <v>3869</v>
          </cell>
          <cell r="B2364" t="str">
            <v>Cheirodon interruptus</v>
          </cell>
          <cell r="C2364" t="str">
            <v>Cheirodon interruptus</v>
          </cell>
          <cell r="E2364" t="str">
            <v>Cheirodon interruptus</v>
          </cell>
          <cell r="F2364">
            <v>3869</v>
          </cell>
        </row>
        <row r="2365">
          <cell r="A2365">
            <v>3870</v>
          </cell>
          <cell r="B2365" t="str">
            <v>Cheirodon jaguaribensis</v>
          </cell>
          <cell r="C2365" t="str">
            <v>Cheirodon jaguaribensis</v>
          </cell>
          <cell r="E2365" t="str">
            <v>Cheirodon jaguaribensis</v>
          </cell>
          <cell r="F2365">
            <v>3870</v>
          </cell>
        </row>
        <row r="2366">
          <cell r="A2366">
            <v>3871</v>
          </cell>
          <cell r="B2366" t="str">
            <v>Cheirodon macropterus</v>
          </cell>
          <cell r="C2366" t="str">
            <v>Cheirodon macropterus</v>
          </cell>
          <cell r="E2366" t="str">
            <v>Cheirodon macropterus</v>
          </cell>
          <cell r="F2366">
            <v>3871</v>
          </cell>
        </row>
        <row r="2367">
          <cell r="A2367">
            <v>3872</v>
          </cell>
          <cell r="B2367" t="str">
            <v>Cheirodon parahybae</v>
          </cell>
          <cell r="C2367" t="str">
            <v>Cheirodon parahybae</v>
          </cell>
          <cell r="E2367" t="str">
            <v>Cheirodon parahybae</v>
          </cell>
          <cell r="F2367">
            <v>3872</v>
          </cell>
        </row>
        <row r="2368">
          <cell r="A2368">
            <v>3873</v>
          </cell>
          <cell r="B2368" t="str">
            <v>Cheirodon stenodon</v>
          </cell>
          <cell r="C2368" t="str">
            <v>Cheirodon stenodon</v>
          </cell>
          <cell r="E2368" t="str">
            <v>Cheirodon stenodon</v>
          </cell>
          <cell r="F2368">
            <v>3873</v>
          </cell>
        </row>
        <row r="2369">
          <cell r="A2369">
            <v>3874</v>
          </cell>
          <cell r="B2369" t="str">
            <v>Cheirodon troemneri</v>
          </cell>
          <cell r="C2369" t="str">
            <v>Cheirodon troemneri</v>
          </cell>
          <cell r="E2369" t="str">
            <v>Cheirodon troemneri</v>
          </cell>
          <cell r="F2369">
            <v>3874</v>
          </cell>
        </row>
        <row r="2370">
          <cell r="A2370">
            <v>9021</v>
          </cell>
          <cell r="B2370" t="str">
            <v>Chelidoptera tenebrosa</v>
          </cell>
          <cell r="C2370" t="str">
            <v>Chelidoptera tenebrosa</v>
          </cell>
          <cell r="E2370" t="str">
            <v>Chelidoptera tenebrosa</v>
          </cell>
          <cell r="F2370">
            <v>9021</v>
          </cell>
        </row>
        <row r="2371">
          <cell r="A2371">
            <v>2964</v>
          </cell>
          <cell r="B2371" t="str">
            <v>Chelonaplysilla erecta</v>
          </cell>
          <cell r="C2371" t="str">
            <v>Chelonaplysilla erecta</v>
          </cell>
          <cell r="E2371" t="str">
            <v>Chelonaplysilla erecta</v>
          </cell>
          <cell r="F2371">
            <v>2964</v>
          </cell>
        </row>
        <row r="2372">
          <cell r="A2372">
            <v>12248</v>
          </cell>
          <cell r="B2372" t="str">
            <v>Chelonia mydas</v>
          </cell>
          <cell r="C2372" t="str">
            <v>Chelonia mydas</v>
          </cell>
          <cell r="D2372" t="str">
            <v>Chelonia mydas</v>
          </cell>
          <cell r="E2372" t="str">
            <v>Chelonia mydas</v>
          </cell>
          <cell r="F2372">
            <v>12248</v>
          </cell>
        </row>
        <row r="2373">
          <cell r="A2373">
            <v>12261</v>
          </cell>
          <cell r="B2373" t="str">
            <v>Chelonoidis carbonaria</v>
          </cell>
          <cell r="C2373" t="str">
            <v>Chelonoidis carbonaria</v>
          </cell>
          <cell r="E2373" t="str">
            <v>Chelonoidis carbonaria</v>
          </cell>
          <cell r="F2373">
            <v>12261</v>
          </cell>
        </row>
        <row r="2374">
          <cell r="A2374">
            <v>12262</v>
          </cell>
          <cell r="B2374" t="str">
            <v>Chelonoidis denticulata</v>
          </cell>
          <cell r="C2374" t="str">
            <v>Chelonoidis denticulata</v>
          </cell>
          <cell r="E2374" t="str">
            <v>Chelonoidis denticulata</v>
          </cell>
          <cell r="F2374">
            <v>12262</v>
          </cell>
        </row>
        <row r="2375">
          <cell r="A2375">
            <v>12230</v>
          </cell>
          <cell r="B2375" t="str">
            <v>Chelus fimbriatus</v>
          </cell>
          <cell r="C2375" t="str">
            <v>Chelus fimbriatus</v>
          </cell>
          <cell r="E2375" t="str">
            <v>Chelus fimbriatus</v>
          </cell>
          <cell r="F2375">
            <v>12230</v>
          </cell>
        </row>
        <row r="2376">
          <cell r="A2376">
            <v>8472</v>
          </cell>
          <cell r="B2376" t="str">
            <v>Chiasmocleis alagoanus</v>
          </cell>
          <cell r="C2376" t="str">
            <v>Chiasmocleis alagoanus</v>
          </cell>
          <cell r="D2376" t="str">
            <v>Chiasmocleis alagoana</v>
          </cell>
          <cell r="E2376" t="str">
            <v>Chiasmocleis alagoana</v>
          </cell>
          <cell r="F2376">
            <v>8472</v>
          </cell>
        </row>
        <row r="2377">
          <cell r="A2377">
            <v>8473</v>
          </cell>
          <cell r="B2377" t="str">
            <v>Chiasmocleis albopunctata</v>
          </cell>
          <cell r="C2377" t="str">
            <v>Chiasmocleis albopunctata</v>
          </cell>
          <cell r="E2377" t="str">
            <v>Chiasmocleis albopunctata</v>
          </cell>
          <cell r="F2377">
            <v>8473</v>
          </cell>
        </row>
        <row r="2378">
          <cell r="A2378">
            <v>8518</v>
          </cell>
          <cell r="B2378" t="str">
            <v>Chiasmocleis antenori</v>
          </cell>
          <cell r="C2378" t="str">
            <v>Chiasmocleis antenori</v>
          </cell>
          <cell r="E2378" t="str">
            <v>Chiasmocleis antenori</v>
          </cell>
          <cell r="F2378">
            <v>8518</v>
          </cell>
        </row>
        <row r="2379">
          <cell r="A2379">
            <v>8474</v>
          </cell>
          <cell r="B2379" t="str">
            <v>Chiasmocleis atlantica</v>
          </cell>
          <cell r="C2379" t="str">
            <v>Chiasmocleis atlantica</v>
          </cell>
          <cell r="E2379" t="str">
            <v>Chiasmocleis atlantica</v>
          </cell>
          <cell r="F2379">
            <v>8474</v>
          </cell>
        </row>
        <row r="2380">
          <cell r="A2380">
            <v>8475</v>
          </cell>
          <cell r="B2380" t="str">
            <v>Chiasmocleis avilapiresae</v>
          </cell>
          <cell r="C2380" t="str">
            <v>Chiasmocleis avilapiresae</v>
          </cell>
          <cell r="E2380" t="str">
            <v>Chiasmocleis avilapiresae</v>
          </cell>
          <cell r="F2380">
            <v>8475</v>
          </cell>
        </row>
        <row r="2381">
          <cell r="A2381">
            <v>8476</v>
          </cell>
          <cell r="B2381" t="str">
            <v>Chiasmocleis bassleri</v>
          </cell>
          <cell r="C2381" t="str">
            <v>Chiasmocleis bassleri</v>
          </cell>
          <cell r="E2381" t="str">
            <v>Chiasmocleis bassleri</v>
          </cell>
          <cell r="F2381">
            <v>8476</v>
          </cell>
        </row>
        <row r="2382">
          <cell r="A2382">
            <v>8477</v>
          </cell>
          <cell r="B2382" t="str">
            <v>Chiasmocleis capixaba</v>
          </cell>
          <cell r="C2382" t="str">
            <v>Chiasmocleis capixaba</v>
          </cell>
          <cell r="E2382" t="str">
            <v>Chiasmocleis capixaba</v>
          </cell>
          <cell r="F2382">
            <v>8477</v>
          </cell>
        </row>
        <row r="2383">
          <cell r="A2383">
            <v>8478</v>
          </cell>
          <cell r="B2383" t="str">
            <v>Chiasmocleis carvalhoi</v>
          </cell>
          <cell r="C2383" t="str">
            <v>Chiasmocleis carvalhoi</v>
          </cell>
          <cell r="E2383" t="str">
            <v>Chiasmocleis carvalhoi</v>
          </cell>
          <cell r="F2383">
            <v>8478</v>
          </cell>
        </row>
        <row r="2384">
          <cell r="A2384">
            <v>8479</v>
          </cell>
          <cell r="B2384" t="str">
            <v>Chiasmocleis centralis</v>
          </cell>
          <cell r="C2384" t="str">
            <v>Chiasmocleis centralis</v>
          </cell>
          <cell r="E2384" t="str">
            <v>Chiasmocleis centralis</v>
          </cell>
          <cell r="F2384">
            <v>8479</v>
          </cell>
        </row>
        <row r="2385">
          <cell r="A2385">
            <v>8480</v>
          </cell>
          <cell r="B2385" t="str">
            <v>Chiasmocleis cordeiroi</v>
          </cell>
          <cell r="C2385" t="str">
            <v>Chiasmocleis cordeiroi</v>
          </cell>
          <cell r="E2385" t="str">
            <v>Chiasmocleis cordeiroi</v>
          </cell>
          <cell r="F2385">
            <v>8480</v>
          </cell>
        </row>
        <row r="2386">
          <cell r="A2386">
            <v>8481</v>
          </cell>
          <cell r="B2386" t="str">
            <v>Chiasmocleis crucis</v>
          </cell>
          <cell r="C2386" t="str">
            <v>Chiasmocleis crucis</v>
          </cell>
          <cell r="E2386" t="str">
            <v>Chiasmocleis crucis</v>
          </cell>
          <cell r="F2386">
            <v>8481</v>
          </cell>
        </row>
        <row r="2387">
          <cell r="A2387">
            <v>8482</v>
          </cell>
          <cell r="B2387" t="str">
            <v>Chiasmocleis gnoma</v>
          </cell>
          <cell r="C2387" t="str">
            <v>Chiasmocleis gnoma</v>
          </cell>
          <cell r="E2387" t="str">
            <v>Chiasmocleis gnoma</v>
          </cell>
          <cell r="F2387">
            <v>8482</v>
          </cell>
        </row>
        <row r="2388">
          <cell r="A2388">
            <v>8483</v>
          </cell>
          <cell r="B2388" t="str">
            <v>Chiasmocleis haddadi</v>
          </cell>
          <cell r="C2388" t="str">
            <v>Chiasmocleis haddadi</v>
          </cell>
          <cell r="E2388" t="str">
            <v>Chiasmocleis haddadi</v>
          </cell>
          <cell r="F2388">
            <v>8483</v>
          </cell>
        </row>
        <row r="2389">
          <cell r="A2389">
            <v>8484</v>
          </cell>
          <cell r="B2389" t="str">
            <v>Chiasmocleis hudsoni</v>
          </cell>
          <cell r="C2389" t="str">
            <v>Chiasmocleis hudsoni</v>
          </cell>
          <cell r="E2389" t="str">
            <v>Chiasmocleis hudsoni</v>
          </cell>
          <cell r="F2389">
            <v>8484</v>
          </cell>
        </row>
        <row r="2390">
          <cell r="A2390">
            <v>8485</v>
          </cell>
          <cell r="B2390" t="str">
            <v>Chiasmocleis jimi</v>
          </cell>
          <cell r="C2390" t="str">
            <v>Chiasmocleis jimi</v>
          </cell>
          <cell r="E2390" t="str">
            <v>Chiasmocleis jimi</v>
          </cell>
          <cell r="F2390">
            <v>8485</v>
          </cell>
        </row>
        <row r="2391">
          <cell r="A2391">
            <v>8486</v>
          </cell>
          <cell r="B2391" t="str">
            <v>Chiasmocleis leucosticta</v>
          </cell>
          <cell r="C2391" t="str">
            <v>Chiasmocleis leucosticta</v>
          </cell>
          <cell r="E2391" t="str">
            <v>Chiasmocleis leucosticta</v>
          </cell>
          <cell r="F2391">
            <v>8486</v>
          </cell>
        </row>
        <row r="2392">
          <cell r="A2392">
            <v>8487</v>
          </cell>
          <cell r="B2392" t="str">
            <v>Chiasmocleis mantiqueira</v>
          </cell>
          <cell r="C2392" t="str">
            <v>Chiasmocleis mantiqueira</v>
          </cell>
          <cell r="E2392" t="str">
            <v>Chiasmocleis mantiqueira</v>
          </cell>
          <cell r="F2392">
            <v>8487</v>
          </cell>
        </row>
        <row r="2393">
          <cell r="A2393">
            <v>8488</v>
          </cell>
          <cell r="B2393" t="str">
            <v>Chiasmocleis mehelyi</v>
          </cell>
          <cell r="C2393" t="str">
            <v>Chiasmocleis mehelyi</v>
          </cell>
          <cell r="E2393" t="str">
            <v>Chiasmocleis mehelyi</v>
          </cell>
          <cell r="F2393">
            <v>8488</v>
          </cell>
        </row>
        <row r="2394">
          <cell r="A2394">
            <v>8489</v>
          </cell>
          <cell r="B2394" t="str">
            <v>Chiasmocleis papachibe</v>
          </cell>
          <cell r="C2394" t="str">
            <v>Chiasmocleis papachibe</v>
          </cell>
          <cell r="E2394" t="str">
            <v>Chiasmocleis papachibe</v>
          </cell>
          <cell r="F2394">
            <v>8489</v>
          </cell>
        </row>
        <row r="2395">
          <cell r="A2395">
            <v>8490</v>
          </cell>
          <cell r="B2395" t="str">
            <v>Chiasmocleis royi</v>
          </cell>
          <cell r="C2395" t="str">
            <v>Chiasmocleis royi</v>
          </cell>
          <cell r="E2395" t="str">
            <v>Chiasmocleis royi</v>
          </cell>
          <cell r="F2395">
            <v>8490</v>
          </cell>
        </row>
        <row r="2396">
          <cell r="A2396">
            <v>8491</v>
          </cell>
          <cell r="B2396" t="str">
            <v>Chiasmocleis sapiranga</v>
          </cell>
          <cell r="C2396" t="str">
            <v>Chiasmocleis sapiranga</v>
          </cell>
          <cell r="E2396" t="str">
            <v>Chiasmocleis sapiranga</v>
          </cell>
          <cell r="F2396">
            <v>8491</v>
          </cell>
        </row>
        <row r="2397">
          <cell r="A2397">
            <v>8492</v>
          </cell>
          <cell r="B2397" t="str">
            <v>Chiasmocleis schubarti</v>
          </cell>
          <cell r="C2397" t="str">
            <v>Chiasmocleis schubarti</v>
          </cell>
          <cell r="E2397" t="str">
            <v>Chiasmocleis schubarti</v>
          </cell>
          <cell r="F2397">
            <v>8492</v>
          </cell>
        </row>
        <row r="2398">
          <cell r="A2398">
            <v>8493</v>
          </cell>
          <cell r="B2398" t="str">
            <v>Chiasmocleis shudikarensis</v>
          </cell>
          <cell r="C2398" t="str">
            <v>Chiasmocleis shudikarensis</v>
          </cell>
          <cell r="E2398" t="str">
            <v>Chiasmocleis shudikarensis</v>
          </cell>
          <cell r="F2398">
            <v>8493</v>
          </cell>
        </row>
        <row r="2399">
          <cell r="A2399">
            <v>8519</v>
          </cell>
          <cell r="B2399" t="str">
            <v>Chiasmocleis tridactyla</v>
          </cell>
          <cell r="C2399" t="str">
            <v>Chiasmocleis tridactyla</v>
          </cell>
          <cell r="E2399" t="str">
            <v>Chiasmocleis tridactyla</v>
          </cell>
          <cell r="F2399">
            <v>8519</v>
          </cell>
        </row>
        <row r="2400">
          <cell r="A2400">
            <v>8494</v>
          </cell>
          <cell r="B2400" t="str">
            <v>Chiasmocleis ventrimaculata</v>
          </cell>
          <cell r="C2400" t="str">
            <v>Chiasmocleis ventrimaculata</v>
          </cell>
          <cell r="E2400" t="str">
            <v>Chiasmocleis ventrimaculata</v>
          </cell>
          <cell r="F2400">
            <v>8494</v>
          </cell>
        </row>
        <row r="2401">
          <cell r="A2401">
            <v>5545</v>
          </cell>
          <cell r="B2401" t="str">
            <v>Chiasmodon braueri</v>
          </cell>
          <cell r="C2401" t="str">
            <v>Chiasmodon braueri</v>
          </cell>
          <cell r="E2401" t="str">
            <v>Chiasmodon braueri</v>
          </cell>
          <cell r="F2401">
            <v>5545</v>
          </cell>
        </row>
        <row r="2402">
          <cell r="A2402">
            <v>5546</v>
          </cell>
          <cell r="B2402" t="str">
            <v>Chiasmodon microcephalus</v>
          </cell>
          <cell r="C2402" t="str">
            <v>Chiasmodon microcephalus</v>
          </cell>
          <cell r="E2402" t="str">
            <v>Chiasmodon microcephalus</v>
          </cell>
          <cell r="F2402">
            <v>5546</v>
          </cell>
        </row>
        <row r="2403">
          <cell r="A2403">
            <v>5547</v>
          </cell>
          <cell r="B2403" t="str">
            <v>Chiasmodon pluriradiatus</v>
          </cell>
          <cell r="C2403" t="str">
            <v>Chiasmodon pluriradiatus</v>
          </cell>
          <cell r="E2403" t="str">
            <v>Chiasmodon pluriradiatus</v>
          </cell>
          <cell r="F2403">
            <v>5547</v>
          </cell>
        </row>
        <row r="2404">
          <cell r="A2404">
            <v>4362</v>
          </cell>
          <cell r="B2404" t="str">
            <v>Chilodus fritillus</v>
          </cell>
          <cell r="C2404" t="str">
            <v>Chilodus fritillus</v>
          </cell>
          <cell r="E2404" t="str">
            <v>Chilodus fritillus</v>
          </cell>
          <cell r="F2404">
            <v>4362</v>
          </cell>
        </row>
        <row r="2405">
          <cell r="A2405">
            <v>4363</v>
          </cell>
          <cell r="B2405" t="str">
            <v>Chilodus gracilis</v>
          </cell>
          <cell r="C2405" t="str">
            <v>Chilodus gracilis</v>
          </cell>
          <cell r="E2405" t="str">
            <v>Chilodus gracilis</v>
          </cell>
          <cell r="F2405">
            <v>4363</v>
          </cell>
        </row>
        <row r="2406">
          <cell r="A2406">
            <v>4364</v>
          </cell>
          <cell r="B2406" t="str">
            <v>Chilodus punctatus</v>
          </cell>
          <cell r="C2406" t="str">
            <v>Chilodus punctatus</v>
          </cell>
          <cell r="E2406" t="str">
            <v>Chilodus punctatus</v>
          </cell>
          <cell r="F2406">
            <v>4364</v>
          </cell>
        </row>
        <row r="2407">
          <cell r="A2407">
            <v>7631</v>
          </cell>
          <cell r="B2407" t="str">
            <v>Chilomycterus antillarum</v>
          </cell>
          <cell r="C2407" t="str">
            <v>Chilomycterus antillarum</v>
          </cell>
          <cell r="E2407" t="str">
            <v>Chilomycterus antillarum</v>
          </cell>
          <cell r="F2407">
            <v>7631</v>
          </cell>
        </row>
        <row r="2408">
          <cell r="A2408">
            <v>7632</v>
          </cell>
          <cell r="B2408" t="str">
            <v>Chilomycterus reticulatus</v>
          </cell>
          <cell r="C2408" t="str">
            <v>Chilomycterus reticulatus</v>
          </cell>
          <cell r="E2408" t="str">
            <v>Chilomycterus reticulatus</v>
          </cell>
          <cell r="F2408">
            <v>7632</v>
          </cell>
        </row>
        <row r="2409">
          <cell r="A2409">
            <v>7633</v>
          </cell>
          <cell r="B2409" t="str">
            <v>Chilomycterus spinosus</v>
          </cell>
          <cell r="C2409" t="str">
            <v>Chilomycterus spinosus</v>
          </cell>
          <cell r="E2409" t="str">
            <v>Chilomycterus spinosus</v>
          </cell>
          <cell r="F2409">
            <v>7633</v>
          </cell>
        </row>
        <row r="2410">
          <cell r="A2410">
            <v>3336</v>
          </cell>
          <cell r="B2410" t="str">
            <v>Chilorhinus suensonii</v>
          </cell>
          <cell r="C2410" t="str">
            <v>Chilorhinus suensonii</v>
          </cell>
          <cell r="E2410" t="str">
            <v>Chilorhinus suensonii</v>
          </cell>
          <cell r="F2410">
            <v>3336</v>
          </cell>
        </row>
        <row r="2411">
          <cell r="A2411">
            <v>8865</v>
          </cell>
          <cell r="B2411" t="str">
            <v>Chionis albus</v>
          </cell>
          <cell r="C2411" t="str">
            <v>Chionis albus</v>
          </cell>
          <cell r="E2411" t="str">
            <v>Chionis albus</v>
          </cell>
          <cell r="F2411">
            <v>8865</v>
          </cell>
        </row>
        <row r="2412">
          <cell r="A2412">
            <v>2665</v>
          </cell>
          <cell r="B2412" t="str">
            <v>Chiridota rotifera</v>
          </cell>
          <cell r="C2412" t="str">
            <v>Chiridota rotifera</v>
          </cell>
          <cell r="E2412" t="str">
            <v>Chiridota rotifera</v>
          </cell>
          <cell r="F2412">
            <v>2665</v>
          </cell>
        </row>
        <row r="2413">
          <cell r="A2413">
            <v>4725</v>
          </cell>
          <cell r="B2413" t="str">
            <v>Chirocentrodon bleekerianus</v>
          </cell>
          <cell r="C2413" t="str">
            <v>Chirocentrodon bleekerianus</v>
          </cell>
          <cell r="E2413" t="str">
            <v>Chirocentrodon bleekerianus</v>
          </cell>
          <cell r="F2413">
            <v>4725</v>
          </cell>
        </row>
        <row r="2414">
          <cell r="A2414">
            <v>10953</v>
          </cell>
          <cell r="B2414" t="str">
            <v>Chiroderma doriae</v>
          </cell>
          <cell r="C2414" t="str">
            <v>Chiroderma doriae</v>
          </cell>
          <cell r="E2414" t="str">
            <v>Chiroderma doriae</v>
          </cell>
          <cell r="F2414">
            <v>10953</v>
          </cell>
        </row>
        <row r="2415">
          <cell r="A2415">
            <v>10954</v>
          </cell>
          <cell r="B2415" t="str">
            <v>Chiroderma trinitatum</v>
          </cell>
          <cell r="C2415" t="str">
            <v>Chiroderma trinitatum</v>
          </cell>
          <cell r="E2415" t="str">
            <v>Chiroderma trinitatum</v>
          </cell>
          <cell r="F2415">
            <v>10954</v>
          </cell>
        </row>
        <row r="2416">
          <cell r="A2416">
            <v>10955</v>
          </cell>
          <cell r="B2416" t="str">
            <v>Chiroderma villosum</v>
          </cell>
          <cell r="C2416" t="str">
            <v>Chiroderma villosum</v>
          </cell>
          <cell r="E2416" t="str">
            <v>Chiroderma villosum</v>
          </cell>
          <cell r="F2416">
            <v>10955</v>
          </cell>
        </row>
        <row r="2417">
          <cell r="A2417">
            <v>10956</v>
          </cell>
          <cell r="B2417" t="str">
            <v>Chiroderma vizottoi</v>
          </cell>
          <cell r="C2417" t="str">
            <v>Chiroderma vizottoi</v>
          </cell>
          <cell r="E2417" t="str">
            <v>Chiroderma vizottoi</v>
          </cell>
          <cell r="F2417">
            <v>10956</v>
          </cell>
        </row>
        <row r="2418">
          <cell r="A2418">
            <v>11076</v>
          </cell>
          <cell r="B2418" t="str">
            <v>Chironectes minimus</v>
          </cell>
          <cell r="C2418" t="str">
            <v>Chironectes minimus</v>
          </cell>
          <cell r="E2418" t="str">
            <v>Chironectes minimus</v>
          </cell>
          <cell r="F2418">
            <v>11076</v>
          </cell>
        </row>
        <row r="2419">
          <cell r="A2419">
            <v>11625</v>
          </cell>
          <cell r="B2419" t="str">
            <v>Chironius bicarinatus</v>
          </cell>
          <cell r="C2419" t="str">
            <v>Chironius bicarinatus</v>
          </cell>
          <cell r="E2419" t="str">
            <v>Chironius bicarinatus</v>
          </cell>
          <cell r="F2419">
            <v>11625</v>
          </cell>
        </row>
        <row r="2420">
          <cell r="A2420">
            <v>11626</v>
          </cell>
          <cell r="B2420" t="str">
            <v>Chironius carinatus</v>
          </cell>
          <cell r="C2420" t="str">
            <v>Chironius carinatus</v>
          </cell>
          <cell r="E2420" t="str">
            <v>Chironius carinatus</v>
          </cell>
          <cell r="F2420">
            <v>11626</v>
          </cell>
        </row>
        <row r="2421">
          <cell r="A2421">
            <v>11627</v>
          </cell>
          <cell r="B2421" t="str">
            <v>Chironius exoletus</v>
          </cell>
          <cell r="C2421" t="str">
            <v>Chironius exoletus</v>
          </cell>
          <cell r="E2421" t="str">
            <v>Chironius exoletus</v>
          </cell>
          <cell r="F2421">
            <v>11627</v>
          </cell>
        </row>
        <row r="2422">
          <cell r="A2422">
            <v>11628</v>
          </cell>
          <cell r="B2422" t="str">
            <v>Chironius flavolineatus</v>
          </cell>
          <cell r="C2422" t="str">
            <v>Chironius flavolineatus</v>
          </cell>
          <cell r="E2422" t="str">
            <v>Chironius flavolineatus</v>
          </cell>
          <cell r="F2422">
            <v>11628</v>
          </cell>
        </row>
        <row r="2423">
          <cell r="A2423">
            <v>11629</v>
          </cell>
          <cell r="B2423" t="str">
            <v>Chironius foveatus</v>
          </cell>
          <cell r="C2423" t="str">
            <v>Chironius foveatus</v>
          </cell>
          <cell r="E2423" t="str">
            <v>Chironius foveatus</v>
          </cell>
          <cell r="F2423">
            <v>11629</v>
          </cell>
        </row>
        <row r="2424">
          <cell r="A2424">
            <v>11630</v>
          </cell>
          <cell r="B2424" t="str">
            <v>Chironius fuscus</v>
          </cell>
          <cell r="C2424" t="str">
            <v>Chironius fuscus</v>
          </cell>
          <cell r="E2424" t="str">
            <v>Chironius fuscus</v>
          </cell>
          <cell r="F2424">
            <v>11630</v>
          </cell>
        </row>
        <row r="2425">
          <cell r="A2425">
            <v>11631</v>
          </cell>
          <cell r="B2425" t="str">
            <v>Chironius laevicollis</v>
          </cell>
          <cell r="C2425" t="str">
            <v>Chironius laevicollis</v>
          </cell>
          <cell r="E2425" t="str">
            <v>Chironius laevicollis</v>
          </cell>
          <cell r="F2425">
            <v>11631</v>
          </cell>
        </row>
        <row r="2426">
          <cell r="A2426">
            <v>11632</v>
          </cell>
          <cell r="B2426" t="str">
            <v>Chironius laurenti</v>
          </cell>
          <cell r="C2426" t="str">
            <v>Chironius laurenti</v>
          </cell>
          <cell r="E2426" t="str">
            <v>Chironius laurenti</v>
          </cell>
          <cell r="F2426">
            <v>11632</v>
          </cell>
        </row>
        <row r="2427">
          <cell r="A2427">
            <v>11633</v>
          </cell>
          <cell r="B2427" t="str">
            <v>Chironius multiventris</v>
          </cell>
          <cell r="C2427" t="str">
            <v>Chironius multiventris</v>
          </cell>
          <cell r="E2427" t="str">
            <v>Chironius multiventris</v>
          </cell>
          <cell r="F2427">
            <v>11633</v>
          </cell>
        </row>
        <row r="2428">
          <cell r="A2428">
            <v>11634</v>
          </cell>
          <cell r="B2428" t="str">
            <v>Chironius quadricarinatus</v>
          </cell>
          <cell r="C2428" t="str">
            <v>Chironius quadricarinatus</v>
          </cell>
          <cell r="E2428" t="str">
            <v>Chironius quadricarinatus</v>
          </cell>
          <cell r="F2428">
            <v>11634</v>
          </cell>
        </row>
        <row r="2429">
          <cell r="A2429">
            <v>11635</v>
          </cell>
          <cell r="B2429" t="str">
            <v>Chironius scurrulus</v>
          </cell>
          <cell r="C2429" t="str">
            <v>Chironius scurrulus</v>
          </cell>
          <cell r="E2429" t="str">
            <v>Chironius scurrulus</v>
          </cell>
          <cell r="F2429">
            <v>11635</v>
          </cell>
        </row>
        <row r="2430">
          <cell r="A2430">
            <v>11269</v>
          </cell>
          <cell r="B2430" t="str">
            <v>Chiropotes albinasus</v>
          </cell>
          <cell r="C2430" t="str">
            <v>Chiropotes albinasus</v>
          </cell>
          <cell r="E2430" t="str">
            <v>Chiropotes albinasus</v>
          </cell>
          <cell r="F2430">
            <v>11269</v>
          </cell>
        </row>
        <row r="2431">
          <cell r="A2431">
            <v>11270</v>
          </cell>
          <cell r="B2431" t="str">
            <v>Chiropotes chiropotes</v>
          </cell>
          <cell r="C2431" t="str">
            <v>Chiropotes chiropotes</v>
          </cell>
          <cell r="E2431" t="str">
            <v>Chiropotes chiropotes</v>
          </cell>
          <cell r="F2431">
            <v>11270</v>
          </cell>
        </row>
        <row r="2432">
          <cell r="A2432">
            <v>11271</v>
          </cell>
          <cell r="B2432" t="str">
            <v>Chiropotes sagulatus</v>
          </cell>
          <cell r="C2432" t="str">
            <v>Chiropotes sagulatus</v>
          </cell>
          <cell r="E2432" t="str">
            <v>Chiropotes sagulatus</v>
          </cell>
          <cell r="F2432">
            <v>11271</v>
          </cell>
        </row>
        <row r="2433">
          <cell r="A2433">
            <v>11272</v>
          </cell>
          <cell r="B2433" t="str">
            <v>Chiropotes satanas</v>
          </cell>
          <cell r="C2433" t="str">
            <v>Chiropotes satanas</v>
          </cell>
          <cell r="D2433" t="str">
            <v>Chiropotes satanas</v>
          </cell>
          <cell r="E2433" t="str">
            <v>Chiropotes satanas</v>
          </cell>
          <cell r="F2433">
            <v>11272</v>
          </cell>
        </row>
        <row r="2434">
          <cell r="A2434">
            <v>11273</v>
          </cell>
          <cell r="B2434" t="str">
            <v>Chiropotes utahicki</v>
          </cell>
          <cell r="C2434" t="str">
            <v>Chiropotes utahicki</v>
          </cell>
          <cell r="D2434" t="str">
            <v>Chiropotes utahickae</v>
          </cell>
          <cell r="E2434" t="str">
            <v>Chiropotes utahickae</v>
          </cell>
          <cell r="F2434">
            <v>11273</v>
          </cell>
        </row>
        <row r="2435">
          <cell r="A2435">
            <v>9540</v>
          </cell>
          <cell r="B2435" t="str">
            <v>Chiroxiphia caudata</v>
          </cell>
          <cell r="C2435" t="str">
            <v>Chiroxiphia caudata</v>
          </cell>
          <cell r="E2435" t="str">
            <v>Chiroxiphia caudata</v>
          </cell>
          <cell r="F2435">
            <v>9540</v>
          </cell>
        </row>
        <row r="2436">
          <cell r="A2436">
            <v>9541</v>
          </cell>
          <cell r="B2436" t="str">
            <v>Chiroxiphia pareola</v>
          </cell>
          <cell r="C2436" t="str">
            <v>Chiroxiphia pareola</v>
          </cell>
          <cell r="E2436" t="str">
            <v>Chiroxiphia pareola</v>
          </cell>
          <cell r="F2436">
            <v>9541</v>
          </cell>
        </row>
        <row r="2437">
          <cell r="A2437">
            <v>8921</v>
          </cell>
          <cell r="B2437" t="str">
            <v>Chlidonias leucopterus</v>
          </cell>
          <cell r="C2437" t="str">
            <v>Chlidonias leucopterus</v>
          </cell>
          <cell r="E2437" t="str">
            <v>Chlidonias leucopterus</v>
          </cell>
          <cell r="F2437">
            <v>8921</v>
          </cell>
        </row>
        <row r="2438">
          <cell r="A2438">
            <v>8922</v>
          </cell>
          <cell r="B2438" t="str">
            <v>Chlidonias niger</v>
          </cell>
          <cell r="C2438" t="str">
            <v>Chlidonias niger</v>
          </cell>
          <cell r="E2438" t="str">
            <v>Chlidonias niger</v>
          </cell>
          <cell r="F2438">
            <v>8922</v>
          </cell>
        </row>
        <row r="2439">
          <cell r="A2439">
            <v>8701</v>
          </cell>
          <cell r="B2439" t="str">
            <v>Chloephaga picta</v>
          </cell>
          <cell r="C2439" t="str">
            <v>Chloephaga picta</v>
          </cell>
          <cell r="E2439" t="str">
            <v>Chloephaga picta</v>
          </cell>
          <cell r="F2439">
            <v>8701</v>
          </cell>
        </row>
        <row r="2440">
          <cell r="A2440">
            <v>3337</v>
          </cell>
          <cell r="B2440" t="str">
            <v>Chlopsis bicolor</v>
          </cell>
          <cell r="C2440" t="str">
            <v>Chlopsis bicolor</v>
          </cell>
          <cell r="E2440" t="str">
            <v>Chlopsis bicolor</v>
          </cell>
          <cell r="F2440">
            <v>3337</v>
          </cell>
        </row>
        <row r="2441">
          <cell r="A2441">
            <v>9290</v>
          </cell>
          <cell r="B2441" t="str">
            <v>Chloris chloris</v>
          </cell>
          <cell r="C2441" t="str">
            <v>Chloris chloris</v>
          </cell>
          <cell r="E2441" t="str">
            <v>Chloris chloris</v>
          </cell>
          <cell r="F2441">
            <v>9290</v>
          </cell>
        </row>
        <row r="2442">
          <cell r="A2442">
            <v>8964</v>
          </cell>
          <cell r="B2442" t="str">
            <v>Chloroceryle aenea</v>
          </cell>
          <cell r="C2442" t="str">
            <v>Chloroceryle aenea</v>
          </cell>
          <cell r="E2442" t="str">
            <v>Chloroceryle aenea</v>
          </cell>
          <cell r="F2442">
            <v>8964</v>
          </cell>
        </row>
        <row r="2443">
          <cell r="A2443">
            <v>8965</v>
          </cell>
          <cell r="B2443" t="str">
            <v>Chloroceryle amazona</v>
          </cell>
          <cell r="C2443" t="str">
            <v>Chloroceryle amazona</v>
          </cell>
          <cell r="E2443" t="str">
            <v>Chloroceryle amazona</v>
          </cell>
          <cell r="F2443">
            <v>8965</v>
          </cell>
        </row>
        <row r="2444">
          <cell r="A2444">
            <v>8966</v>
          </cell>
          <cell r="B2444" t="str">
            <v>Chloroceryle americana</v>
          </cell>
          <cell r="C2444" t="str">
            <v>Chloroceryle americana</v>
          </cell>
          <cell r="E2444" t="str">
            <v>Chloroceryle americana</v>
          </cell>
          <cell r="F2444">
            <v>8966</v>
          </cell>
        </row>
        <row r="2445">
          <cell r="A2445">
            <v>8967</v>
          </cell>
          <cell r="B2445" t="str">
            <v>Chloroceryle inda</v>
          </cell>
          <cell r="C2445" t="str">
            <v>Chloroceryle inda</v>
          </cell>
          <cell r="E2445" t="str">
            <v>Chloroceryle inda</v>
          </cell>
          <cell r="F2445">
            <v>8967</v>
          </cell>
        </row>
        <row r="2446">
          <cell r="A2446">
            <v>1150</v>
          </cell>
          <cell r="B2446" t="str">
            <v>Chlorolochmaea paralella</v>
          </cell>
          <cell r="C2446" t="str">
            <v>Chlorolochmaea paralella</v>
          </cell>
          <cell r="E2446" t="str">
            <v>Chlorolochmaea paralella</v>
          </cell>
          <cell r="F2446">
            <v>1150</v>
          </cell>
        </row>
        <row r="2447">
          <cell r="A2447">
            <v>9880</v>
          </cell>
          <cell r="B2447" t="str">
            <v>Chlorophanes spiza</v>
          </cell>
          <cell r="C2447" t="str">
            <v>Chlorophanes spiza</v>
          </cell>
          <cell r="E2447" t="str">
            <v>Chlorophanes spiza</v>
          </cell>
          <cell r="F2447">
            <v>9880</v>
          </cell>
        </row>
        <row r="2448">
          <cell r="A2448">
            <v>9291</v>
          </cell>
          <cell r="B2448" t="str">
            <v>Chlorophonia cyanea</v>
          </cell>
          <cell r="C2448" t="str">
            <v>Chlorophonia cyanea</v>
          </cell>
          <cell r="E2448" t="str">
            <v>Chlorophonia cyanea</v>
          </cell>
          <cell r="F2448">
            <v>9291</v>
          </cell>
        </row>
        <row r="2449">
          <cell r="A2449">
            <v>3454</v>
          </cell>
          <cell r="B2449" t="str">
            <v>Chlorophthalmus agassizi</v>
          </cell>
          <cell r="C2449" t="str">
            <v>Chlorophthalmus agassizi</v>
          </cell>
          <cell r="E2449" t="str">
            <v>Chlorophthalmus agassizi</v>
          </cell>
          <cell r="F2449">
            <v>3454</v>
          </cell>
        </row>
        <row r="2450">
          <cell r="A2450">
            <v>3455</v>
          </cell>
          <cell r="B2450" t="str">
            <v>Chlorophthalmus brasiliensis</v>
          </cell>
          <cell r="C2450" t="str">
            <v>Chlorophthalmus brasiliensis</v>
          </cell>
          <cell r="E2450" t="str">
            <v>Chlorophthalmus brasiliensis</v>
          </cell>
          <cell r="F2450">
            <v>3455</v>
          </cell>
        </row>
        <row r="2451">
          <cell r="A2451">
            <v>5499</v>
          </cell>
          <cell r="B2451" t="str">
            <v>Chloroscombrus chrysurus</v>
          </cell>
          <cell r="C2451" t="str">
            <v>Chloroscombrus chrysurus</v>
          </cell>
          <cell r="E2451" t="str">
            <v>Chloroscombrus chrysurus</v>
          </cell>
          <cell r="F2451">
            <v>5499</v>
          </cell>
        </row>
        <row r="2452">
          <cell r="A2452">
            <v>8755</v>
          </cell>
          <cell r="B2452" t="str">
            <v>Chlorostilbon lucidus</v>
          </cell>
          <cell r="C2452" t="str">
            <v>Chlorostilbon lucidus</v>
          </cell>
          <cell r="E2452" t="str">
            <v>Chlorostilbon lucidus</v>
          </cell>
          <cell r="F2452">
            <v>8755</v>
          </cell>
        </row>
        <row r="2453">
          <cell r="A2453">
            <v>8756</v>
          </cell>
          <cell r="B2453" t="str">
            <v>Chlorostilbon mellisugus</v>
          </cell>
          <cell r="C2453" t="str">
            <v>Chlorostilbon mellisugus</v>
          </cell>
          <cell r="E2453" t="str">
            <v>Chlorostilbon mellisugus</v>
          </cell>
          <cell r="F2453">
            <v>8756</v>
          </cell>
        </row>
        <row r="2454">
          <cell r="A2454">
            <v>8757</v>
          </cell>
          <cell r="B2454" t="str">
            <v>Chlorostilbon notatus</v>
          </cell>
          <cell r="C2454" t="str">
            <v>Chlorostilbon notatus</v>
          </cell>
          <cell r="E2454" t="str">
            <v>Chlorostilbon notatus</v>
          </cell>
          <cell r="F2454">
            <v>8757</v>
          </cell>
        </row>
        <row r="2455">
          <cell r="A2455">
            <v>10957</v>
          </cell>
          <cell r="B2455" t="str">
            <v>Choeroniscus godmani</v>
          </cell>
          <cell r="C2455" t="str">
            <v>Choeroniscus godmani</v>
          </cell>
          <cell r="E2455" t="str">
            <v>Choeroniscus godmani</v>
          </cell>
          <cell r="F2455">
            <v>10957</v>
          </cell>
        </row>
        <row r="2456">
          <cell r="A2456">
            <v>10958</v>
          </cell>
          <cell r="B2456" t="str">
            <v>Choeroniscus minor</v>
          </cell>
          <cell r="C2456" t="str">
            <v>Choeroniscus minor</v>
          </cell>
          <cell r="E2456" t="str">
            <v>Choeroniscus minor</v>
          </cell>
          <cell r="F2456">
            <v>10958</v>
          </cell>
        </row>
        <row r="2457">
          <cell r="A2457">
            <v>11137</v>
          </cell>
          <cell r="B2457" t="str">
            <v>Choloepus didactylus</v>
          </cell>
          <cell r="C2457" t="str">
            <v>Choloepus didactylus</v>
          </cell>
          <cell r="E2457" t="str">
            <v>Choloepus didactylus</v>
          </cell>
          <cell r="F2457">
            <v>11137</v>
          </cell>
        </row>
        <row r="2458">
          <cell r="A2458">
            <v>11138</v>
          </cell>
          <cell r="B2458" t="str">
            <v>Choloepus hoffmanni</v>
          </cell>
          <cell r="C2458" t="str">
            <v>Choloepus hoffmanni</v>
          </cell>
          <cell r="E2458" t="str">
            <v>Choloepus hoffmanni</v>
          </cell>
          <cell r="F2458">
            <v>11138</v>
          </cell>
        </row>
        <row r="2459">
          <cell r="A2459">
            <v>2960</v>
          </cell>
          <cell r="B2459" t="str">
            <v>Chondrilla nucula</v>
          </cell>
          <cell r="C2459" t="str">
            <v>Chondrilla nucula</v>
          </cell>
          <cell r="E2459" t="str">
            <v>Chondrilla nucula</v>
          </cell>
          <cell r="F2459">
            <v>2960</v>
          </cell>
        </row>
        <row r="2460">
          <cell r="A2460">
            <v>173</v>
          </cell>
          <cell r="B2460" t="str">
            <v>Chondrodesmus mamirauaensis</v>
          </cell>
          <cell r="C2460" t="str">
            <v>Chondrodesmus mamirauaensis</v>
          </cell>
          <cell r="E2460" t="str">
            <v>Chondrodesmus mamirauaensis</v>
          </cell>
          <cell r="F2460">
            <v>173</v>
          </cell>
        </row>
        <row r="2461">
          <cell r="A2461">
            <v>8655</v>
          </cell>
          <cell r="B2461" t="str">
            <v>Chondrohierax uncinatus</v>
          </cell>
          <cell r="C2461" t="str">
            <v>Chondrohierax uncinatus</v>
          </cell>
          <cell r="E2461" t="str">
            <v>Chondrohierax uncinatus</v>
          </cell>
          <cell r="F2461">
            <v>8655</v>
          </cell>
        </row>
        <row r="2462">
          <cell r="A2462">
            <v>2961</v>
          </cell>
          <cell r="B2462" t="str">
            <v>Chondrosia collectrix</v>
          </cell>
          <cell r="C2462" t="str">
            <v>Chondrosia collectrix</v>
          </cell>
          <cell r="E2462" t="str">
            <v>Chondrosia collectrix</v>
          </cell>
          <cell r="F2462">
            <v>2961</v>
          </cell>
        </row>
        <row r="2463">
          <cell r="A2463">
            <v>3320</v>
          </cell>
          <cell r="B2463" t="str">
            <v>Chonelasma choanoides</v>
          </cell>
          <cell r="C2463" t="str">
            <v>Chonelasma choanoides</v>
          </cell>
          <cell r="E2463" t="str">
            <v>Chonelasma choanoides</v>
          </cell>
          <cell r="F2463">
            <v>3320</v>
          </cell>
        </row>
        <row r="2464">
          <cell r="A2464">
            <v>6154</v>
          </cell>
          <cell r="B2464" t="str">
            <v>Choranthias salmopunctatus</v>
          </cell>
          <cell r="C2464" t="str">
            <v>Choranthias salmopunctatus</v>
          </cell>
          <cell r="D2464" t="str">
            <v>Choranthias salmopunctatus</v>
          </cell>
          <cell r="E2464" t="str">
            <v>Choranthias salmopunctatus</v>
          </cell>
          <cell r="F2464">
            <v>6154</v>
          </cell>
        </row>
        <row r="2465">
          <cell r="A2465">
            <v>8824</v>
          </cell>
          <cell r="B2465" t="str">
            <v>Chordeiles acutipennis</v>
          </cell>
          <cell r="C2465" t="str">
            <v>Chordeiles acutipennis</v>
          </cell>
          <cell r="E2465" t="str">
            <v>Chordeiles acutipennis</v>
          </cell>
          <cell r="F2465">
            <v>8824</v>
          </cell>
        </row>
        <row r="2466">
          <cell r="A2466">
            <v>8825</v>
          </cell>
          <cell r="B2466" t="str">
            <v>Chordeiles minor</v>
          </cell>
          <cell r="C2466" t="str">
            <v>Chordeiles minor</v>
          </cell>
          <cell r="E2466" t="str">
            <v>Chordeiles minor</v>
          </cell>
          <cell r="F2466">
            <v>8825</v>
          </cell>
        </row>
        <row r="2467">
          <cell r="A2467">
            <v>8826</v>
          </cell>
          <cell r="B2467" t="str">
            <v>Chordeiles nacunda</v>
          </cell>
          <cell r="C2467" t="str">
            <v>Chordeiles nacunda</v>
          </cell>
          <cell r="E2467" t="str">
            <v>Chordeiles nacunda</v>
          </cell>
          <cell r="F2467">
            <v>8826</v>
          </cell>
        </row>
        <row r="2468">
          <cell r="A2468">
            <v>8827</v>
          </cell>
          <cell r="B2468" t="str">
            <v>Chordeiles pusillus</v>
          </cell>
          <cell r="C2468" t="str">
            <v>Chordeiles pusillus</v>
          </cell>
          <cell r="E2468" t="str">
            <v>Chordeiles pusillus</v>
          </cell>
          <cell r="F2468">
            <v>8827</v>
          </cell>
        </row>
        <row r="2469">
          <cell r="A2469">
            <v>8828</v>
          </cell>
          <cell r="B2469" t="str">
            <v>Chordeiles rupestris</v>
          </cell>
          <cell r="C2469" t="str">
            <v>Chordeiles rupestris</v>
          </cell>
          <cell r="E2469" t="str">
            <v>Chordeiles rupestris</v>
          </cell>
          <cell r="F2469">
            <v>8828</v>
          </cell>
        </row>
        <row r="2470">
          <cell r="A2470">
            <v>5889</v>
          </cell>
          <cell r="B2470" t="str">
            <v>Chriolepis fisheri</v>
          </cell>
          <cell r="C2470" t="str">
            <v>Chriolepis fisheri</v>
          </cell>
          <cell r="E2470" t="str">
            <v>Chriolepis fisheri</v>
          </cell>
          <cell r="F2470">
            <v>5889</v>
          </cell>
        </row>
        <row r="2471">
          <cell r="A2471">
            <v>5890</v>
          </cell>
          <cell r="B2471" t="str">
            <v>Chriolepis vespa</v>
          </cell>
          <cell r="C2471" t="str">
            <v>Chriolepis vespa</v>
          </cell>
          <cell r="E2471" t="str">
            <v>Chriolepis vespa</v>
          </cell>
          <cell r="F2471">
            <v>5890</v>
          </cell>
        </row>
        <row r="2472">
          <cell r="A2472">
            <v>8869</v>
          </cell>
          <cell r="B2472" t="str">
            <v>Chroicocephalus cirrocephalus</v>
          </cell>
          <cell r="C2472" t="str">
            <v>Chroicocephalus cirrocephalus</v>
          </cell>
          <cell r="E2472" t="str">
            <v>Chroicocephalus cirrocephalus</v>
          </cell>
          <cell r="F2472">
            <v>8869</v>
          </cell>
        </row>
        <row r="2473">
          <cell r="A2473">
            <v>8870</v>
          </cell>
          <cell r="B2473" t="str">
            <v>Chroicocephalus maculipennis</v>
          </cell>
          <cell r="C2473" t="str">
            <v>Chroicocephalus maculipennis</v>
          </cell>
          <cell r="E2473" t="str">
            <v>Chroicocephalus maculipennis</v>
          </cell>
          <cell r="F2473">
            <v>8870</v>
          </cell>
        </row>
        <row r="2474">
          <cell r="A2474">
            <v>6058</v>
          </cell>
          <cell r="B2474" t="str">
            <v>Chromis enchrysura</v>
          </cell>
          <cell r="C2474" t="str">
            <v>Chromis enchrysura</v>
          </cell>
          <cell r="E2474" t="str">
            <v>Chromis enchrysura</v>
          </cell>
          <cell r="F2474">
            <v>6058</v>
          </cell>
        </row>
        <row r="2475">
          <cell r="A2475">
            <v>6059</v>
          </cell>
          <cell r="B2475" t="str">
            <v>Chromis flavicauda</v>
          </cell>
          <cell r="C2475" t="str">
            <v>Chromis flavicauda</v>
          </cell>
          <cell r="E2475" t="str">
            <v>Chromis flavicauda</v>
          </cell>
          <cell r="F2475">
            <v>6059</v>
          </cell>
        </row>
        <row r="2476">
          <cell r="A2476">
            <v>6060</v>
          </cell>
          <cell r="B2476" t="str">
            <v>Chromis jubauna</v>
          </cell>
          <cell r="C2476" t="str">
            <v>Chromis jubauna</v>
          </cell>
          <cell r="E2476" t="str">
            <v>Chromis jubauna</v>
          </cell>
          <cell r="F2476">
            <v>6060</v>
          </cell>
        </row>
        <row r="2477">
          <cell r="A2477">
            <v>6061</v>
          </cell>
          <cell r="B2477" t="str">
            <v>Chromis limbata</v>
          </cell>
          <cell r="C2477" t="str">
            <v>Chromis limbata</v>
          </cell>
          <cell r="E2477" t="str">
            <v>Chromis limbata</v>
          </cell>
          <cell r="F2477">
            <v>6061</v>
          </cell>
        </row>
        <row r="2478">
          <cell r="A2478">
            <v>6062</v>
          </cell>
          <cell r="B2478" t="str">
            <v>Chromis multilineata</v>
          </cell>
          <cell r="C2478" t="str">
            <v>Chromis multilineata</v>
          </cell>
          <cell r="E2478" t="str">
            <v>Chromis multilineata</v>
          </cell>
          <cell r="F2478">
            <v>6062</v>
          </cell>
        </row>
        <row r="2479">
          <cell r="A2479">
            <v>6063</v>
          </cell>
          <cell r="B2479" t="str">
            <v>Chromis scotti</v>
          </cell>
          <cell r="C2479" t="str">
            <v>Chromis scotti</v>
          </cell>
          <cell r="E2479" t="str">
            <v>Chromis scotti</v>
          </cell>
          <cell r="F2479">
            <v>6063</v>
          </cell>
        </row>
        <row r="2480">
          <cell r="A2480">
            <v>10959</v>
          </cell>
          <cell r="B2480" t="str">
            <v>Chrotopterus auritus</v>
          </cell>
          <cell r="C2480" t="str">
            <v>Chrotopterus auritus</v>
          </cell>
          <cell r="E2480" t="str">
            <v>Chrotopterus auritus</v>
          </cell>
          <cell r="F2480">
            <v>10959</v>
          </cell>
        </row>
        <row r="2481">
          <cell r="A2481">
            <v>10805</v>
          </cell>
          <cell r="B2481" t="str">
            <v>Chrysocyon brachyurus</v>
          </cell>
          <cell r="C2481" t="str">
            <v>Chrysocyon brachyurus</v>
          </cell>
          <cell r="D2481" t="str">
            <v>Chrysocyon brachyurus</v>
          </cell>
          <cell r="E2481" t="str">
            <v>Chrysocyon brachyurus</v>
          </cell>
          <cell r="F2481">
            <v>10805</v>
          </cell>
        </row>
        <row r="2482">
          <cell r="A2482">
            <v>8758</v>
          </cell>
          <cell r="B2482" t="str">
            <v>Chrysolampis mosquitus</v>
          </cell>
          <cell r="C2482" t="str">
            <v>Chrysolampis mosquitus</v>
          </cell>
          <cell r="E2482" t="str">
            <v>Chrysolampis mosquitus</v>
          </cell>
          <cell r="F2482">
            <v>8758</v>
          </cell>
        </row>
        <row r="2483">
          <cell r="A2483">
            <v>9453</v>
          </cell>
          <cell r="B2483" t="str">
            <v>Chrysomus icterocephalus</v>
          </cell>
          <cell r="C2483" t="str">
            <v>Chrysomus icterocephalus</v>
          </cell>
          <cell r="E2483" t="str">
            <v>Chrysomus icterocephalus</v>
          </cell>
          <cell r="F2483">
            <v>9453</v>
          </cell>
        </row>
        <row r="2484">
          <cell r="A2484">
            <v>9454</v>
          </cell>
          <cell r="B2484" t="str">
            <v>Chrysomus ruficapillus</v>
          </cell>
          <cell r="C2484" t="str">
            <v>Chrysomus ruficapillus</v>
          </cell>
          <cell r="E2484" t="str">
            <v>Chrysomus ruficapillus</v>
          </cell>
          <cell r="F2484">
            <v>9454</v>
          </cell>
        </row>
        <row r="2485">
          <cell r="A2485">
            <v>8759</v>
          </cell>
          <cell r="B2485" t="str">
            <v>Chrysuronia oenone</v>
          </cell>
          <cell r="C2485" t="str">
            <v>Chrysuronia oenone</v>
          </cell>
          <cell r="E2485" t="str">
            <v>Chrysuronia oenone</v>
          </cell>
          <cell r="F2485">
            <v>8759</v>
          </cell>
        </row>
        <row r="2486">
          <cell r="A2486">
            <v>8631</v>
          </cell>
          <cell r="B2486" t="str">
            <v>Chthonerpeton arii</v>
          </cell>
          <cell r="C2486" t="str">
            <v>Chthonerpeton arii</v>
          </cell>
          <cell r="E2486" t="str">
            <v>Chthonerpeton arii</v>
          </cell>
          <cell r="F2486">
            <v>8631</v>
          </cell>
        </row>
        <row r="2487">
          <cell r="A2487">
            <v>8632</v>
          </cell>
          <cell r="B2487" t="str">
            <v>Chthonerpeton braestrupi</v>
          </cell>
          <cell r="C2487" t="str">
            <v>Chthonerpeton braestrupi</v>
          </cell>
          <cell r="E2487" t="str">
            <v>Chthonerpeton braestrupi</v>
          </cell>
          <cell r="F2487">
            <v>8632</v>
          </cell>
        </row>
        <row r="2488">
          <cell r="A2488">
            <v>8633</v>
          </cell>
          <cell r="B2488" t="str">
            <v>Chthonerpeton exile</v>
          </cell>
          <cell r="C2488" t="str">
            <v>Chthonerpeton exile</v>
          </cell>
          <cell r="E2488" t="str">
            <v>Chthonerpeton exile</v>
          </cell>
          <cell r="F2488">
            <v>8633</v>
          </cell>
        </row>
        <row r="2489">
          <cell r="A2489">
            <v>8634</v>
          </cell>
          <cell r="B2489" t="str">
            <v>Chthonerpeton indistinctum</v>
          </cell>
          <cell r="C2489" t="str">
            <v>Chthonerpeton indistinctum</v>
          </cell>
          <cell r="E2489" t="str">
            <v>Chthonerpeton indistinctum</v>
          </cell>
          <cell r="F2489">
            <v>8634</v>
          </cell>
        </row>
        <row r="2490">
          <cell r="A2490">
            <v>8635</v>
          </cell>
          <cell r="B2490" t="str">
            <v>Chthonerpeton noctinectes</v>
          </cell>
          <cell r="C2490" t="str">
            <v>Chthonerpeton noctinectes</v>
          </cell>
          <cell r="E2490" t="str">
            <v>Chthonerpeton noctinectes</v>
          </cell>
          <cell r="F2490">
            <v>8635</v>
          </cell>
        </row>
        <row r="2491">
          <cell r="A2491">
            <v>8636</v>
          </cell>
          <cell r="B2491" t="str">
            <v>Chthonerpeton perissodus</v>
          </cell>
          <cell r="C2491" t="str">
            <v>Chthonerpeton perissodus</v>
          </cell>
          <cell r="E2491" t="str">
            <v>Chthonerpeton perissodus</v>
          </cell>
          <cell r="F2491">
            <v>8636</v>
          </cell>
        </row>
        <row r="2492">
          <cell r="A2492">
            <v>8637</v>
          </cell>
          <cell r="B2492" t="str">
            <v>Chthonerpeton viviparum</v>
          </cell>
          <cell r="C2492" t="str">
            <v>Chthonerpeton viviparum</v>
          </cell>
          <cell r="E2492" t="str">
            <v>Chthonerpeton viviparum</v>
          </cell>
          <cell r="F2492">
            <v>8637</v>
          </cell>
        </row>
        <row r="2493">
          <cell r="A2493">
            <v>1124</v>
          </cell>
          <cell r="B2493" t="str">
            <v>Chydarteres striatellus</v>
          </cell>
          <cell r="C2493" t="str">
            <v>Chydarteres striatellus</v>
          </cell>
          <cell r="E2493" t="str">
            <v>Chydarteres striatellus</v>
          </cell>
          <cell r="F2493">
            <v>1124</v>
          </cell>
        </row>
        <row r="2494">
          <cell r="A2494">
            <v>5650</v>
          </cell>
          <cell r="B2494" t="str">
            <v>Cichla jariina</v>
          </cell>
          <cell r="C2494" t="str">
            <v>Cichla jariina</v>
          </cell>
          <cell r="E2494" t="str">
            <v>Cichla jariina</v>
          </cell>
          <cell r="F2494">
            <v>5650</v>
          </cell>
        </row>
        <row r="2495">
          <cell r="A2495">
            <v>5651</v>
          </cell>
          <cell r="B2495" t="str">
            <v>Cichla kelberi</v>
          </cell>
          <cell r="C2495" t="str">
            <v>Cichla kelberi</v>
          </cell>
          <cell r="E2495" t="str">
            <v>Cichla kelberi</v>
          </cell>
          <cell r="F2495">
            <v>5651</v>
          </cell>
        </row>
        <row r="2496">
          <cell r="A2496">
            <v>5652</v>
          </cell>
          <cell r="B2496" t="str">
            <v>Cichla melaniae</v>
          </cell>
          <cell r="C2496" t="str">
            <v>Cichla melaniae</v>
          </cell>
          <cell r="E2496" t="str">
            <v>Cichla melaniae</v>
          </cell>
          <cell r="F2496">
            <v>5652</v>
          </cell>
        </row>
        <row r="2497">
          <cell r="A2497">
            <v>5653</v>
          </cell>
          <cell r="B2497" t="str">
            <v>Cichla mirianae</v>
          </cell>
          <cell r="C2497" t="str">
            <v>Cichla mirianae</v>
          </cell>
          <cell r="E2497" t="str">
            <v>Cichla mirianae</v>
          </cell>
          <cell r="F2497">
            <v>5653</v>
          </cell>
        </row>
        <row r="2498">
          <cell r="A2498">
            <v>5654</v>
          </cell>
          <cell r="B2498" t="str">
            <v>Cichla monoculus</v>
          </cell>
          <cell r="C2498" t="str">
            <v>Cichla monoculus</v>
          </cell>
          <cell r="E2498" t="str">
            <v>Cichla monoculus</v>
          </cell>
          <cell r="F2498">
            <v>5654</v>
          </cell>
        </row>
        <row r="2499">
          <cell r="A2499">
            <v>5655</v>
          </cell>
          <cell r="B2499" t="str">
            <v>Cichla nigromaculata</v>
          </cell>
          <cell r="C2499" t="str">
            <v>Cichla nigromaculata</v>
          </cell>
          <cell r="E2499" t="str">
            <v>Cichla nigromaculata</v>
          </cell>
          <cell r="F2499">
            <v>5655</v>
          </cell>
        </row>
        <row r="2500">
          <cell r="A2500">
            <v>5656</v>
          </cell>
          <cell r="B2500" t="str">
            <v>Cichla ocellaris</v>
          </cell>
          <cell r="C2500" t="str">
            <v>Cichla ocellaris</v>
          </cell>
          <cell r="E2500" t="str">
            <v>Cichla ocellaris</v>
          </cell>
          <cell r="F2500">
            <v>5656</v>
          </cell>
        </row>
        <row r="2501">
          <cell r="A2501">
            <v>5657</v>
          </cell>
          <cell r="B2501" t="str">
            <v>Cichla orinocensis</v>
          </cell>
          <cell r="C2501" t="str">
            <v>Cichla orinocensis</v>
          </cell>
          <cell r="E2501" t="str">
            <v>Cichla orinocensis</v>
          </cell>
          <cell r="F2501">
            <v>5657</v>
          </cell>
        </row>
        <row r="2502">
          <cell r="A2502">
            <v>5658</v>
          </cell>
          <cell r="B2502" t="str">
            <v>Cichla pinima</v>
          </cell>
          <cell r="C2502" t="str">
            <v>Cichla pinima</v>
          </cell>
          <cell r="E2502" t="str">
            <v>Cichla pinima</v>
          </cell>
          <cell r="F2502">
            <v>5658</v>
          </cell>
        </row>
        <row r="2503">
          <cell r="A2503">
            <v>5659</v>
          </cell>
          <cell r="B2503" t="str">
            <v>Cichla piquiti</v>
          </cell>
          <cell r="C2503" t="str">
            <v>Cichla piquiti</v>
          </cell>
          <cell r="E2503" t="str">
            <v>Cichla piquiti</v>
          </cell>
          <cell r="F2503">
            <v>5659</v>
          </cell>
        </row>
        <row r="2504">
          <cell r="A2504">
            <v>5660</v>
          </cell>
          <cell r="B2504" t="str">
            <v>Cichla pleiozona</v>
          </cell>
          <cell r="C2504" t="str">
            <v>Cichla pleiozona</v>
          </cell>
          <cell r="E2504" t="str">
            <v>Cichla pleiozona</v>
          </cell>
          <cell r="F2504">
            <v>5660</v>
          </cell>
        </row>
        <row r="2505">
          <cell r="A2505">
            <v>5661</v>
          </cell>
          <cell r="B2505" t="str">
            <v>Cichla temensis</v>
          </cell>
          <cell r="C2505" t="str">
            <v>Cichla temensis</v>
          </cell>
          <cell r="E2505" t="str">
            <v>Cichla temensis</v>
          </cell>
          <cell r="F2505">
            <v>5661</v>
          </cell>
        </row>
        <row r="2506">
          <cell r="A2506">
            <v>5662</v>
          </cell>
          <cell r="B2506" t="str">
            <v>Cichla thyrorus</v>
          </cell>
          <cell r="C2506" t="str">
            <v>Cichla thyrorus</v>
          </cell>
          <cell r="E2506" t="str">
            <v>Cichla thyrorus</v>
          </cell>
          <cell r="F2506">
            <v>5662</v>
          </cell>
        </row>
        <row r="2507">
          <cell r="A2507">
            <v>5663</v>
          </cell>
          <cell r="B2507" t="str">
            <v>Cichla vazzoleri</v>
          </cell>
          <cell r="C2507" t="str">
            <v>Cichla vazzoleri</v>
          </cell>
          <cell r="E2507" t="str">
            <v>Cichla vazzoleri</v>
          </cell>
          <cell r="F2507">
            <v>5663</v>
          </cell>
        </row>
        <row r="2508">
          <cell r="A2508">
            <v>5664</v>
          </cell>
          <cell r="B2508" t="str">
            <v>Cichlasoma amazonarum</v>
          </cell>
          <cell r="C2508" t="str">
            <v>Cichlasoma amazonarum</v>
          </cell>
          <cell r="E2508" t="str">
            <v>Cichlasoma amazonarum</v>
          </cell>
          <cell r="F2508">
            <v>5664</v>
          </cell>
        </row>
        <row r="2509">
          <cell r="A2509">
            <v>5665</v>
          </cell>
          <cell r="B2509" t="str">
            <v>Cichlasoma araguaiense</v>
          </cell>
          <cell r="C2509" t="str">
            <v>Cichlasoma araguaiense</v>
          </cell>
          <cell r="E2509" t="str">
            <v>Cichlasoma araguaiense</v>
          </cell>
          <cell r="F2509">
            <v>5665</v>
          </cell>
        </row>
        <row r="2510">
          <cell r="A2510">
            <v>5666</v>
          </cell>
          <cell r="B2510" t="str">
            <v>Cichlasoma bimaculatum</v>
          </cell>
          <cell r="C2510" t="str">
            <v>Cichlasoma bimaculatum</v>
          </cell>
          <cell r="E2510" t="str">
            <v>Cichlasoma bimaculatum</v>
          </cell>
          <cell r="F2510">
            <v>5666</v>
          </cell>
        </row>
        <row r="2511">
          <cell r="A2511">
            <v>5667</v>
          </cell>
          <cell r="B2511" t="str">
            <v>Cichlasoma boliviense</v>
          </cell>
          <cell r="C2511" t="str">
            <v>Cichlasoma boliviense</v>
          </cell>
          <cell r="E2511" t="str">
            <v>Cichlasoma boliviense</v>
          </cell>
          <cell r="F2511">
            <v>5667</v>
          </cell>
        </row>
        <row r="2512">
          <cell r="A2512">
            <v>5668</v>
          </cell>
          <cell r="B2512" t="str">
            <v>Cichlasoma dimerus</v>
          </cell>
          <cell r="C2512" t="str">
            <v>Cichlasoma dimerus</v>
          </cell>
          <cell r="E2512" t="str">
            <v>Cichlasoma dimerus</v>
          </cell>
          <cell r="F2512">
            <v>5668</v>
          </cell>
        </row>
        <row r="2513">
          <cell r="A2513">
            <v>5669</v>
          </cell>
          <cell r="B2513" t="str">
            <v>Cichlasoma orientale</v>
          </cell>
          <cell r="C2513" t="str">
            <v>Cichlasoma orientale</v>
          </cell>
          <cell r="E2513" t="str">
            <v>Cichlasoma orientale</v>
          </cell>
          <cell r="F2513">
            <v>5669</v>
          </cell>
        </row>
        <row r="2514">
          <cell r="A2514">
            <v>5670</v>
          </cell>
          <cell r="B2514" t="str">
            <v>Cichlasoma paranaense</v>
          </cell>
          <cell r="C2514" t="str">
            <v>Cichlasoma paranaense</v>
          </cell>
          <cell r="E2514" t="str">
            <v>Cichlasoma paranaense</v>
          </cell>
          <cell r="F2514">
            <v>5670</v>
          </cell>
        </row>
        <row r="2515">
          <cell r="A2515">
            <v>5671</v>
          </cell>
          <cell r="B2515" t="str">
            <v>Cichlasoma portalegrense</v>
          </cell>
          <cell r="C2515" t="str">
            <v>Cichlasoma portalegrense</v>
          </cell>
          <cell r="E2515" t="str">
            <v>Cichlasoma portalegrense</v>
          </cell>
          <cell r="F2515">
            <v>5671</v>
          </cell>
        </row>
        <row r="2516">
          <cell r="A2516">
            <v>5672</v>
          </cell>
          <cell r="B2516" t="str">
            <v>Cichlasoma sanctifranciscense</v>
          </cell>
          <cell r="C2516" t="str">
            <v>Cichlasoma sanctifranciscense</v>
          </cell>
          <cell r="E2516" t="str">
            <v>Cichlasoma sanctifranciscense</v>
          </cell>
          <cell r="F2516">
            <v>5672</v>
          </cell>
        </row>
        <row r="2517">
          <cell r="A2517">
            <v>5673</v>
          </cell>
          <cell r="B2517" t="str">
            <v>Cichlasoma zarskei</v>
          </cell>
          <cell r="C2517" t="str">
            <v>Cichlasoma zarskei</v>
          </cell>
          <cell r="E2517" t="str">
            <v>Cichlasoma zarskei</v>
          </cell>
          <cell r="F2517">
            <v>5673</v>
          </cell>
        </row>
        <row r="2518">
          <cell r="A2518">
            <v>9333</v>
          </cell>
          <cell r="B2518" t="str">
            <v>Cichlocolaptes leucophrus</v>
          </cell>
          <cell r="C2518" t="str">
            <v>Cichlocolaptes leucophrus</v>
          </cell>
          <cell r="E2518" t="str">
            <v>Cichlocolaptes leucophrus</v>
          </cell>
          <cell r="F2518">
            <v>9333</v>
          </cell>
        </row>
        <row r="2519">
          <cell r="A2519">
            <v>9307</v>
          </cell>
          <cell r="B2519" t="str">
            <v>Cichlocolaptes mazarbarnetti</v>
          </cell>
          <cell r="C2519" t="str">
            <v>Cichlocolaptes mazarbarnetti</v>
          </cell>
          <cell r="D2519" t="str">
            <v>Cichlocolaptes mazarbarnetti</v>
          </cell>
          <cell r="E2519" t="str">
            <v>Cichlocolaptes mazarbarnetti</v>
          </cell>
          <cell r="F2519">
            <v>9307</v>
          </cell>
        </row>
        <row r="2520">
          <cell r="A2520">
            <v>10085</v>
          </cell>
          <cell r="B2520" t="str">
            <v>Cichlopsis leucogenys</v>
          </cell>
          <cell r="C2520" t="str">
            <v>Cichlopsis leucogenys</v>
          </cell>
          <cell r="D2520" t="str">
            <v>Cichlopsis leucogenys</v>
          </cell>
          <cell r="E2520" t="str">
            <v>Cichlopsis leucogenys</v>
          </cell>
          <cell r="F2520">
            <v>10085</v>
          </cell>
        </row>
        <row r="2521">
          <cell r="A2521">
            <v>8938</v>
          </cell>
          <cell r="B2521" t="str">
            <v>Ciconia maguari</v>
          </cell>
          <cell r="C2521" t="str">
            <v>Ciconia maguari</v>
          </cell>
          <cell r="E2521" t="str">
            <v>Ciconia maguari</v>
          </cell>
          <cell r="F2521">
            <v>8938</v>
          </cell>
        </row>
        <row r="2522">
          <cell r="A2522">
            <v>3283</v>
          </cell>
          <cell r="B2522" t="str">
            <v>Cinachyra helena</v>
          </cell>
          <cell r="C2522" t="str">
            <v>Cinachyra helena</v>
          </cell>
          <cell r="E2522" t="str">
            <v>Cinachyra helena</v>
          </cell>
          <cell r="F2522">
            <v>3283</v>
          </cell>
        </row>
        <row r="2523">
          <cell r="A2523">
            <v>3284</v>
          </cell>
          <cell r="B2523" t="str">
            <v>Cinachyrella alloclada</v>
          </cell>
          <cell r="C2523" t="str">
            <v>Cinachyrella alloclada</v>
          </cell>
          <cell r="E2523" t="str">
            <v>Cinachyrella alloclada</v>
          </cell>
          <cell r="F2523">
            <v>3284</v>
          </cell>
        </row>
        <row r="2524">
          <cell r="A2524">
            <v>3285</v>
          </cell>
          <cell r="B2524" t="str">
            <v>Cinachyrella apion</v>
          </cell>
          <cell r="C2524" t="str">
            <v>Cinachyrella apion</v>
          </cell>
          <cell r="E2524" t="str">
            <v>Cinachyrella apion</v>
          </cell>
          <cell r="F2524">
            <v>3285</v>
          </cell>
        </row>
        <row r="2525">
          <cell r="A2525">
            <v>3286</v>
          </cell>
          <cell r="B2525" t="str">
            <v>Cinachyrella kuekenthali</v>
          </cell>
          <cell r="C2525" t="str">
            <v>Cinachyrella kuekenthali</v>
          </cell>
          <cell r="E2525" t="str">
            <v>Cinachyrella kuekenthali</v>
          </cell>
          <cell r="F2525">
            <v>3286</v>
          </cell>
        </row>
        <row r="2526">
          <cell r="A2526">
            <v>9334</v>
          </cell>
          <cell r="B2526" t="str">
            <v>Cinclodes espinhacensis</v>
          </cell>
          <cell r="C2526" t="str">
            <v>Cinclodes espinhacensis</v>
          </cell>
          <cell r="D2526" t="str">
            <v>Cinclodes espinhacensis</v>
          </cell>
          <cell r="E2526" t="str">
            <v>Cinclodes espinhacensis</v>
          </cell>
          <cell r="F2526">
            <v>9334</v>
          </cell>
        </row>
        <row r="2527">
          <cell r="A2527">
            <v>9335</v>
          </cell>
          <cell r="B2527" t="str">
            <v>Cinclodes fuscus</v>
          </cell>
          <cell r="C2527" t="str">
            <v>Cinclodes fuscus</v>
          </cell>
          <cell r="E2527" t="str">
            <v>Cinclodes fuscus</v>
          </cell>
          <cell r="F2527">
            <v>9335</v>
          </cell>
        </row>
        <row r="2528">
          <cell r="A2528">
            <v>9336</v>
          </cell>
          <cell r="B2528" t="str">
            <v>Cinclodes pabsti</v>
          </cell>
          <cell r="C2528" t="str">
            <v>Cinclodes pabsti</v>
          </cell>
          <cell r="E2528" t="str">
            <v>Cinclodes pabsti</v>
          </cell>
          <cell r="F2528">
            <v>9336</v>
          </cell>
        </row>
        <row r="2529">
          <cell r="A2529">
            <v>3060</v>
          </cell>
          <cell r="B2529" t="str">
            <v>Ciocalapata minuspiculifera</v>
          </cell>
          <cell r="C2529" t="str">
            <v>Ciocalapata minuspiculifera</v>
          </cell>
          <cell r="E2529" t="str">
            <v>Ciocalapata minuspiculifera</v>
          </cell>
          <cell r="F2529">
            <v>3060</v>
          </cell>
        </row>
        <row r="2530">
          <cell r="A2530">
            <v>3061</v>
          </cell>
          <cell r="B2530" t="str">
            <v>Ciocalypta alba</v>
          </cell>
          <cell r="C2530" t="str">
            <v>Ciocalypta alba</v>
          </cell>
          <cell r="E2530" t="str">
            <v>Ciocalypta alba</v>
          </cell>
          <cell r="F2530">
            <v>3061</v>
          </cell>
        </row>
        <row r="2531">
          <cell r="A2531">
            <v>8656</v>
          </cell>
          <cell r="B2531" t="str">
            <v>Circus buffoni</v>
          </cell>
          <cell r="C2531" t="str">
            <v>Circus buffoni</v>
          </cell>
          <cell r="E2531" t="str">
            <v>Circus buffoni</v>
          </cell>
          <cell r="F2531">
            <v>8656</v>
          </cell>
        </row>
        <row r="2532">
          <cell r="A2532">
            <v>8657</v>
          </cell>
          <cell r="B2532" t="str">
            <v>Circus cinereus</v>
          </cell>
          <cell r="C2532" t="str">
            <v>Circus cinereus</v>
          </cell>
          <cell r="D2532" t="str">
            <v>Circus cinereus</v>
          </cell>
          <cell r="E2532" t="str">
            <v>Circus cinereus</v>
          </cell>
          <cell r="F2532">
            <v>8657</v>
          </cell>
        </row>
        <row r="2533">
          <cell r="A2533">
            <v>10778</v>
          </cell>
          <cell r="B2533" t="str">
            <v>Cirrhigaleus asper</v>
          </cell>
          <cell r="C2533" t="str">
            <v>Cirrhigaleus asper</v>
          </cell>
          <cell r="E2533" t="str">
            <v>Cirrhigaleus asper</v>
          </cell>
          <cell r="F2533">
            <v>10778</v>
          </cell>
        </row>
        <row r="2534">
          <cell r="A2534">
            <v>1165</v>
          </cell>
          <cell r="B2534" t="str">
            <v>Cis bahiensis</v>
          </cell>
          <cell r="C2534" t="str">
            <v>Cis bahiensis</v>
          </cell>
          <cell r="E2534" t="str">
            <v>Cis bahiensis</v>
          </cell>
          <cell r="F2534">
            <v>1165</v>
          </cell>
        </row>
        <row r="2535">
          <cell r="A2535">
            <v>1166</v>
          </cell>
          <cell r="B2535" t="str">
            <v>Cis testaceimembris</v>
          </cell>
          <cell r="C2535" t="str">
            <v>Cis testaceimembris</v>
          </cell>
          <cell r="E2535" t="str">
            <v>Cis testaceimembris</v>
          </cell>
          <cell r="F2535">
            <v>1166</v>
          </cell>
        </row>
        <row r="2536">
          <cell r="A2536">
            <v>9881</v>
          </cell>
          <cell r="B2536" t="str">
            <v>Cissopis leverianus</v>
          </cell>
          <cell r="C2536" t="str">
            <v>Cissopis leverianus</v>
          </cell>
          <cell r="E2536" t="str">
            <v>Cissopis leverianus</v>
          </cell>
          <cell r="F2536">
            <v>9881</v>
          </cell>
        </row>
        <row r="2537">
          <cell r="A2537">
            <v>10071</v>
          </cell>
          <cell r="B2537" t="str">
            <v>Cistothorus platensis</v>
          </cell>
          <cell r="C2537" t="str">
            <v>Cistothorus platensis</v>
          </cell>
          <cell r="E2537" t="str">
            <v>Cistothorus platensis</v>
          </cell>
          <cell r="F2537">
            <v>10071</v>
          </cell>
        </row>
        <row r="2538">
          <cell r="A2538">
            <v>6242</v>
          </cell>
          <cell r="B2538" t="str">
            <v>Citarichthys arenaceus</v>
          </cell>
          <cell r="C2538" t="str">
            <v>Citarichthys arenaceus</v>
          </cell>
          <cell r="E2538" t="str">
            <v>Citarichthys arenaceus</v>
          </cell>
          <cell r="F2538">
            <v>6242</v>
          </cell>
        </row>
        <row r="2539">
          <cell r="A2539">
            <v>6243</v>
          </cell>
          <cell r="B2539" t="str">
            <v>Citharichthys cornutus</v>
          </cell>
          <cell r="C2539" t="str">
            <v>Citharichthys cornutus</v>
          </cell>
          <cell r="E2539" t="str">
            <v>Citharichthys cornutus</v>
          </cell>
          <cell r="F2539">
            <v>6243</v>
          </cell>
        </row>
        <row r="2540">
          <cell r="A2540">
            <v>6244</v>
          </cell>
          <cell r="B2540" t="str">
            <v>Citharichthys dinoceros</v>
          </cell>
          <cell r="C2540" t="str">
            <v>Citharichthys dinoceros</v>
          </cell>
          <cell r="E2540" t="str">
            <v>Citharichthys dinoceros</v>
          </cell>
          <cell r="F2540">
            <v>6244</v>
          </cell>
        </row>
        <row r="2541">
          <cell r="A2541">
            <v>6245</v>
          </cell>
          <cell r="B2541" t="str">
            <v>Citharichthys macrops</v>
          </cell>
          <cell r="C2541" t="str">
            <v>Citharichthys macrops</v>
          </cell>
          <cell r="E2541" t="str">
            <v>Citharichthys macrops</v>
          </cell>
          <cell r="F2541">
            <v>6245</v>
          </cell>
        </row>
        <row r="2542">
          <cell r="A2542">
            <v>6246</v>
          </cell>
          <cell r="B2542" t="str">
            <v>Citharichthys spilopterus</v>
          </cell>
          <cell r="C2542" t="str">
            <v>Citharichthys spilopterus</v>
          </cell>
          <cell r="E2542" t="str">
            <v>Citharichthys spilopterus</v>
          </cell>
          <cell r="F2542">
            <v>6246</v>
          </cell>
        </row>
        <row r="2543">
          <cell r="A2543">
            <v>3204</v>
          </cell>
          <cell r="B2543" t="str">
            <v>Cladorhiza diminuta</v>
          </cell>
          <cell r="C2543" t="str">
            <v>Cladorhiza diminuta</v>
          </cell>
          <cell r="E2543" t="str">
            <v>Cladorhiza diminuta</v>
          </cell>
          <cell r="F2543">
            <v>3204</v>
          </cell>
        </row>
        <row r="2544">
          <cell r="A2544">
            <v>329</v>
          </cell>
          <cell r="B2544" t="str">
            <v>Cladostreptus glieschi</v>
          </cell>
          <cell r="C2544" t="str">
            <v>Cladostreptus glieschi</v>
          </cell>
          <cell r="E2544" t="str">
            <v>Cladostreptus glieschi</v>
          </cell>
          <cell r="F2544">
            <v>329</v>
          </cell>
        </row>
        <row r="2545">
          <cell r="A2545">
            <v>8941</v>
          </cell>
          <cell r="B2545" t="str">
            <v>Claravis geoffroyi</v>
          </cell>
          <cell r="C2545" t="str">
            <v>Claravis geoffroyi</v>
          </cell>
          <cell r="D2545" t="str">
            <v>Paraclaravis geoffroyi</v>
          </cell>
          <cell r="E2545" t="str">
            <v>Paraclaravis geoffroyi</v>
          </cell>
          <cell r="F2545">
            <v>8941</v>
          </cell>
        </row>
        <row r="2546">
          <cell r="A2546">
            <v>8942</v>
          </cell>
          <cell r="B2546" t="str">
            <v>Claravis pretiosa</v>
          </cell>
          <cell r="C2546" t="str">
            <v>Claravis pretiosa</v>
          </cell>
          <cell r="E2546" t="str">
            <v>Claravis pretiosa</v>
          </cell>
          <cell r="F2546">
            <v>8942</v>
          </cell>
        </row>
        <row r="2547">
          <cell r="A2547">
            <v>3234</v>
          </cell>
          <cell r="B2547" t="str">
            <v>Clathria (Clathria) calypso</v>
          </cell>
          <cell r="C2547" t="str">
            <v>Clathria (Clathria) calypso</v>
          </cell>
          <cell r="E2547" t="str">
            <v>Clathria (Clathria) calypso</v>
          </cell>
          <cell r="F2547">
            <v>3234</v>
          </cell>
        </row>
        <row r="2548">
          <cell r="A2548">
            <v>3235</v>
          </cell>
          <cell r="B2548" t="str">
            <v>Clathria (Clathria) nicoleae</v>
          </cell>
          <cell r="C2548" t="str">
            <v>Clathria (Clathria) nicoleae</v>
          </cell>
          <cell r="E2548" t="str">
            <v>Clathria (Clathria) nicoleae</v>
          </cell>
          <cell r="F2548">
            <v>3235</v>
          </cell>
        </row>
        <row r="2549">
          <cell r="A2549">
            <v>3236</v>
          </cell>
          <cell r="B2549" t="str">
            <v>Clathria (Microciona) calla</v>
          </cell>
          <cell r="C2549" t="str">
            <v>Clathria (Microciona) calla</v>
          </cell>
          <cell r="E2549" t="str">
            <v>Clathria (Microciona) calla</v>
          </cell>
          <cell r="F2549">
            <v>3236</v>
          </cell>
        </row>
        <row r="2550">
          <cell r="A2550">
            <v>3237</v>
          </cell>
          <cell r="B2550" t="str">
            <v>Clathria (Microciona) campecheae</v>
          </cell>
          <cell r="C2550" t="str">
            <v>Clathria (Microciona) campecheae</v>
          </cell>
          <cell r="E2550" t="str">
            <v>Clathria (Microciona) campecheae</v>
          </cell>
          <cell r="F2550">
            <v>3237</v>
          </cell>
        </row>
        <row r="2551">
          <cell r="A2551">
            <v>3238</v>
          </cell>
          <cell r="B2551" t="str">
            <v>Clathria (Thalysias) basiarenacea</v>
          </cell>
          <cell r="C2551" t="str">
            <v>Clathria (Thalysias) basiarenacea</v>
          </cell>
          <cell r="E2551" t="str">
            <v>Clathria (Thalysias) basiarenacea</v>
          </cell>
          <cell r="F2551">
            <v>3238</v>
          </cell>
        </row>
        <row r="2552">
          <cell r="A2552">
            <v>3239</v>
          </cell>
          <cell r="B2552" t="str">
            <v>Clathria (Thalysias) minuta</v>
          </cell>
          <cell r="C2552" t="str">
            <v>Clathria (Thalysias) minuta</v>
          </cell>
          <cell r="E2552" t="str">
            <v>Clathria (Thalysias) minuta</v>
          </cell>
          <cell r="F2552">
            <v>3239</v>
          </cell>
        </row>
        <row r="2553">
          <cell r="A2553">
            <v>3240</v>
          </cell>
          <cell r="B2553" t="str">
            <v>Clathria (Thalysias) schoenus</v>
          </cell>
          <cell r="C2553" t="str">
            <v>Clathria (Thalysias) schoenus</v>
          </cell>
          <cell r="E2553" t="str">
            <v>Clathria (Thalysias) schoenus</v>
          </cell>
          <cell r="F2553">
            <v>3240</v>
          </cell>
        </row>
        <row r="2554">
          <cell r="A2554">
            <v>3241</v>
          </cell>
          <cell r="B2554" t="str">
            <v>Clathria (Thalysias) venosa</v>
          </cell>
          <cell r="C2554" t="str">
            <v>Clathria (Thalysias) venosa</v>
          </cell>
          <cell r="E2554" t="str">
            <v>Clathria (Thalysias) venosa</v>
          </cell>
          <cell r="F2554">
            <v>3241</v>
          </cell>
        </row>
        <row r="2555">
          <cell r="A2555">
            <v>3242</v>
          </cell>
          <cell r="B2555" t="str">
            <v>Clathria (Wilsonella) nigra</v>
          </cell>
          <cell r="C2555" t="str">
            <v>Clathria (Wilsonella) nigra</v>
          </cell>
          <cell r="E2555" t="str">
            <v>Clathria (Wilsonella) nigra</v>
          </cell>
          <cell r="F2555">
            <v>3242</v>
          </cell>
        </row>
        <row r="2556">
          <cell r="A2556">
            <v>2859</v>
          </cell>
          <cell r="B2556" t="str">
            <v>Clathrina angraensis</v>
          </cell>
          <cell r="C2556" t="str">
            <v>Clathrina angraensis</v>
          </cell>
          <cell r="E2556" t="str">
            <v>Clathrina angraensis</v>
          </cell>
          <cell r="F2556">
            <v>2859</v>
          </cell>
        </row>
        <row r="2557">
          <cell r="A2557">
            <v>2860</v>
          </cell>
          <cell r="B2557" t="str">
            <v>Clathrina aurea</v>
          </cell>
          <cell r="C2557" t="str">
            <v>Clathrina aurea</v>
          </cell>
          <cell r="E2557" t="str">
            <v>Clathrina aurea</v>
          </cell>
          <cell r="F2557">
            <v>2860</v>
          </cell>
        </row>
        <row r="2558">
          <cell r="A2558">
            <v>2861</v>
          </cell>
          <cell r="B2558" t="str">
            <v>Clathrina blanca</v>
          </cell>
          <cell r="C2558" t="str">
            <v>Clathrina blanca</v>
          </cell>
          <cell r="E2558" t="str">
            <v>Clathrina blanca</v>
          </cell>
          <cell r="F2558">
            <v>2861</v>
          </cell>
        </row>
        <row r="2559">
          <cell r="A2559">
            <v>2862</v>
          </cell>
          <cell r="B2559" t="str">
            <v>Clathrina conifera</v>
          </cell>
          <cell r="C2559" t="str">
            <v>Clathrina conifera</v>
          </cell>
          <cell r="E2559" t="str">
            <v>Clathrina conifera</v>
          </cell>
          <cell r="F2559">
            <v>2862</v>
          </cell>
        </row>
        <row r="2560">
          <cell r="A2560">
            <v>2863</v>
          </cell>
          <cell r="B2560" t="str">
            <v>Clathrina cylindractina</v>
          </cell>
          <cell r="C2560" t="str">
            <v>Clathrina cylindractina</v>
          </cell>
          <cell r="E2560" t="str">
            <v>Clathrina cylindractina</v>
          </cell>
          <cell r="F2560">
            <v>2863</v>
          </cell>
        </row>
        <row r="2561">
          <cell r="A2561">
            <v>2864</v>
          </cell>
          <cell r="B2561" t="str">
            <v>Clathrina tetela</v>
          </cell>
          <cell r="C2561" t="str">
            <v>Clathrina tetela</v>
          </cell>
          <cell r="E2561" t="str">
            <v>Clathrina tetela</v>
          </cell>
          <cell r="F2561">
            <v>2864</v>
          </cell>
        </row>
        <row r="2562">
          <cell r="A2562">
            <v>445</v>
          </cell>
          <cell r="B2562" t="str">
            <v>Clavisotoma filifera</v>
          </cell>
          <cell r="C2562" t="str">
            <v>Clavisotoma filifera</v>
          </cell>
          <cell r="E2562" t="str">
            <v>Clavisotoma filifera</v>
          </cell>
          <cell r="F2562">
            <v>445</v>
          </cell>
        </row>
        <row r="2563">
          <cell r="A2563">
            <v>11744</v>
          </cell>
          <cell r="B2563" t="str">
            <v>Clelia clelia</v>
          </cell>
          <cell r="C2563" t="str">
            <v>Clelia clelia</v>
          </cell>
          <cell r="E2563" t="str">
            <v>Clelia clelia</v>
          </cell>
          <cell r="F2563">
            <v>11744</v>
          </cell>
        </row>
        <row r="2564">
          <cell r="A2564">
            <v>11745</v>
          </cell>
          <cell r="B2564" t="str">
            <v>Clelia hussami</v>
          </cell>
          <cell r="C2564" t="str">
            <v>Clelia hussami</v>
          </cell>
          <cell r="E2564" t="str">
            <v>Clelia hussami</v>
          </cell>
          <cell r="F2564">
            <v>11745</v>
          </cell>
        </row>
        <row r="2565">
          <cell r="A2565">
            <v>11746</v>
          </cell>
          <cell r="B2565" t="str">
            <v>Clelia plumbea</v>
          </cell>
          <cell r="C2565" t="str">
            <v>Clelia plumbea</v>
          </cell>
          <cell r="E2565" t="str">
            <v>Clelia plumbea</v>
          </cell>
          <cell r="F2565">
            <v>11746</v>
          </cell>
        </row>
        <row r="2566">
          <cell r="A2566">
            <v>5950</v>
          </cell>
          <cell r="B2566" t="str">
            <v>Clepticus brasiliensis</v>
          </cell>
          <cell r="C2566" t="str">
            <v>Clepticus brasiliensis</v>
          </cell>
          <cell r="E2566" t="str">
            <v>Clepticus brasiliensis</v>
          </cell>
          <cell r="F2566">
            <v>5950</v>
          </cell>
        </row>
        <row r="2567">
          <cell r="A2567">
            <v>9337</v>
          </cell>
          <cell r="B2567" t="str">
            <v>Clibanornis dendrocolaptoides</v>
          </cell>
          <cell r="C2567" t="str">
            <v>Clibanornis dendrocolaptoides</v>
          </cell>
          <cell r="E2567" t="str">
            <v>Clibanornis dendrocolaptoides</v>
          </cell>
          <cell r="F2567">
            <v>9337</v>
          </cell>
        </row>
        <row r="2568">
          <cell r="A2568">
            <v>9338</v>
          </cell>
          <cell r="B2568" t="str">
            <v>Clibanornis obscurus</v>
          </cell>
          <cell r="C2568" t="str">
            <v>Clibanornis obscurus</v>
          </cell>
          <cell r="E2568" t="str">
            <v>Clibanornis obscurus</v>
          </cell>
          <cell r="F2568">
            <v>9338</v>
          </cell>
        </row>
        <row r="2569">
          <cell r="A2569">
            <v>9339</v>
          </cell>
          <cell r="B2569" t="str">
            <v>Clibanornis rectirostris</v>
          </cell>
          <cell r="C2569" t="str">
            <v>Clibanornis rectirostris</v>
          </cell>
          <cell r="E2569" t="str">
            <v>Clibanornis rectirostris</v>
          </cell>
          <cell r="F2569">
            <v>9339</v>
          </cell>
        </row>
        <row r="2570">
          <cell r="A2570">
            <v>9340</v>
          </cell>
          <cell r="B2570" t="str">
            <v>Clibanornis watkinsi</v>
          </cell>
          <cell r="C2570" t="str">
            <v>Clibanornis watkinsi</v>
          </cell>
          <cell r="E2570" t="str">
            <v>Clibanornis watkinsi</v>
          </cell>
          <cell r="F2570">
            <v>9340</v>
          </cell>
        </row>
        <row r="2571">
          <cell r="A2571">
            <v>2999</v>
          </cell>
          <cell r="B2571" t="str">
            <v>Cliona carteri</v>
          </cell>
          <cell r="C2571" t="str">
            <v>Cliona carteri</v>
          </cell>
          <cell r="E2571" t="str">
            <v>Cliona carteri</v>
          </cell>
          <cell r="F2571">
            <v>2999</v>
          </cell>
        </row>
        <row r="2572">
          <cell r="A2572">
            <v>3000</v>
          </cell>
          <cell r="B2572" t="str">
            <v>Cliona celata</v>
          </cell>
          <cell r="C2572" t="str">
            <v>Cliona celata</v>
          </cell>
          <cell r="E2572" t="str">
            <v>Cliona celata</v>
          </cell>
          <cell r="F2572">
            <v>3000</v>
          </cell>
        </row>
        <row r="2573">
          <cell r="A2573">
            <v>3001</v>
          </cell>
          <cell r="B2573" t="str">
            <v>Cliona delitrix</v>
          </cell>
          <cell r="C2573" t="str">
            <v>Cliona delitrix</v>
          </cell>
          <cell r="E2573" t="str">
            <v>Cliona delitrix</v>
          </cell>
          <cell r="F2573">
            <v>3001</v>
          </cell>
        </row>
        <row r="2574">
          <cell r="A2574">
            <v>3002</v>
          </cell>
          <cell r="B2574" t="str">
            <v>Cliona dioryssa</v>
          </cell>
          <cell r="C2574" t="str">
            <v>Cliona dioryssa</v>
          </cell>
          <cell r="E2574" t="str">
            <v>Cliona dioryssa</v>
          </cell>
          <cell r="F2574">
            <v>3002</v>
          </cell>
        </row>
        <row r="2575">
          <cell r="A2575">
            <v>3003</v>
          </cell>
          <cell r="B2575" t="str">
            <v>Cliona raphida</v>
          </cell>
          <cell r="C2575" t="str">
            <v>Cliona raphida</v>
          </cell>
          <cell r="E2575" t="str">
            <v>Cliona raphida</v>
          </cell>
          <cell r="F2575">
            <v>3003</v>
          </cell>
        </row>
        <row r="2576">
          <cell r="A2576">
            <v>3004</v>
          </cell>
          <cell r="B2576" t="str">
            <v>Cliona schmidti</v>
          </cell>
          <cell r="C2576" t="str">
            <v>Cliona schmidti</v>
          </cell>
          <cell r="E2576" t="str">
            <v>Cliona schmidti</v>
          </cell>
          <cell r="F2576">
            <v>3004</v>
          </cell>
        </row>
        <row r="2577">
          <cell r="A2577">
            <v>3005</v>
          </cell>
          <cell r="B2577" t="str">
            <v>Cliona varians</v>
          </cell>
          <cell r="C2577" t="str">
            <v>Cliona varians</v>
          </cell>
          <cell r="E2577" t="str">
            <v>Cliona varians</v>
          </cell>
          <cell r="F2577">
            <v>3005</v>
          </cell>
        </row>
        <row r="2578">
          <cell r="A2578">
            <v>3875</v>
          </cell>
          <cell r="B2578" t="str">
            <v>Clupeacharax anchoveoides</v>
          </cell>
          <cell r="C2578" t="str">
            <v>Clupeacharax anchoveoides</v>
          </cell>
          <cell r="E2578" t="str">
            <v>Clupeacharax anchoveoides</v>
          </cell>
          <cell r="F2578">
            <v>3875</v>
          </cell>
        </row>
        <row r="2579">
          <cell r="A2579">
            <v>11443</v>
          </cell>
          <cell r="B2579" t="str">
            <v>Clyomys laticeps</v>
          </cell>
          <cell r="C2579" t="str">
            <v>Clyomys laticeps</v>
          </cell>
          <cell r="E2579" t="str">
            <v>Clyomys laticeps</v>
          </cell>
          <cell r="F2579">
            <v>11443</v>
          </cell>
        </row>
        <row r="2580">
          <cell r="A2580">
            <v>2658</v>
          </cell>
          <cell r="B2580" t="str">
            <v>Clypeaster subdepressus</v>
          </cell>
          <cell r="C2580" t="str">
            <v>Clypeaster subdepressus</v>
          </cell>
          <cell r="E2580" t="str">
            <v>Clypeaster subdepressus</v>
          </cell>
          <cell r="F2580">
            <v>2658</v>
          </cell>
        </row>
        <row r="2581">
          <cell r="A2581">
            <v>9701</v>
          </cell>
          <cell r="B2581" t="str">
            <v>Clytoctantes atrogularis</v>
          </cell>
          <cell r="C2581" t="str">
            <v>Clytoctantes atrogularis</v>
          </cell>
          <cell r="D2581" t="str">
            <v>Clytoctantes atrogularis</v>
          </cell>
          <cell r="E2581" t="str">
            <v>Clytoctantes atrogularis</v>
          </cell>
          <cell r="F2581">
            <v>9701</v>
          </cell>
        </row>
        <row r="2582">
          <cell r="A2582">
            <v>8760</v>
          </cell>
          <cell r="B2582" t="str">
            <v>Clytolaema rubricauda</v>
          </cell>
          <cell r="C2582" t="str">
            <v>Clytolaema rubricauda</v>
          </cell>
          <cell r="E2582" t="str">
            <v>Clytolaema rubricauda</v>
          </cell>
          <cell r="F2582">
            <v>8760</v>
          </cell>
        </row>
        <row r="2583">
          <cell r="A2583">
            <v>12126</v>
          </cell>
          <cell r="B2583" t="str">
            <v>Cnemidophorus cryptus</v>
          </cell>
          <cell r="C2583" t="str">
            <v>Cnemidophorus cryptus</v>
          </cell>
          <cell r="E2583" t="str">
            <v>Cnemidophorus cryptus</v>
          </cell>
          <cell r="F2583">
            <v>12126</v>
          </cell>
        </row>
        <row r="2584">
          <cell r="A2584">
            <v>12127</v>
          </cell>
          <cell r="B2584" t="str">
            <v>Cnemidophorus gramivagus</v>
          </cell>
          <cell r="C2584" t="str">
            <v>Cnemidophorus gramivagus</v>
          </cell>
          <cell r="E2584" t="str">
            <v>Cnemidophorus gramivagus</v>
          </cell>
          <cell r="F2584">
            <v>12127</v>
          </cell>
        </row>
        <row r="2585">
          <cell r="A2585">
            <v>12128</v>
          </cell>
          <cell r="B2585" t="str">
            <v>Cnemidophorus lemniscatus</v>
          </cell>
          <cell r="C2585" t="str">
            <v>Cnemidophorus lemniscatus</v>
          </cell>
          <cell r="E2585" t="str">
            <v>Cnemidophorus lemniscatus</v>
          </cell>
          <cell r="F2585">
            <v>12128</v>
          </cell>
        </row>
        <row r="2586">
          <cell r="A2586">
            <v>10116</v>
          </cell>
          <cell r="B2586" t="str">
            <v>Cnemotriccus fuscatus</v>
          </cell>
          <cell r="C2586" t="str">
            <v>Cnemotriccus fuscatus</v>
          </cell>
          <cell r="E2586" t="str">
            <v>Cnemotriccus fuscatus</v>
          </cell>
          <cell r="F2586">
            <v>10116</v>
          </cell>
        </row>
        <row r="2587">
          <cell r="A2587">
            <v>4744</v>
          </cell>
          <cell r="B2587" t="str">
            <v>Cnesterodon brevirostratus</v>
          </cell>
          <cell r="C2587" t="str">
            <v>Cnesterodon brevirostratus</v>
          </cell>
          <cell r="E2587" t="str">
            <v>Cnesterodon brevirostratus</v>
          </cell>
          <cell r="F2587">
            <v>4744</v>
          </cell>
        </row>
        <row r="2588">
          <cell r="A2588">
            <v>4745</v>
          </cell>
          <cell r="B2588" t="str">
            <v>Cnesterodon carnegiei</v>
          </cell>
          <cell r="C2588" t="str">
            <v>Cnesterodon carnegiei</v>
          </cell>
          <cell r="D2588" t="str">
            <v>Cnesterodon carnegiei</v>
          </cell>
          <cell r="E2588" t="str">
            <v>Cnesterodon carnegiei</v>
          </cell>
          <cell r="F2588">
            <v>4745</v>
          </cell>
        </row>
        <row r="2589">
          <cell r="A2589">
            <v>4746</v>
          </cell>
          <cell r="B2589" t="str">
            <v>Cnesterodon decemmaculatus</v>
          </cell>
          <cell r="C2589" t="str">
            <v>Cnesterodon decemmaculatus</v>
          </cell>
          <cell r="E2589" t="str">
            <v>Cnesterodon decemmaculatus</v>
          </cell>
          <cell r="F2589">
            <v>4746</v>
          </cell>
        </row>
        <row r="2590">
          <cell r="A2590">
            <v>4747</v>
          </cell>
          <cell r="B2590" t="str">
            <v>Cnesterodon hypselurus</v>
          </cell>
          <cell r="C2590" t="str">
            <v>Cnesterodon hypselurus</v>
          </cell>
          <cell r="D2590" t="str">
            <v>Cnesterodon hypselurus</v>
          </cell>
          <cell r="E2590" t="str">
            <v>Cnesterodon hypselurus</v>
          </cell>
          <cell r="F2590">
            <v>4747</v>
          </cell>
        </row>
        <row r="2591">
          <cell r="A2591">
            <v>4748</v>
          </cell>
          <cell r="B2591" t="str">
            <v>Cnesterodon iguape</v>
          </cell>
          <cell r="C2591" t="str">
            <v>Cnesterodon iguape</v>
          </cell>
          <cell r="D2591" t="str">
            <v>Cnesterodon iguape</v>
          </cell>
          <cell r="E2591" t="str">
            <v>Cnesterodon iguape</v>
          </cell>
          <cell r="F2591">
            <v>4748</v>
          </cell>
        </row>
        <row r="2592">
          <cell r="A2592">
            <v>4749</v>
          </cell>
          <cell r="B2592" t="str">
            <v>Cnesterodon omorgmatos</v>
          </cell>
          <cell r="C2592" t="str">
            <v>Cnesterodon omorgmatos</v>
          </cell>
          <cell r="D2592" t="str">
            <v>Cnesterodon omorgmatos</v>
          </cell>
          <cell r="E2592" t="str">
            <v>Cnesterodon omorgmatos</v>
          </cell>
          <cell r="F2592">
            <v>4749</v>
          </cell>
        </row>
        <row r="2593">
          <cell r="A2593">
            <v>4750</v>
          </cell>
          <cell r="B2593" t="str">
            <v>Cnesterodon septentrionalis</v>
          </cell>
          <cell r="C2593" t="str">
            <v>Cnesterodon septentrionalis</v>
          </cell>
          <cell r="E2593" t="str">
            <v>Cnesterodon septentrionalis</v>
          </cell>
          <cell r="F2593">
            <v>4750</v>
          </cell>
        </row>
        <row r="2594">
          <cell r="A2594">
            <v>9605</v>
          </cell>
          <cell r="B2594" t="str">
            <v>Cnipodectes subbrunneus</v>
          </cell>
          <cell r="C2594" t="str">
            <v>Cnipodectes subbrunneus</v>
          </cell>
          <cell r="E2594" t="str">
            <v>Cnipodectes subbrunneus</v>
          </cell>
          <cell r="F2594">
            <v>9605</v>
          </cell>
        </row>
        <row r="2595">
          <cell r="A2595">
            <v>9606</v>
          </cell>
          <cell r="B2595" t="str">
            <v>Cnipodectes superrufus</v>
          </cell>
          <cell r="C2595" t="str">
            <v>Cnipodectes superrufus</v>
          </cell>
          <cell r="D2595" t="str">
            <v>Cnipodectes superrufus</v>
          </cell>
          <cell r="E2595" t="str">
            <v>Cnipodectes superrufus</v>
          </cell>
          <cell r="F2595">
            <v>9606</v>
          </cell>
        </row>
        <row r="2596">
          <cell r="A2596">
            <v>1108</v>
          </cell>
          <cell r="B2596" t="str">
            <v>Coarazuphium bezerra</v>
          </cell>
          <cell r="C2596" t="str">
            <v>Coarazuphium bezerra</v>
          </cell>
          <cell r="D2596" t="str">
            <v>Coarazuphium bezerra</v>
          </cell>
          <cell r="E2596" t="str">
            <v>Coarazuphium bezerra</v>
          </cell>
          <cell r="F2596">
            <v>1108</v>
          </cell>
        </row>
        <row r="2597">
          <cell r="A2597">
            <v>1109</v>
          </cell>
          <cell r="B2597" t="str">
            <v>Coarazuphium caatinga</v>
          </cell>
          <cell r="C2597" t="str">
            <v>Coarazuphium caatinga</v>
          </cell>
          <cell r="D2597" t="str">
            <v>Coarazuphium caatinga</v>
          </cell>
          <cell r="E2597" t="str">
            <v>Coarazuphium caatinga</v>
          </cell>
          <cell r="F2597">
            <v>1109</v>
          </cell>
        </row>
        <row r="2598">
          <cell r="A2598">
            <v>1110</v>
          </cell>
          <cell r="B2598" t="str">
            <v>Coarazuphium cessaima</v>
          </cell>
          <cell r="C2598" t="str">
            <v>Coarazuphium cessaima</v>
          </cell>
          <cell r="D2598" t="str">
            <v>Coarazuphium cessaima</v>
          </cell>
          <cell r="E2598" t="str">
            <v>Coarazuphium cessaima</v>
          </cell>
          <cell r="F2598">
            <v>1110</v>
          </cell>
        </row>
        <row r="2599">
          <cell r="A2599">
            <v>1111</v>
          </cell>
          <cell r="B2599" t="str">
            <v>Coarazuphium formoso</v>
          </cell>
          <cell r="C2599" t="str">
            <v>Coarazuphium formoso</v>
          </cell>
          <cell r="D2599" t="str">
            <v>Coarazuphium formoso</v>
          </cell>
          <cell r="E2599" t="str">
            <v>Coarazuphium formoso</v>
          </cell>
          <cell r="F2599">
            <v>1111</v>
          </cell>
        </row>
        <row r="2600">
          <cell r="A2600">
            <v>1112</v>
          </cell>
          <cell r="B2600" t="str">
            <v>Coarazuphium pains</v>
          </cell>
          <cell r="C2600" t="str">
            <v>Coarazuphium pains</v>
          </cell>
          <cell r="D2600" t="str">
            <v>Coarazuphium pains</v>
          </cell>
          <cell r="E2600" t="str">
            <v>Coarazuphium pains</v>
          </cell>
          <cell r="F2600">
            <v>1112</v>
          </cell>
        </row>
        <row r="2601">
          <cell r="A2601">
            <v>1113</v>
          </cell>
          <cell r="B2601" t="str">
            <v>Coarazuphium ricardoi</v>
          </cell>
          <cell r="C2601" t="str">
            <v>Coarazuphium ricardoi</v>
          </cell>
          <cell r="D2601" t="str">
            <v>Coarazuphium ricardoi</v>
          </cell>
          <cell r="E2601" t="str">
            <v>Coarazuphium ricardoi</v>
          </cell>
          <cell r="F2601">
            <v>1113</v>
          </cell>
        </row>
        <row r="2602">
          <cell r="A2602">
            <v>1114</v>
          </cell>
          <cell r="B2602" t="str">
            <v>Coarazuphium tapiaguassu</v>
          </cell>
          <cell r="C2602" t="str">
            <v>Coarazuphium tapiaguassu</v>
          </cell>
          <cell r="D2602" t="str">
            <v>Coarazuphium tapiaguassu</v>
          </cell>
          <cell r="E2602" t="str">
            <v>Coarazuphium tapiaguassu</v>
          </cell>
          <cell r="F2602">
            <v>1114</v>
          </cell>
        </row>
        <row r="2603">
          <cell r="A2603">
            <v>1115</v>
          </cell>
          <cell r="B2603" t="str">
            <v>Coarazuphium tessai</v>
          </cell>
          <cell r="C2603" t="str">
            <v>Coarazuphium tessai</v>
          </cell>
          <cell r="D2603" t="str">
            <v>Coarazuphium tessai</v>
          </cell>
          <cell r="E2603" t="str">
            <v>Coarazuphium tessai</v>
          </cell>
          <cell r="F2603">
            <v>1115</v>
          </cell>
        </row>
        <row r="2604">
          <cell r="A2604">
            <v>3457</v>
          </cell>
          <cell r="B2604" t="str">
            <v>Coccorella atlantica</v>
          </cell>
          <cell r="C2604" t="str">
            <v>Coccorella atlantica</v>
          </cell>
          <cell r="E2604" t="str">
            <v>Coccorella atlantica</v>
          </cell>
          <cell r="F2604">
            <v>3457</v>
          </cell>
        </row>
        <row r="2605">
          <cell r="A2605">
            <v>8974</v>
          </cell>
          <cell r="B2605" t="str">
            <v>Coccycua minuta</v>
          </cell>
          <cell r="C2605" t="str">
            <v>Coccycua minuta</v>
          </cell>
          <cell r="E2605" t="str">
            <v>Coccycua minuta</v>
          </cell>
          <cell r="F2605">
            <v>8974</v>
          </cell>
        </row>
        <row r="2606">
          <cell r="A2606">
            <v>8975</v>
          </cell>
          <cell r="B2606" t="str">
            <v>Coccyzus americanus</v>
          </cell>
          <cell r="C2606" t="str">
            <v>Coccyzus americanus</v>
          </cell>
          <cell r="E2606" t="str">
            <v>Coccyzus americanus</v>
          </cell>
          <cell r="F2606">
            <v>8975</v>
          </cell>
        </row>
        <row r="2607">
          <cell r="A2607">
            <v>8976</v>
          </cell>
          <cell r="B2607" t="str">
            <v>Coccyzus erythropthalmus</v>
          </cell>
          <cell r="C2607" t="str">
            <v>Coccyzus erythropthalmus</v>
          </cell>
          <cell r="E2607" t="str">
            <v>Coccyzus erythropthalmus</v>
          </cell>
          <cell r="F2607">
            <v>8976</v>
          </cell>
        </row>
        <row r="2608">
          <cell r="A2608">
            <v>8977</v>
          </cell>
          <cell r="B2608" t="str">
            <v>Coccyzus euleri</v>
          </cell>
          <cell r="C2608" t="str">
            <v>Coccyzus euleri</v>
          </cell>
          <cell r="E2608" t="str">
            <v>Coccyzus euleri</v>
          </cell>
          <cell r="F2608">
            <v>8977</v>
          </cell>
        </row>
        <row r="2609">
          <cell r="A2609">
            <v>8978</v>
          </cell>
          <cell r="B2609" t="str">
            <v>Coccyzus melacoryphus</v>
          </cell>
          <cell r="C2609" t="str">
            <v>Coccyzus melacoryphus</v>
          </cell>
          <cell r="E2609" t="str">
            <v>Coccyzus melacoryphus</v>
          </cell>
          <cell r="F2609">
            <v>8978</v>
          </cell>
        </row>
        <row r="2610">
          <cell r="A2610">
            <v>8979</v>
          </cell>
          <cell r="B2610" t="str">
            <v>Coccyzus minor</v>
          </cell>
          <cell r="C2610" t="str">
            <v>Coccyzus minor</v>
          </cell>
          <cell r="E2610" t="str">
            <v>Coccyzus minor</v>
          </cell>
          <cell r="F2610">
            <v>8979</v>
          </cell>
        </row>
        <row r="2611">
          <cell r="A2611">
            <v>10281</v>
          </cell>
          <cell r="B2611" t="str">
            <v>Cochlearius cochlearius</v>
          </cell>
          <cell r="C2611" t="str">
            <v>Cochlearius cochlearius</v>
          </cell>
          <cell r="E2611" t="str">
            <v>Cochlearius cochlearius</v>
          </cell>
          <cell r="F2611">
            <v>10281</v>
          </cell>
        </row>
        <row r="2612">
          <cell r="A2612">
            <v>7819</v>
          </cell>
          <cell r="B2612" t="str">
            <v>Cochranella adenocheira</v>
          </cell>
          <cell r="C2612" t="str">
            <v>Cochranella adenocheira</v>
          </cell>
          <cell r="E2612" t="str">
            <v>Cochranella adenocheira</v>
          </cell>
          <cell r="F2612">
            <v>7819</v>
          </cell>
        </row>
        <row r="2613">
          <cell r="A2613">
            <v>7820</v>
          </cell>
          <cell r="B2613" t="str">
            <v>Cochranella ritae</v>
          </cell>
          <cell r="C2613" t="str">
            <v>Cochranella ritae</v>
          </cell>
          <cell r="E2613" t="str">
            <v>Cochranella ritae</v>
          </cell>
          <cell r="F2613">
            <v>7820</v>
          </cell>
        </row>
        <row r="2614">
          <cell r="A2614">
            <v>1859</v>
          </cell>
          <cell r="B2614" t="str">
            <v>Cocytius antaeus</v>
          </cell>
          <cell r="C2614" t="str">
            <v>Cocytius antaeus</v>
          </cell>
          <cell r="E2614" t="str">
            <v>Cocytius antaeus</v>
          </cell>
          <cell r="F2614">
            <v>1859</v>
          </cell>
        </row>
        <row r="2615">
          <cell r="A2615">
            <v>1860</v>
          </cell>
          <cell r="B2615" t="str">
            <v>Cocytius beelzebuth</v>
          </cell>
          <cell r="C2615" t="str">
            <v>Cocytius beelzebuth</v>
          </cell>
          <cell r="E2615" t="str">
            <v>Cocytius beelzebuth</v>
          </cell>
          <cell r="F2615">
            <v>1860</v>
          </cell>
        </row>
        <row r="2616">
          <cell r="A2616">
            <v>1861</v>
          </cell>
          <cell r="B2616" t="str">
            <v>Cocytius duponchel</v>
          </cell>
          <cell r="C2616" t="str">
            <v>Cocytius duponchel</v>
          </cell>
          <cell r="E2616" t="str">
            <v>Cocytius duponchel</v>
          </cell>
          <cell r="F2616">
            <v>1861</v>
          </cell>
        </row>
        <row r="2617">
          <cell r="A2617">
            <v>1862</v>
          </cell>
          <cell r="B2617" t="str">
            <v>Cocytius lucifer</v>
          </cell>
          <cell r="C2617" t="str">
            <v>Cocytius lucifer</v>
          </cell>
          <cell r="E2617" t="str">
            <v>Cocytius lucifer</v>
          </cell>
          <cell r="F2617">
            <v>1862</v>
          </cell>
        </row>
        <row r="2618">
          <cell r="A2618">
            <v>1863</v>
          </cell>
          <cell r="B2618" t="str">
            <v>Cocytius mortuorum</v>
          </cell>
          <cell r="C2618" t="str">
            <v>Cocytius mortuorum</v>
          </cell>
          <cell r="E2618" t="str">
            <v>Cocytius mortuorum</v>
          </cell>
          <cell r="F2618">
            <v>1863</v>
          </cell>
        </row>
        <row r="2619">
          <cell r="A2619">
            <v>5055</v>
          </cell>
          <cell r="B2619" t="str">
            <v>Coelorinchus aff. carminatus</v>
          </cell>
          <cell r="C2619" t="str">
            <v>Coelorinchus aff. carminatus</v>
          </cell>
          <cell r="E2619" t="str">
            <v>Coelorinchus aff. carminatus</v>
          </cell>
          <cell r="F2619">
            <v>5055</v>
          </cell>
        </row>
        <row r="2620">
          <cell r="A2620">
            <v>5056</v>
          </cell>
          <cell r="B2620" t="str">
            <v>Coelorinchus caribbaeus</v>
          </cell>
          <cell r="C2620" t="str">
            <v>Coelorinchus caribbaeus</v>
          </cell>
          <cell r="E2620" t="str">
            <v>Coelorinchus caribbaeus</v>
          </cell>
          <cell r="F2620">
            <v>5056</v>
          </cell>
        </row>
        <row r="2621">
          <cell r="A2621">
            <v>5057</v>
          </cell>
          <cell r="B2621" t="str">
            <v>Coelorinchus marinii</v>
          </cell>
          <cell r="C2621" t="str">
            <v>Coelorinchus marinii</v>
          </cell>
          <cell r="E2621" t="str">
            <v>Coelorinchus marinii</v>
          </cell>
          <cell r="F2621">
            <v>5057</v>
          </cell>
        </row>
        <row r="2622">
          <cell r="A2622">
            <v>5058</v>
          </cell>
          <cell r="B2622" t="str">
            <v>Coelorinchus occa</v>
          </cell>
          <cell r="C2622" t="str">
            <v>Coelorinchus occa</v>
          </cell>
          <cell r="E2622" t="str">
            <v>Coelorinchus occa</v>
          </cell>
          <cell r="F2622">
            <v>5058</v>
          </cell>
        </row>
        <row r="2623">
          <cell r="A2623">
            <v>3205</v>
          </cell>
          <cell r="B2623" t="str">
            <v>Coelosphaera (Coelosphaera) biclavata</v>
          </cell>
          <cell r="C2623" t="str">
            <v>Coelosphaera (Coelosphaera) biclavata</v>
          </cell>
          <cell r="E2623" t="str">
            <v>Coelosphaera (Coelosphaera) biclavata</v>
          </cell>
          <cell r="F2623">
            <v>3205</v>
          </cell>
        </row>
        <row r="2624">
          <cell r="A2624">
            <v>3206</v>
          </cell>
          <cell r="B2624" t="str">
            <v>Coelosphaera (Coelosphaera) raphidifera</v>
          </cell>
          <cell r="C2624" t="str">
            <v>Coelosphaera (Coelosphaera) raphidifera</v>
          </cell>
          <cell r="E2624" t="str">
            <v>Coelosphaera (Coelosphaera) raphidifera</v>
          </cell>
          <cell r="F2624">
            <v>3206</v>
          </cell>
        </row>
        <row r="2625">
          <cell r="A2625">
            <v>11507</v>
          </cell>
          <cell r="B2625" t="str">
            <v>Coendou baturitensis</v>
          </cell>
          <cell r="C2625" t="str">
            <v>Coendou baturitensis</v>
          </cell>
          <cell r="E2625" t="str">
            <v>Coendou baturitensis</v>
          </cell>
          <cell r="F2625">
            <v>11507</v>
          </cell>
        </row>
        <row r="2626">
          <cell r="A2626">
            <v>11508</v>
          </cell>
          <cell r="B2626" t="str">
            <v>Coendou bicolor</v>
          </cell>
          <cell r="C2626" t="str">
            <v>Coendou bicolor</v>
          </cell>
          <cell r="E2626" t="str">
            <v>Coendou bicolor</v>
          </cell>
          <cell r="F2626">
            <v>11508</v>
          </cell>
        </row>
        <row r="2627">
          <cell r="A2627">
            <v>11509</v>
          </cell>
          <cell r="B2627" t="str">
            <v>Coendou insidiosus</v>
          </cell>
          <cell r="C2627" t="str">
            <v>Coendou insidiosus</v>
          </cell>
          <cell r="E2627" t="str">
            <v>Coendou insidiosus</v>
          </cell>
          <cell r="F2627">
            <v>11509</v>
          </cell>
        </row>
        <row r="2628">
          <cell r="A2628">
            <v>11510</v>
          </cell>
          <cell r="B2628" t="str">
            <v>Coendou melanurus</v>
          </cell>
          <cell r="C2628" t="str">
            <v>Coendou melanurus</v>
          </cell>
          <cell r="E2628" t="str">
            <v>Coendou melanurus</v>
          </cell>
          <cell r="F2628">
            <v>11510</v>
          </cell>
        </row>
        <row r="2629">
          <cell r="A2629">
            <v>11511</v>
          </cell>
          <cell r="B2629" t="str">
            <v>Coendou nycthemera</v>
          </cell>
          <cell r="C2629" t="str">
            <v>Coendou nycthemera</v>
          </cell>
          <cell r="E2629" t="str">
            <v>Coendou nycthemera</v>
          </cell>
          <cell r="F2629">
            <v>11511</v>
          </cell>
        </row>
        <row r="2630">
          <cell r="A2630">
            <v>11512</v>
          </cell>
          <cell r="B2630" t="str">
            <v>Coendou prehensilis</v>
          </cell>
          <cell r="C2630" t="str">
            <v>Coendou prehensilis</v>
          </cell>
          <cell r="E2630" t="str">
            <v>Coendou prehensilis</v>
          </cell>
          <cell r="F2630">
            <v>11512</v>
          </cell>
        </row>
        <row r="2631">
          <cell r="A2631">
            <v>11513</v>
          </cell>
          <cell r="B2631" t="str">
            <v>Coendou roosmalenorum</v>
          </cell>
          <cell r="C2631" t="str">
            <v>Coendou roosmalenorum</v>
          </cell>
          <cell r="E2631" t="str">
            <v>Coendou roosmalenorum</v>
          </cell>
          <cell r="F2631">
            <v>11513</v>
          </cell>
        </row>
        <row r="2632">
          <cell r="A2632">
            <v>11514</v>
          </cell>
          <cell r="B2632" t="str">
            <v>Coendou speratus</v>
          </cell>
          <cell r="C2632" t="str">
            <v>Coendou speratus</v>
          </cell>
          <cell r="D2632" t="str">
            <v>Coendou speratus</v>
          </cell>
          <cell r="E2632" t="str">
            <v>Coendou speratus</v>
          </cell>
          <cell r="F2632">
            <v>11514</v>
          </cell>
        </row>
        <row r="2633">
          <cell r="A2633">
            <v>11515</v>
          </cell>
          <cell r="B2633" t="str">
            <v>Coendou spinosus</v>
          </cell>
          <cell r="C2633" t="str">
            <v>Coendou spinosus</v>
          </cell>
          <cell r="E2633" t="str">
            <v>Coendou spinosus</v>
          </cell>
          <cell r="F2633">
            <v>11515</v>
          </cell>
        </row>
        <row r="2634">
          <cell r="A2634">
            <v>2501</v>
          </cell>
          <cell r="B2634" t="str">
            <v>Coenophthalmus tridentatus</v>
          </cell>
          <cell r="C2634" t="str">
            <v>Coenophthalmus tridentatus</v>
          </cell>
          <cell r="E2634" t="str">
            <v>Coenophthalmus tridentatus</v>
          </cell>
          <cell r="F2634">
            <v>2501</v>
          </cell>
        </row>
        <row r="2635">
          <cell r="A2635">
            <v>9882</v>
          </cell>
          <cell r="B2635" t="str">
            <v>Coereba flaveola</v>
          </cell>
          <cell r="C2635" t="str">
            <v>Coereba flaveola</v>
          </cell>
          <cell r="E2635" t="str">
            <v>Coereba flaveola</v>
          </cell>
          <cell r="F2635">
            <v>9882</v>
          </cell>
        </row>
        <row r="2636">
          <cell r="A2636">
            <v>10337</v>
          </cell>
          <cell r="B2636" t="str">
            <v>Colaptes campestris</v>
          </cell>
          <cell r="C2636" t="str">
            <v>Colaptes campestris</v>
          </cell>
          <cell r="E2636" t="str">
            <v>Colaptes campestris</v>
          </cell>
          <cell r="F2636">
            <v>10337</v>
          </cell>
        </row>
        <row r="2637">
          <cell r="A2637">
            <v>10338</v>
          </cell>
          <cell r="B2637" t="str">
            <v>Colaptes melanochloros</v>
          </cell>
          <cell r="C2637" t="str">
            <v>Colaptes melanochloros</v>
          </cell>
          <cell r="E2637" t="str">
            <v>Colaptes melanochloros</v>
          </cell>
          <cell r="F2637">
            <v>10338</v>
          </cell>
        </row>
        <row r="2638">
          <cell r="A2638">
            <v>10339</v>
          </cell>
          <cell r="B2638" t="str">
            <v>Colaptes punctigula</v>
          </cell>
          <cell r="C2638" t="str">
            <v>Colaptes punctigula</v>
          </cell>
          <cell r="E2638" t="str">
            <v>Colaptes punctigula</v>
          </cell>
          <cell r="F2638">
            <v>10339</v>
          </cell>
        </row>
        <row r="2639">
          <cell r="A2639">
            <v>10340</v>
          </cell>
          <cell r="B2639" t="str">
            <v>Colaptes rubiginosus</v>
          </cell>
          <cell r="C2639" t="str">
            <v>Colaptes rubiginosus</v>
          </cell>
          <cell r="E2639" t="str">
            <v>Colaptes rubiginosus</v>
          </cell>
          <cell r="F2639">
            <v>10340</v>
          </cell>
        </row>
        <row r="2640">
          <cell r="A2640">
            <v>12098</v>
          </cell>
          <cell r="B2640" t="str">
            <v>Coleodactylus brachystoma</v>
          </cell>
          <cell r="C2640" t="str">
            <v>Coleodactylus brachystoma</v>
          </cell>
          <cell r="E2640" t="str">
            <v>Coleodactylus brachystoma</v>
          </cell>
          <cell r="F2640">
            <v>12098</v>
          </cell>
        </row>
        <row r="2641">
          <cell r="A2641">
            <v>12099</v>
          </cell>
          <cell r="B2641" t="str">
            <v>Coleodactylus elizae</v>
          </cell>
          <cell r="C2641" t="str">
            <v>Coleodactylus elizae</v>
          </cell>
          <cell r="E2641" t="str">
            <v>Coleodactylus elizae</v>
          </cell>
          <cell r="F2641">
            <v>12099</v>
          </cell>
        </row>
        <row r="2642">
          <cell r="A2642">
            <v>12100</v>
          </cell>
          <cell r="B2642" t="str">
            <v>Coleodactylus meridionalis</v>
          </cell>
          <cell r="C2642" t="str">
            <v>Coleodactylus meridionalis</v>
          </cell>
          <cell r="E2642" t="str">
            <v>Coleodactylus meridionalis</v>
          </cell>
          <cell r="F2642">
            <v>12100</v>
          </cell>
        </row>
        <row r="2643">
          <cell r="A2643">
            <v>12101</v>
          </cell>
          <cell r="B2643" t="str">
            <v>Coleodactylus natalensis</v>
          </cell>
          <cell r="C2643" t="str">
            <v>Coleodactylus natalensis</v>
          </cell>
          <cell r="D2643" t="str">
            <v>Coleodactylus natalensis</v>
          </cell>
          <cell r="E2643" t="str">
            <v>Coleodactylus natalensis</v>
          </cell>
          <cell r="F2643">
            <v>12101</v>
          </cell>
        </row>
        <row r="2644">
          <cell r="A2644">
            <v>12102</v>
          </cell>
          <cell r="B2644" t="str">
            <v>Coleodactylus septentrionalis</v>
          </cell>
          <cell r="C2644" t="str">
            <v>Coleodactylus septentrionalis</v>
          </cell>
          <cell r="E2644" t="str">
            <v>Coleodactylus septentrionalis</v>
          </cell>
          <cell r="F2644">
            <v>12102</v>
          </cell>
        </row>
        <row r="2645">
          <cell r="A2645">
            <v>8761</v>
          </cell>
          <cell r="B2645" t="str">
            <v>Colibri coruscans</v>
          </cell>
          <cell r="C2645" t="str">
            <v>Colibri coruscans</v>
          </cell>
          <cell r="E2645" t="str">
            <v>Colibri coruscans</v>
          </cell>
          <cell r="F2645">
            <v>8761</v>
          </cell>
        </row>
        <row r="2646">
          <cell r="A2646">
            <v>8762</v>
          </cell>
          <cell r="B2646" t="str">
            <v>Colibri delphinae</v>
          </cell>
          <cell r="C2646" t="str">
            <v>Colibri delphinae</v>
          </cell>
          <cell r="E2646" t="str">
            <v>Colibri delphinae</v>
          </cell>
          <cell r="F2646">
            <v>8762</v>
          </cell>
        </row>
        <row r="2647">
          <cell r="A2647">
            <v>8763</v>
          </cell>
          <cell r="B2647" t="str">
            <v>Colibri serrirostris</v>
          </cell>
          <cell r="C2647" t="str">
            <v>Colibri serrirostris</v>
          </cell>
          <cell r="E2647" t="str">
            <v>Colibri serrirostris</v>
          </cell>
          <cell r="F2647">
            <v>8763</v>
          </cell>
        </row>
        <row r="2648">
          <cell r="A2648">
            <v>9090</v>
          </cell>
          <cell r="B2648" t="str">
            <v>Colinus cristatus</v>
          </cell>
          <cell r="C2648" t="str">
            <v>Colinus cristatus</v>
          </cell>
          <cell r="E2648" t="str">
            <v>Colinus cristatus</v>
          </cell>
          <cell r="F2648">
            <v>9090</v>
          </cell>
        </row>
        <row r="2649">
          <cell r="A2649">
            <v>644</v>
          </cell>
          <cell r="B2649" t="str">
            <v>Collophora brasilis</v>
          </cell>
          <cell r="C2649" t="str">
            <v>Collophora brasilis</v>
          </cell>
          <cell r="E2649" t="str">
            <v>Collophora brasilis</v>
          </cell>
          <cell r="F2649">
            <v>644</v>
          </cell>
        </row>
        <row r="2650">
          <cell r="A2650">
            <v>11985</v>
          </cell>
          <cell r="B2650" t="str">
            <v>Colobodactylus dalcyanus</v>
          </cell>
          <cell r="C2650" t="str">
            <v>Colobodactylus dalcyanus</v>
          </cell>
          <cell r="D2650" t="str">
            <v>Colobodactylus dalcyanus</v>
          </cell>
          <cell r="E2650" t="str">
            <v>Colobodactylus dalcyanus</v>
          </cell>
          <cell r="F2650">
            <v>11985</v>
          </cell>
        </row>
        <row r="2651">
          <cell r="A2651">
            <v>11986</v>
          </cell>
          <cell r="B2651" t="str">
            <v>Colobodactylus taunayi</v>
          </cell>
          <cell r="C2651" t="str">
            <v>Colobodactylus taunayi</v>
          </cell>
          <cell r="E2651" t="str">
            <v>Colobodactylus taunayi</v>
          </cell>
          <cell r="F2651">
            <v>11986</v>
          </cell>
        </row>
        <row r="2652">
          <cell r="A2652">
            <v>11987</v>
          </cell>
          <cell r="B2652" t="str">
            <v>Colobosaura modesta</v>
          </cell>
          <cell r="C2652" t="str">
            <v>Colobosaura modesta</v>
          </cell>
          <cell r="E2652" t="str">
            <v>Colobosaura modesta</v>
          </cell>
          <cell r="F2652">
            <v>11987</v>
          </cell>
        </row>
        <row r="2653">
          <cell r="A2653">
            <v>11988</v>
          </cell>
          <cell r="B2653" t="str">
            <v>Colobosauroides carvalhoi</v>
          </cell>
          <cell r="C2653" t="str">
            <v>Colobosauroides carvalhoi</v>
          </cell>
          <cell r="E2653" t="str">
            <v>Colobosauroides carvalhoi</v>
          </cell>
          <cell r="F2653">
            <v>11988</v>
          </cell>
        </row>
        <row r="2654">
          <cell r="A2654">
            <v>11989</v>
          </cell>
          <cell r="B2654" t="str">
            <v>Colobosauroides cearensis</v>
          </cell>
          <cell r="C2654" t="str">
            <v>Colobosauroides cearensis</v>
          </cell>
          <cell r="E2654" t="str">
            <v>Colobosauroides cearensis</v>
          </cell>
          <cell r="F2654">
            <v>11989</v>
          </cell>
        </row>
        <row r="2655">
          <cell r="A2655">
            <v>3339</v>
          </cell>
          <cell r="B2655" t="str">
            <v>Coloconger meadi</v>
          </cell>
          <cell r="C2655" t="str">
            <v>Coloconger meadi</v>
          </cell>
          <cell r="E2655" t="str">
            <v>Coloconger meadi</v>
          </cell>
          <cell r="F2655">
            <v>3339</v>
          </cell>
        </row>
        <row r="2656">
          <cell r="A2656">
            <v>7653</v>
          </cell>
          <cell r="B2656" t="str">
            <v>Colomesus asellus</v>
          </cell>
          <cell r="C2656" t="str">
            <v>Colomesus asellus</v>
          </cell>
          <cell r="E2656" t="str">
            <v>Colomesus asellus</v>
          </cell>
          <cell r="F2656">
            <v>7653</v>
          </cell>
        </row>
        <row r="2657">
          <cell r="A2657">
            <v>7654</v>
          </cell>
          <cell r="B2657" t="str">
            <v>Colomesus psittacus</v>
          </cell>
          <cell r="C2657" t="str">
            <v>Colomesus psittacus</v>
          </cell>
          <cell r="E2657" t="str">
            <v>Colomesus psittacus</v>
          </cell>
          <cell r="F2657">
            <v>7654</v>
          </cell>
        </row>
        <row r="2658">
          <cell r="A2658">
            <v>10117</v>
          </cell>
          <cell r="B2658" t="str">
            <v>Colonia colonus</v>
          </cell>
          <cell r="C2658" t="str">
            <v>Colonia colonus</v>
          </cell>
          <cell r="E2658" t="str">
            <v>Colonia colonus</v>
          </cell>
          <cell r="F2658">
            <v>10117</v>
          </cell>
        </row>
        <row r="2659">
          <cell r="A2659">
            <v>4634</v>
          </cell>
          <cell r="B2659" t="str">
            <v>Colossoma macropomum</v>
          </cell>
          <cell r="C2659" t="str">
            <v>Colossoma macropomum</v>
          </cell>
          <cell r="E2659" t="str">
            <v>Colossoma macropomum</v>
          </cell>
          <cell r="F2659">
            <v>4634</v>
          </cell>
        </row>
        <row r="2660">
          <cell r="A2660">
            <v>11636</v>
          </cell>
          <cell r="B2660" t="str">
            <v>Coluber mentovarius</v>
          </cell>
          <cell r="C2660" t="str">
            <v>Coluber mentovarius</v>
          </cell>
          <cell r="E2660" t="str">
            <v>Coluber mentovarius</v>
          </cell>
          <cell r="F2660">
            <v>11636</v>
          </cell>
        </row>
        <row r="2661">
          <cell r="A2661">
            <v>8943</v>
          </cell>
          <cell r="B2661" t="str">
            <v>Columba livia</v>
          </cell>
          <cell r="C2661" t="str">
            <v>Columba livia</v>
          </cell>
          <cell r="E2661" t="str">
            <v>Columba livia</v>
          </cell>
          <cell r="F2661">
            <v>8943</v>
          </cell>
        </row>
        <row r="2662">
          <cell r="A2662">
            <v>8944</v>
          </cell>
          <cell r="B2662" t="str">
            <v>Columbina cyanopis</v>
          </cell>
          <cell r="C2662" t="str">
            <v>Columbina cyanopis</v>
          </cell>
          <cell r="D2662" t="str">
            <v>Columbina cyanopis</v>
          </cell>
          <cell r="E2662" t="str">
            <v>Columbina cyanopis</v>
          </cell>
          <cell r="F2662">
            <v>8944</v>
          </cell>
        </row>
        <row r="2663">
          <cell r="A2663">
            <v>8945</v>
          </cell>
          <cell r="B2663" t="str">
            <v>Columbina minuta</v>
          </cell>
          <cell r="C2663" t="str">
            <v>Columbina minuta</v>
          </cell>
          <cell r="E2663" t="str">
            <v>Columbina minuta</v>
          </cell>
          <cell r="F2663">
            <v>8945</v>
          </cell>
        </row>
        <row r="2664">
          <cell r="A2664">
            <v>8946</v>
          </cell>
          <cell r="B2664" t="str">
            <v>Columbina passerina</v>
          </cell>
          <cell r="C2664" t="str">
            <v>Columbina passerina</v>
          </cell>
          <cell r="E2664" t="str">
            <v>Columbina passerina</v>
          </cell>
          <cell r="F2664">
            <v>8946</v>
          </cell>
        </row>
        <row r="2665">
          <cell r="A2665">
            <v>8947</v>
          </cell>
          <cell r="B2665" t="str">
            <v>Columbina picui</v>
          </cell>
          <cell r="C2665" t="str">
            <v>Columbina picui</v>
          </cell>
          <cell r="E2665" t="str">
            <v>Columbina picui</v>
          </cell>
          <cell r="F2665">
            <v>8947</v>
          </cell>
        </row>
        <row r="2666">
          <cell r="A2666">
            <v>8948</v>
          </cell>
          <cell r="B2666" t="str">
            <v>Columbina squammata</v>
          </cell>
          <cell r="C2666" t="str">
            <v>Columbina squammata</v>
          </cell>
          <cell r="E2666" t="str">
            <v>Columbina squammata</v>
          </cell>
          <cell r="F2666">
            <v>8948</v>
          </cell>
        </row>
        <row r="2667">
          <cell r="A2667">
            <v>8949</v>
          </cell>
          <cell r="B2667" t="str">
            <v>Columbina talpacoti</v>
          </cell>
          <cell r="C2667" t="str">
            <v>Columbina talpacoti</v>
          </cell>
          <cell r="E2667" t="str">
            <v>Columbina talpacoti</v>
          </cell>
          <cell r="F2667">
            <v>8949</v>
          </cell>
        </row>
        <row r="2668">
          <cell r="A2668">
            <v>5126</v>
          </cell>
          <cell r="B2668" t="str">
            <v>Compsaraia compsus</v>
          </cell>
          <cell r="C2668" t="str">
            <v>Compsaraia compsus</v>
          </cell>
          <cell r="E2668" t="str">
            <v>Compsaraia compsus</v>
          </cell>
          <cell r="F2668">
            <v>5126</v>
          </cell>
        </row>
        <row r="2669">
          <cell r="A2669">
            <v>5127</v>
          </cell>
          <cell r="B2669" t="str">
            <v>Compsaraia samueli</v>
          </cell>
          <cell r="C2669" t="str">
            <v>Compsaraia samueli</v>
          </cell>
          <cell r="E2669" t="str">
            <v>Compsaraia samueli</v>
          </cell>
          <cell r="F2669">
            <v>5127</v>
          </cell>
        </row>
        <row r="2670">
          <cell r="A2670">
            <v>9883</v>
          </cell>
          <cell r="B2670" t="str">
            <v>Compsothraupis loricata</v>
          </cell>
          <cell r="C2670" t="str">
            <v>Compsothraupis loricata</v>
          </cell>
          <cell r="E2670" t="str">
            <v>Compsothraupis loricata</v>
          </cell>
          <cell r="F2670">
            <v>9883</v>
          </cell>
        </row>
        <row r="2671">
          <cell r="A2671">
            <v>3876</v>
          </cell>
          <cell r="B2671" t="str">
            <v>Compsura heterura</v>
          </cell>
          <cell r="C2671" t="str">
            <v>Compsura heterura</v>
          </cell>
          <cell r="E2671" t="str">
            <v>Compsura heterura</v>
          </cell>
          <cell r="F2671">
            <v>3876</v>
          </cell>
        </row>
        <row r="2672">
          <cell r="A2672">
            <v>2608</v>
          </cell>
          <cell r="B2672" t="str">
            <v>Condylactis gigantea</v>
          </cell>
          <cell r="C2672" t="str">
            <v>Condylactis gigantea</v>
          </cell>
          <cell r="D2672" t="str">
            <v>Condylactis gigantea</v>
          </cell>
          <cell r="E2672" t="str">
            <v>Condylactis gigantea</v>
          </cell>
          <cell r="F2672">
            <v>2608</v>
          </cell>
        </row>
        <row r="2673">
          <cell r="A2673">
            <v>10820</v>
          </cell>
          <cell r="B2673" t="str">
            <v>Conepatus chinga</v>
          </cell>
          <cell r="C2673" t="str">
            <v>Conepatus chinga</v>
          </cell>
          <cell r="E2673" t="str">
            <v>Conepatus chinga</v>
          </cell>
          <cell r="F2673">
            <v>10820</v>
          </cell>
        </row>
        <row r="2674">
          <cell r="A2674">
            <v>10821</v>
          </cell>
          <cell r="B2674" t="str">
            <v>Conepatus semistriatus</v>
          </cell>
          <cell r="C2674" t="str">
            <v>Conepatus semistriatus</v>
          </cell>
          <cell r="E2674" t="str">
            <v>Conepatus semistriatus</v>
          </cell>
          <cell r="F2674">
            <v>10821</v>
          </cell>
        </row>
        <row r="2675">
          <cell r="A2675">
            <v>3351</v>
          </cell>
          <cell r="B2675" t="str">
            <v>Conger esculentus</v>
          </cell>
          <cell r="C2675" t="str">
            <v>Conger esculentus</v>
          </cell>
          <cell r="E2675" t="str">
            <v>Conger esculentus</v>
          </cell>
          <cell r="F2675">
            <v>3351</v>
          </cell>
        </row>
        <row r="2676">
          <cell r="A2676">
            <v>3352</v>
          </cell>
          <cell r="B2676" t="str">
            <v>Conger orbignianus</v>
          </cell>
          <cell r="C2676" t="str">
            <v>Conger orbignianus</v>
          </cell>
          <cell r="E2676" t="str">
            <v>Conger orbignianus</v>
          </cell>
          <cell r="F2676">
            <v>3352</v>
          </cell>
        </row>
        <row r="2677">
          <cell r="A2677">
            <v>3353</v>
          </cell>
          <cell r="B2677" t="str">
            <v>Conger triporiceps</v>
          </cell>
          <cell r="C2677" t="str">
            <v>Conger triporiceps</v>
          </cell>
          <cell r="E2677" t="str">
            <v>Conger triporiceps</v>
          </cell>
          <cell r="F2677">
            <v>3353</v>
          </cell>
        </row>
        <row r="2678">
          <cell r="A2678">
            <v>6267</v>
          </cell>
          <cell r="B2678" t="str">
            <v>Congiopodus peruvianus</v>
          </cell>
          <cell r="C2678" t="str">
            <v>Congiopodus peruvianus</v>
          </cell>
          <cell r="E2678" t="str">
            <v>Congiopodus peruvianus</v>
          </cell>
          <cell r="F2678">
            <v>6267</v>
          </cell>
        </row>
        <row r="2679">
          <cell r="A2679">
            <v>9182</v>
          </cell>
          <cell r="B2679" t="str">
            <v>Conioptilon mcilhennyi</v>
          </cell>
          <cell r="C2679" t="str">
            <v>Conioptilon mcilhennyi</v>
          </cell>
          <cell r="E2679" t="str">
            <v>Conioptilon mcilhennyi</v>
          </cell>
          <cell r="F2679">
            <v>9182</v>
          </cell>
        </row>
        <row r="2680">
          <cell r="A2680">
            <v>9884</v>
          </cell>
          <cell r="B2680" t="str">
            <v>Conirostrum bicolor</v>
          </cell>
          <cell r="C2680" t="str">
            <v>Conirostrum bicolor</v>
          </cell>
          <cell r="E2680" t="str">
            <v>Conirostrum bicolor</v>
          </cell>
          <cell r="F2680">
            <v>9884</v>
          </cell>
        </row>
        <row r="2681">
          <cell r="A2681">
            <v>9885</v>
          </cell>
          <cell r="B2681" t="str">
            <v>Conirostrum margaritae</v>
          </cell>
          <cell r="C2681" t="str">
            <v>Conirostrum margaritae</v>
          </cell>
          <cell r="E2681" t="str">
            <v>Conirostrum margaritae</v>
          </cell>
          <cell r="F2681">
            <v>9885</v>
          </cell>
        </row>
        <row r="2682">
          <cell r="A2682">
            <v>9886</v>
          </cell>
          <cell r="B2682" t="str">
            <v>Conirostrum speciosum</v>
          </cell>
          <cell r="C2682" t="str">
            <v>Conirostrum speciosum</v>
          </cell>
          <cell r="E2682" t="str">
            <v>Conirostrum speciosum</v>
          </cell>
          <cell r="F2682">
            <v>9886</v>
          </cell>
        </row>
        <row r="2683">
          <cell r="A2683">
            <v>5422</v>
          </cell>
          <cell r="B2683" t="str">
            <v>Conocara macropterum</v>
          </cell>
          <cell r="C2683" t="str">
            <v>Conocara macropterum</v>
          </cell>
          <cell r="E2683" t="str">
            <v>Conocara macropterum</v>
          </cell>
          <cell r="F2683">
            <v>5422</v>
          </cell>
        </row>
        <row r="2684">
          <cell r="A2684">
            <v>5423</v>
          </cell>
          <cell r="B2684" t="str">
            <v>Conocara murrayi</v>
          </cell>
          <cell r="C2684" t="str">
            <v>Conocara murrayi</v>
          </cell>
          <cell r="E2684" t="str">
            <v>Conocara murrayi</v>
          </cell>
          <cell r="F2684">
            <v>5423</v>
          </cell>
        </row>
        <row r="2685">
          <cell r="A2685">
            <v>5927</v>
          </cell>
          <cell r="B2685" t="str">
            <v>Conodon nobilis</v>
          </cell>
          <cell r="C2685" t="str">
            <v>Conodon nobilis</v>
          </cell>
          <cell r="E2685" t="str">
            <v>Conodon nobilis</v>
          </cell>
          <cell r="F2685">
            <v>5927</v>
          </cell>
        </row>
        <row r="2686">
          <cell r="A2686">
            <v>10118</v>
          </cell>
          <cell r="B2686" t="str">
            <v>Conopias parvus</v>
          </cell>
          <cell r="C2686" t="str">
            <v>Conopias parvus</v>
          </cell>
          <cell r="E2686" t="str">
            <v>Conopias parvus</v>
          </cell>
          <cell r="F2686">
            <v>10118</v>
          </cell>
        </row>
        <row r="2687">
          <cell r="A2687">
            <v>10119</v>
          </cell>
          <cell r="B2687" t="str">
            <v>Conopias trivirgatus</v>
          </cell>
          <cell r="C2687" t="str">
            <v>Conopias trivirgatus</v>
          </cell>
          <cell r="E2687" t="str">
            <v>Conopias trivirgatus</v>
          </cell>
          <cell r="F2687">
            <v>10119</v>
          </cell>
        </row>
        <row r="2688">
          <cell r="A2688">
            <v>9161</v>
          </cell>
          <cell r="B2688" t="str">
            <v>Conopophaga aurita</v>
          </cell>
          <cell r="C2688" t="str">
            <v>Conopophaga aurita</v>
          </cell>
          <cell r="E2688" t="str">
            <v>Conopophaga aurita</v>
          </cell>
          <cell r="F2688">
            <v>9161</v>
          </cell>
        </row>
        <row r="2689">
          <cell r="A2689">
            <v>9162</v>
          </cell>
          <cell r="B2689" t="str">
            <v>Conopophaga lineata</v>
          </cell>
          <cell r="C2689" t="str">
            <v>Conopophaga lineata</v>
          </cell>
          <cell r="E2689" t="str">
            <v>Conopophaga lineata</v>
          </cell>
          <cell r="F2689">
            <v>9162</v>
          </cell>
        </row>
        <row r="2690">
          <cell r="A2690">
            <v>10698</v>
          </cell>
          <cell r="B2690" t="str">
            <v>Dasyatis colarensis</v>
          </cell>
          <cell r="C2690" t="str">
            <v>Fontitrygon colarensis</v>
          </cell>
          <cell r="D2690" t="str">
            <v>Fontitrygon colarensis</v>
          </cell>
          <cell r="E2690" t="str">
            <v>Fontitrygon colarensis</v>
          </cell>
          <cell r="F2690">
            <v>10698</v>
          </cell>
        </row>
        <row r="2691">
          <cell r="A2691">
            <v>9164</v>
          </cell>
          <cell r="B2691" t="str">
            <v>Conopophaga lineata lineata</v>
          </cell>
          <cell r="C2691" t="str">
            <v>Conopophaga lineata lineata</v>
          </cell>
          <cell r="D2691" t="str">
            <v>Conopophaga lineata lineata</v>
          </cell>
          <cell r="E2691" t="str">
            <v>Conopophaga lineata lineata</v>
          </cell>
          <cell r="F2691">
            <v>9164</v>
          </cell>
        </row>
        <row r="2692">
          <cell r="A2692">
            <v>9165</v>
          </cell>
          <cell r="B2692" t="str">
            <v>Conopophaga melanogaster</v>
          </cell>
          <cell r="C2692" t="str">
            <v>Conopophaga melanogaster</v>
          </cell>
          <cell r="E2692" t="str">
            <v>Conopophaga melanogaster</v>
          </cell>
          <cell r="F2692">
            <v>9165</v>
          </cell>
        </row>
        <row r="2693">
          <cell r="A2693">
            <v>9166</v>
          </cell>
          <cell r="B2693" t="str">
            <v>Conopophaga melanops</v>
          </cell>
          <cell r="C2693" t="str">
            <v>Conopophaga melanops</v>
          </cell>
          <cell r="E2693" t="str">
            <v>Conopophaga melanops</v>
          </cell>
          <cell r="F2693">
            <v>9166</v>
          </cell>
        </row>
        <row r="2694">
          <cell r="A2694">
            <v>9167</v>
          </cell>
          <cell r="B2694" t="str">
            <v>Conopophaga melanops nigrifrons</v>
          </cell>
          <cell r="C2694" t="str">
            <v>Conopophaga melanops nigrifrons</v>
          </cell>
          <cell r="D2694" t="str">
            <v>Conopophaga melanops nigrifrons</v>
          </cell>
          <cell r="E2694" t="str">
            <v>Conopophaga melanops nigrifrons</v>
          </cell>
          <cell r="F2694">
            <v>9167</v>
          </cell>
        </row>
        <row r="2695">
          <cell r="A2695">
            <v>9168</v>
          </cell>
          <cell r="B2695" t="str">
            <v>Conopophaga peruviana</v>
          </cell>
          <cell r="C2695" t="str">
            <v>Conopophaga peruviana</v>
          </cell>
          <cell r="E2695" t="str">
            <v>Conopophaga peruviana</v>
          </cell>
          <cell r="F2695">
            <v>9168</v>
          </cell>
        </row>
        <row r="2696">
          <cell r="A2696">
            <v>9169</v>
          </cell>
          <cell r="B2696" t="str">
            <v>Conopophaga roberti</v>
          </cell>
          <cell r="C2696" t="str">
            <v>Conopophaga roberti</v>
          </cell>
          <cell r="E2696" t="str">
            <v>Conopophaga roberti</v>
          </cell>
          <cell r="F2696">
            <v>9169</v>
          </cell>
        </row>
        <row r="2697">
          <cell r="A2697">
            <v>7273</v>
          </cell>
          <cell r="B2697" t="str">
            <v>Conorhynchos conirostris</v>
          </cell>
          <cell r="C2697" t="str">
            <v>Conorhynchos conirostris</v>
          </cell>
          <cell r="D2697" t="str">
            <v>Conorhynchos conirostris</v>
          </cell>
          <cell r="E2697" t="str">
            <v>Conorhynchos conirostris</v>
          </cell>
          <cell r="F2697">
            <v>7273</v>
          </cell>
        </row>
        <row r="2698">
          <cell r="A2698">
            <v>9887</v>
          </cell>
          <cell r="B2698" t="str">
            <v>Conothraupis mesoleuca</v>
          </cell>
          <cell r="C2698" t="str">
            <v>Conothraupis mesoleuca</v>
          </cell>
          <cell r="D2698" t="str">
            <v>Conothraupis mesoleuca</v>
          </cell>
          <cell r="E2698" t="str">
            <v>Conothraupis mesoleuca</v>
          </cell>
          <cell r="F2698">
            <v>9887</v>
          </cell>
        </row>
        <row r="2699">
          <cell r="A2699">
            <v>9888</v>
          </cell>
          <cell r="B2699" t="str">
            <v>Conothraupis speculigera</v>
          </cell>
          <cell r="C2699" t="str">
            <v>Conothraupis speculigera</v>
          </cell>
          <cell r="E2699" t="str">
            <v>Conothraupis speculigera</v>
          </cell>
          <cell r="F2699">
            <v>9888</v>
          </cell>
        </row>
        <row r="2700">
          <cell r="A2700">
            <v>12129</v>
          </cell>
          <cell r="B2700" t="str">
            <v>Contomastix lacertoides</v>
          </cell>
          <cell r="C2700" t="str">
            <v>Contomastix lacertoides</v>
          </cell>
          <cell r="E2700" t="str">
            <v>Contomastix lacertoides</v>
          </cell>
          <cell r="F2700">
            <v>12129</v>
          </cell>
        </row>
        <row r="2701">
          <cell r="A2701">
            <v>12130</v>
          </cell>
          <cell r="B2701" t="str">
            <v>Contomastix vacariensis</v>
          </cell>
          <cell r="C2701" t="str">
            <v>Contomastix vacariensis</v>
          </cell>
          <cell r="D2701" t="str">
            <v>Contomastix vacariensis</v>
          </cell>
          <cell r="E2701" t="str">
            <v>Contomastix vacariensis</v>
          </cell>
          <cell r="F2701">
            <v>12130</v>
          </cell>
        </row>
        <row r="2702">
          <cell r="A2702">
            <v>10120</v>
          </cell>
          <cell r="B2702" t="str">
            <v>Contopus albogularis</v>
          </cell>
          <cell r="C2702" t="str">
            <v>Contopus albogularis</v>
          </cell>
          <cell r="E2702" t="str">
            <v>Contopus albogularis</v>
          </cell>
          <cell r="F2702">
            <v>10120</v>
          </cell>
        </row>
        <row r="2703">
          <cell r="A2703">
            <v>10121</v>
          </cell>
          <cell r="B2703" t="str">
            <v>Contopus cinereus</v>
          </cell>
          <cell r="C2703" t="str">
            <v>Contopus cinereus</v>
          </cell>
          <cell r="E2703" t="str">
            <v>Contopus cinereus</v>
          </cell>
          <cell r="F2703">
            <v>10121</v>
          </cell>
        </row>
        <row r="2704">
          <cell r="A2704">
            <v>10122</v>
          </cell>
          <cell r="B2704" t="str">
            <v>Contopus cooperi</v>
          </cell>
          <cell r="C2704" t="str">
            <v>Contopus cooperi</v>
          </cell>
          <cell r="E2704" t="str">
            <v>Contopus cooperi</v>
          </cell>
          <cell r="F2704">
            <v>10122</v>
          </cell>
        </row>
        <row r="2705">
          <cell r="A2705">
            <v>10123</v>
          </cell>
          <cell r="B2705" t="str">
            <v>Contopus fumigatus</v>
          </cell>
          <cell r="C2705" t="str">
            <v>Contopus fumigatus</v>
          </cell>
          <cell r="E2705" t="str">
            <v>Contopus fumigatus</v>
          </cell>
          <cell r="F2705">
            <v>10123</v>
          </cell>
        </row>
        <row r="2706">
          <cell r="A2706">
            <v>10124</v>
          </cell>
          <cell r="B2706" t="str">
            <v>Contopus nigrescens</v>
          </cell>
          <cell r="C2706" t="str">
            <v>Contopus nigrescens</v>
          </cell>
          <cell r="D2706" t="str">
            <v>Contopus nigrescens</v>
          </cell>
          <cell r="E2706" t="str">
            <v>Contopus nigrescens</v>
          </cell>
          <cell r="F2706">
            <v>10124</v>
          </cell>
        </row>
        <row r="2707">
          <cell r="A2707">
            <v>10125</v>
          </cell>
          <cell r="B2707" t="str">
            <v>Contopus virens</v>
          </cell>
          <cell r="C2707" t="str">
            <v>Contopus virens</v>
          </cell>
          <cell r="E2707" t="str">
            <v>Contopus virens</v>
          </cell>
          <cell r="F2707">
            <v>10125</v>
          </cell>
        </row>
        <row r="2708">
          <cell r="A2708">
            <v>6072</v>
          </cell>
          <cell r="B2708" t="str">
            <v>Cookeolus japonicus</v>
          </cell>
          <cell r="C2708" t="str">
            <v>Cookeolus japonicus</v>
          </cell>
          <cell r="E2708" t="str">
            <v>Cookeolus japonicus</v>
          </cell>
          <cell r="F2708">
            <v>6072</v>
          </cell>
        </row>
        <row r="2709">
          <cell r="A2709">
            <v>4567</v>
          </cell>
          <cell r="B2709" t="str">
            <v>Copeina guttata</v>
          </cell>
          <cell r="C2709" t="str">
            <v>Copeina guttata</v>
          </cell>
          <cell r="E2709" t="str">
            <v>Copeina guttata</v>
          </cell>
          <cell r="F2709">
            <v>4567</v>
          </cell>
        </row>
        <row r="2710">
          <cell r="A2710">
            <v>1172</v>
          </cell>
          <cell r="B2710" t="str">
            <v>Copelatus cessaima</v>
          </cell>
          <cell r="C2710" t="str">
            <v>Copelatus cessaima</v>
          </cell>
          <cell r="D2710" t="str">
            <v>Copelatus cessaima</v>
          </cell>
          <cell r="E2710" t="str">
            <v>Copelatus cessaima</v>
          </cell>
          <cell r="F2710">
            <v>1172</v>
          </cell>
        </row>
        <row r="2711">
          <cell r="A2711">
            <v>4568</v>
          </cell>
          <cell r="B2711" t="str">
            <v>Copella arnoldi</v>
          </cell>
          <cell r="C2711" t="str">
            <v>Copella arnoldi</v>
          </cell>
          <cell r="E2711" t="str">
            <v>Copella arnoldi</v>
          </cell>
          <cell r="F2711">
            <v>4568</v>
          </cell>
        </row>
        <row r="2712">
          <cell r="A2712">
            <v>4569</v>
          </cell>
          <cell r="B2712" t="str">
            <v>Copella compta</v>
          </cell>
          <cell r="C2712" t="str">
            <v>Copella compta</v>
          </cell>
          <cell r="E2712" t="str">
            <v>Copella compta</v>
          </cell>
          <cell r="F2712">
            <v>4569</v>
          </cell>
        </row>
        <row r="2713">
          <cell r="A2713">
            <v>4570</v>
          </cell>
          <cell r="B2713" t="str">
            <v>Copella eigenmanni</v>
          </cell>
          <cell r="C2713" t="str">
            <v>Copella eigenmanni</v>
          </cell>
          <cell r="E2713" t="str">
            <v>Copella eigenmanni</v>
          </cell>
          <cell r="F2713">
            <v>4570</v>
          </cell>
        </row>
        <row r="2714">
          <cell r="A2714">
            <v>4571</v>
          </cell>
          <cell r="B2714" t="str">
            <v>Copella meinkeni</v>
          </cell>
          <cell r="C2714" t="str">
            <v>Copella meinkeni</v>
          </cell>
          <cell r="E2714" t="str">
            <v>Copella meinkeni</v>
          </cell>
          <cell r="F2714">
            <v>4571</v>
          </cell>
        </row>
        <row r="2715">
          <cell r="A2715">
            <v>4572</v>
          </cell>
          <cell r="B2715" t="str">
            <v>Copella nattereri</v>
          </cell>
          <cell r="C2715" t="str">
            <v>Copella nattereri</v>
          </cell>
          <cell r="E2715" t="str">
            <v>Copella nattereri</v>
          </cell>
          <cell r="F2715">
            <v>4572</v>
          </cell>
        </row>
        <row r="2716">
          <cell r="A2716">
            <v>4573</v>
          </cell>
          <cell r="B2716" t="str">
            <v>Copella nigrofasciata</v>
          </cell>
          <cell r="C2716" t="str">
            <v>Copella nigrofasciata</v>
          </cell>
          <cell r="E2716" t="str">
            <v>Copella nigrofasciata</v>
          </cell>
          <cell r="F2716">
            <v>4573</v>
          </cell>
        </row>
        <row r="2717">
          <cell r="A2717">
            <v>4574</v>
          </cell>
          <cell r="B2717" t="str">
            <v>Copella vilmae</v>
          </cell>
          <cell r="C2717" t="str">
            <v>Copella vilmae</v>
          </cell>
          <cell r="E2717" t="str">
            <v>Copella vilmae</v>
          </cell>
          <cell r="F2717">
            <v>4574</v>
          </cell>
        </row>
        <row r="2718">
          <cell r="A2718">
            <v>12072</v>
          </cell>
          <cell r="B2718" t="str">
            <v>Copeoglossum arajara</v>
          </cell>
          <cell r="C2718" t="str">
            <v>Copeoglossum arajara</v>
          </cell>
          <cell r="E2718" t="str">
            <v>Copeoglossum arajara</v>
          </cell>
          <cell r="F2718">
            <v>12072</v>
          </cell>
        </row>
        <row r="2719">
          <cell r="A2719">
            <v>12073</v>
          </cell>
          <cell r="B2719" t="str">
            <v>Copeoglossum nigropunctatum</v>
          </cell>
          <cell r="C2719" t="str">
            <v>Copeoglossum nigropunctatum</v>
          </cell>
          <cell r="E2719" t="str">
            <v>Copeoglossum nigropunctatum</v>
          </cell>
          <cell r="F2719">
            <v>12073</v>
          </cell>
        </row>
        <row r="2720">
          <cell r="A2720">
            <v>7380</v>
          </cell>
          <cell r="B2720" t="str">
            <v>Copionodon lianae</v>
          </cell>
          <cell r="C2720" t="str">
            <v>Copionodon lianae</v>
          </cell>
          <cell r="E2720" t="str">
            <v>Copionodon lianae</v>
          </cell>
          <cell r="F2720">
            <v>7380</v>
          </cell>
        </row>
        <row r="2721">
          <cell r="A2721">
            <v>7381</v>
          </cell>
          <cell r="B2721" t="str">
            <v>Copionodon orthiocarinatus</v>
          </cell>
          <cell r="C2721" t="str">
            <v>Copionodon orthiocarinatus</v>
          </cell>
          <cell r="E2721" t="str">
            <v>Copionodon orthiocarinatus</v>
          </cell>
          <cell r="F2721">
            <v>7381</v>
          </cell>
        </row>
        <row r="2722">
          <cell r="A2722">
            <v>7382</v>
          </cell>
          <cell r="B2722" t="str">
            <v>Copionodon pecten</v>
          </cell>
          <cell r="C2722" t="str">
            <v>Copionodon pecten</v>
          </cell>
          <cell r="E2722" t="str">
            <v>Copionodon pecten</v>
          </cell>
          <cell r="F2722">
            <v>7382</v>
          </cell>
        </row>
        <row r="2723">
          <cell r="A2723">
            <v>1228</v>
          </cell>
          <cell r="B2723" t="str">
            <v>Coprophanaeus machadoi</v>
          </cell>
          <cell r="C2723" t="str">
            <v>Coprophanaeus machadoi</v>
          </cell>
          <cell r="E2723" t="str">
            <v>Coprophanaeus machadoi</v>
          </cell>
          <cell r="F2723">
            <v>1228</v>
          </cell>
        </row>
        <row r="2724">
          <cell r="A2724">
            <v>1229</v>
          </cell>
          <cell r="B2724" t="str">
            <v>Coprophanaeus punctatus</v>
          </cell>
          <cell r="C2724" t="str">
            <v>Coprophanaeus punctatus</v>
          </cell>
          <cell r="E2724" t="str">
            <v>Coprophanaeus punctatus</v>
          </cell>
          <cell r="F2724">
            <v>1229</v>
          </cell>
        </row>
        <row r="2725">
          <cell r="A2725">
            <v>1230</v>
          </cell>
          <cell r="B2725" t="str">
            <v>Coprophanaeus saphirinus</v>
          </cell>
          <cell r="C2725" t="str">
            <v>Coprophanaeus saphirinus</v>
          </cell>
          <cell r="E2725" t="str">
            <v>Coprophanaeus saphirinus</v>
          </cell>
          <cell r="F2725">
            <v>1230</v>
          </cell>
        </row>
        <row r="2726">
          <cell r="A2726">
            <v>3877</v>
          </cell>
          <cell r="B2726" t="str">
            <v>Coptobrycon bilineatus</v>
          </cell>
          <cell r="C2726" t="str">
            <v>Coptobrycon bilineatus</v>
          </cell>
          <cell r="D2726" t="str">
            <v>Coptobrycon bilineatus</v>
          </cell>
          <cell r="E2726" t="str">
            <v>Coptobrycon bilineatus</v>
          </cell>
          <cell r="F2726">
            <v>3877</v>
          </cell>
        </row>
        <row r="2727">
          <cell r="A2727">
            <v>8850</v>
          </cell>
          <cell r="B2727" t="str">
            <v>Coragyps atratus</v>
          </cell>
          <cell r="C2727" t="str">
            <v>Coragyps atratus</v>
          </cell>
          <cell r="E2727" t="str">
            <v>Coragyps atratus</v>
          </cell>
          <cell r="F2727">
            <v>8850</v>
          </cell>
        </row>
        <row r="2728">
          <cell r="A2728">
            <v>3181</v>
          </cell>
          <cell r="B2728" t="str">
            <v>Corallistes bispiraster</v>
          </cell>
          <cell r="C2728" t="str">
            <v>Corallistes bispiraster</v>
          </cell>
          <cell r="E2728" t="str">
            <v>Corallistes bispiraster</v>
          </cell>
          <cell r="F2728">
            <v>3181</v>
          </cell>
        </row>
        <row r="2729">
          <cell r="A2729">
            <v>3182</v>
          </cell>
          <cell r="B2729" t="str">
            <v>Corallistes typus</v>
          </cell>
          <cell r="C2729" t="str">
            <v>Corallistes typus</v>
          </cell>
          <cell r="E2729" t="str">
            <v>Corallistes typus</v>
          </cell>
          <cell r="F2729">
            <v>3182</v>
          </cell>
        </row>
        <row r="2730">
          <cell r="A2730">
            <v>11614</v>
          </cell>
          <cell r="B2730" t="str">
            <v>Corallus batesii</v>
          </cell>
          <cell r="C2730" t="str">
            <v>Corallus batesii</v>
          </cell>
          <cell r="E2730" t="str">
            <v>Corallus batesii</v>
          </cell>
          <cell r="F2730">
            <v>11614</v>
          </cell>
        </row>
        <row r="2731">
          <cell r="A2731">
            <v>11615</v>
          </cell>
          <cell r="B2731" t="str">
            <v>Corallus caninus</v>
          </cell>
          <cell r="C2731" t="str">
            <v>Corallus caninus</v>
          </cell>
          <cell r="E2731" t="str">
            <v>Corallus caninus</v>
          </cell>
          <cell r="F2731">
            <v>11615</v>
          </cell>
        </row>
        <row r="2732">
          <cell r="A2732">
            <v>11616</v>
          </cell>
          <cell r="B2732" t="str">
            <v>Corallus cropanii</v>
          </cell>
          <cell r="C2732" t="str">
            <v>Corallus cropanii</v>
          </cell>
          <cell r="D2732" t="str">
            <v>Corallus cropanii</v>
          </cell>
          <cell r="E2732" t="str">
            <v>Corallus cropanii</v>
          </cell>
          <cell r="F2732">
            <v>11616</v>
          </cell>
        </row>
        <row r="2733">
          <cell r="A2733">
            <v>11617</v>
          </cell>
          <cell r="B2733" t="str">
            <v>Corallus hortulanus</v>
          </cell>
          <cell r="C2733" t="str">
            <v>Corallus hortulanus</v>
          </cell>
          <cell r="E2733" t="str">
            <v>Corallus hortulanus</v>
          </cell>
          <cell r="F2733">
            <v>11617</v>
          </cell>
        </row>
        <row r="2734">
          <cell r="A2734">
            <v>9542</v>
          </cell>
          <cell r="B2734" t="str">
            <v>Corapipo gutturalis</v>
          </cell>
          <cell r="C2734" t="str">
            <v>Corapipo gutturalis</v>
          </cell>
          <cell r="E2734" t="str">
            <v>Corapipo gutturalis</v>
          </cell>
          <cell r="F2734">
            <v>9542</v>
          </cell>
        </row>
        <row r="2735">
          <cell r="A2735">
            <v>745</v>
          </cell>
          <cell r="B2735" t="str">
            <v>Cordulisantosia marshalli</v>
          </cell>
          <cell r="C2735" t="str">
            <v>Cordulisantosia marshalli</v>
          </cell>
          <cell r="E2735" t="str">
            <v>Cordulisantosia marshalli</v>
          </cell>
          <cell r="F2735">
            <v>745</v>
          </cell>
        </row>
        <row r="2736">
          <cell r="A2736">
            <v>746</v>
          </cell>
          <cell r="B2736" t="str">
            <v>Cordulisantosia newtoni</v>
          </cell>
          <cell r="C2736" t="str">
            <v>Cordulisantosia newtoni</v>
          </cell>
          <cell r="E2736" t="str">
            <v>Cordulisantosia newtoni</v>
          </cell>
          <cell r="F2736">
            <v>746</v>
          </cell>
        </row>
        <row r="2737">
          <cell r="A2737">
            <v>10886</v>
          </cell>
          <cell r="B2737" t="str">
            <v>Cormura brevirostris</v>
          </cell>
          <cell r="C2737" t="str">
            <v>Cormura brevirostris</v>
          </cell>
          <cell r="E2737" t="str">
            <v>Cormura brevirostris</v>
          </cell>
          <cell r="F2737">
            <v>10886</v>
          </cell>
        </row>
        <row r="2738">
          <cell r="A2738">
            <v>174</v>
          </cell>
          <cell r="B2738" t="str">
            <v>Cornalatus permutatus</v>
          </cell>
          <cell r="C2738" t="str">
            <v>Cornalatus permutatus</v>
          </cell>
          <cell r="E2738" t="str">
            <v>Cornalatus permutatus</v>
          </cell>
          <cell r="F2738">
            <v>174</v>
          </cell>
        </row>
        <row r="2739">
          <cell r="A2739">
            <v>175</v>
          </cell>
          <cell r="B2739" t="str">
            <v>Cornalatus tabulus</v>
          </cell>
          <cell r="C2739" t="str">
            <v>Cornalatus tabulus</v>
          </cell>
          <cell r="E2739" t="str">
            <v>Cornalatus tabulus</v>
          </cell>
          <cell r="F2739">
            <v>175</v>
          </cell>
        </row>
        <row r="2740">
          <cell r="A2740">
            <v>3553</v>
          </cell>
          <cell r="B2740" t="str">
            <v>Corniger spinosus</v>
          </cell>
          <cell r="C2740" t="str">
            <v>Corniger spinosus</v>
          </cell>
          <cell r="E2740" t="str">
            <v>Corniger spinosus</v>
          </cell>
          <cell r="F2740">
            <v>3553</v>
          </cell>
        </row>
        <row r="2741">
          <cell r="A2741">
            <v>3193</v>
          </cell>
          <cell r="B2741" t="str">
            <v>Cornulum tylotum</v>
          </cell>
          <cell r="C2741" t="str">
            <v>Cornulum tylotum</v>
          </cell>
          <cell r="E2741" t="str">
            <v>Cornulum tylotum</v>
          </cell>
          <cell r="F2741">
            <v>3193</v>
          </cell>
        </row>
        <row r="2742">
          <cell r="A2742">
            <v>11747</v>
          </cell>
          <cell r="B2742" t="str">
            <v>Coronelaps lepidus</v>
          </cell>
          <cell r="C2742" t="str">
            <v>Coronelaps lepidus</v>
          </cell>
          <cell r="E2742" t="str">
            <v>Coronelaps lepidus</v>
          </cell>
          <cell r="F2742">
            <v>11747</v>
          </cell>
        </row>
        <row r="2743">
          <cell r="A2743">
            <v>6801</v>
          </cell>
          <cell r="B2743" t="str">
            <v>Corumbataia britskii</v>
          </cell>
          <cell r="C2743" t="str">
            <v>Corumbataia britskii</v>
          </cell>
          <cell r="D2743" t="str">
            <v>Corumbataia britskii</v>
          </cell>
          <cell r="E2743" t="str">
            <v>Corumbataia britskii</v>
          </cell>
          <cell r="F2743">
            <v>6801</v>
          </cell>
        </row>
        <row r="2744">
          <cell r="A2744">
            <v>6802</v>
          </cell>
          <cell r="B2744" t="str">
            <v>Corumbataia cuestae</v>
          </cell>
          <cell r="C2744" t="str">
            <v>Corumbataia cuestae</v>
          </cell>
          <cell r="E2744" t="str">
            <v>Corumbataia cuestae</v>
          </cell>
          <cell r="F2744">
            <v>6802</v>
          </cell>
        </row>
        <row r="2745">
          <cell r="A2745">
            <v>6803</v>
          </cell>
          <cell r="B2745" t="str">
            <v>Corumbataia tocantinensis</v>
          </cell>
          <cell r="C2745" t="str">
            <v>Corumbataia tocantinensis</v>
          </cell>
          <cell r="E2745" t="str">
            <v>Corumbataia tocantinensis</v>
          </cell>
          <cell r="F2745">
            <v>6803</v>
          </cell>
        </row>
        <row r="2746">
          <cell r="A2746">
            <v>6804</v>
          </cell>
          <cell r="B2746" t="str">
            <v>Corumbataia veadeiros</v>
          </cell>
          <cell r="C2746" t="str">
            <v>Corumbataia veadeiros</v>
          </cell>
          <cell r="E2746" t="str">
            <v>Corumbataia veadeiros</v>
          </cell>
          <cell r="F2746">
            <v>6804</v>
          </cell>
        </row>
        <row r="2747">
          <cell r="A2747">
            <v>3143</v>
          </cell>
          <cell r="B2747" t="str">
            <v>Corvoheteromeyenia australis</v>
          </cell>
          <cell r="C2747" t="str">
            <v>Corvoheteromeyenia australis</v>
          </cell>
          <cell r="E2747" t="str">
            <v>Corvoheteromeyenia australis</v>
          </cell>
          <cell r="F2747">
            <v>3143</v>
          </cell>
        </row>
        <row r="2748">
          <cell r="A2748">
            <v>3144</v>
          </cell>
          <cell r="B2748" t="str">
            <v>Corvoheteromeyenia heterosclera</v>
          </cell>
          <cell r="C2748" t="str">
            <v>Corvoheteromeyenia heterosclera</v>
          </cell>
          <cell r="E2748" t="str">
            <v>Corvoheteromeyenia heterosclera</v>
          </cell>
          <cell r="F2748">
            <v>3144</v>
          </cell>
        </row>
        <row r="2749">
          <cell r="A2749">
            <v>3098</v>
          </cell>
          <cell r="B2749" t="str">
            <v>Corvomeyenia epilithosa</v>
          </cell>
          <cell r="C2749" t="str">
            <v>Corvomeyenia epilithosa</v>
          </cell>
          <cell r="D2749" t="str">
            <v>Corvomeyenia epilithosa</v>
          </cell>
          <cell r="E2749" t="str">
            <v>Corvomeyenia epilithosa</v>
          </cell>
          <cell r="F2749">
            <v>3098</v>
          </cell>
        </row>
        <row r="2750">
          <cell r="A2750">
            <v>3099</v>
          </cell>
          <cell r="B2750" t="str">
            <v>Corvomeyenia thumi</v>
          </cell>
          <cell r="C2750" t="str">
            <v>Corvomeyenia thumi</v>
          </cell>
          <cell r="E2750" t="str">
            <v>Corvomeyenia thumi</v>
          </cell>
          <cell r="F2750">
            <v>3099</v>
          </cell>
        </row>
        <row r="2751">
          <cell r="A2751">
            <v>3145</v>
          </cell>
          <cell r="B2751" t="str">
            <v>Corvospongilla seckti</v>
          </cell>
          <cell r="C2751" t="str">
            <v>Corvospongilla seckti</v>
          </cell>
          <cell r="E2751" t="str">
            <v>Corvospongilla seckti</v>
          </cell>
          <cell r="F2751">
            <v>3145</v>
          </cell>
        </row>
        <row r="2752">
          <cell r="A2752">
            <v>6449</v>
          </cell>
          <cell r="B2752" t="str">
            <v>Corydoras acrensis</v>
          </cell>
          <cell r="C2752" t="str">
            <v>Corydoras acrensis</v>
          </cell>
          <cell r="E2752" t="str">
            <v>Corydoras acrensis</v>
          </cell>
          <cell r="F2752">
            <v>6449</v>
          </cell>
        </row>
        <row r="2753">
          <cell r="A2753">
            <v>6450</v>
          </cell>
          <cell r="B2753" t="str">
            <v>Corydoras acutus</v>
          </cell>
          <cell r="C2753" t="str">
            <v>Corydoras acutus</v>
          </cell>
          <cell r="E2753" t="str">
            <v>Corydoras acutus</v>
          </cell>
          <cell r="F2753">
            <v>6450</v>
          </cell>
        </row>
        <row r="2754">
          <cell r="A2754">
            <v>6451</v>
          </cell>
          <cell r="B2754" t="str">
            <v>Corydoras adolfoi</v>
          </cell>
          <cell r="C2754" t="str">
            <v>Corydoras adolfoi</v>
          </cell>
          <cell r="E2754" t="str">
            <v>Corydoras adolfoi</v>
          </cell>
          <cell r="F2754">
            <v>6451</v>
          </cell>
        </row>
        <row r="2755">
          <cell r="A2755">
            <v>6452</v>
          </cell>
          <cell r="B2755" t="str">
            <v>Corydoras aeneus</v>
          </cell>
          <cell r="C2755" t="str">
            <v>Corydoras aeneus</v>
          </cell>
          <cell r="E2755" t="str">
            <v>Corydoras aeneus</v>
          </cell>
          <cell r="F2755">
            <v>6452</v>
          </cell>
        </row>
        <row r="2756">
          <cell r="A2756">
            <v>6453</v>
          </cell>
          <cell r="B2756" t="str">
            <v>Corydoras agassizii</v>
          </cell>
          <cell r="C2756" t="str">
            <v>Corydoras agassizii</v>
          </cell>
          <cell r="E2756" t="str">
            <v>Corydoras agassizii</v>
          </cell>
          <cell r="F2756">
            <v>6453</v>
          </cell>
        </row>
        <row r="2757">
          <cell r="A2757">
            <v>6454</v>
          </cell>
          <cell r="B2757" t="str">
            <v>Corydoras albolineatus</v>
          </cell>
          <cell r="C2757" t="str">
            <v>Corydoras albolineatus</v>
          </cell>
          <cell r="E2757" t="str">
            <v>Corydoras albolineatus</v>
          </cell>
          <cell r="F2757">
            <v>6454</v>
          </cell>
        </row>
        <row r="2758">
          <cell r="A2758">
            <v>6455</v>
          </cell>
          <cell r="B2758" t="str">
            <v>Corydoras amandajanea</v>
          </cell>
          <cell r="C2758" t="str">
            <v>Corydoras amandajanea</v>
          </cell>
          <cell r="E2758" t="str">
            <v>Corydoras amandajanea</v>
          </cell>
          <cell r="F2758">
            <v>6455</v>
          </cell>
        </row>
        <row r="2759">
          <cell r="A2759">
            <v>6456</v>
          </cell>
          <cell r="B2759" t="str">
            <v>Corydoras amapaensis</v>
          </cell>
          <cell r="C2759" t="str">
            <v>Corydoras amapaensis</v>
          </cell>
          <cell r="E2759" t="str">
            <v>Corydoras amapaensis</v>
          </cell>
          <cell r="F2759">
            <v>6456</v>
          </cell>
        </row>
        <row r="2760">
          <cell r="A2760">
            <v>6457</v>
          </cell>
          <cell r="B2760" t="str">
            <v>Corydoras ambiacus</v>
          </cell>
          <cell r="C2760" t="str">
            <v>Corydoras ambiacus</v>
          </cell>
          <cell r="E2760" t="str">
            <v>Corydoras ambiacus</v>
          </cell>
          <cell r="F2760">
            <v>6457</v>
          </cell>
        </row>
        <row r="2761">
          <cell r="A2761">
            <v>6458</v>
          </cell>
          <cell r="B2761" t="str">
            <v>Corydoras apiaka</v>
          </cell>
          <cell r="C2761" t="str">
            <v>Corydoras apiaka</v>
          </cell>
          <cell r="E2761" t="str">
            <v>Corydoras apiaka</v>
          </cell>
          <cell r="F2761">
            <v>6458</v>
          </cell>
        </row>
        <row r="2762">
          <cell r="A2762">
            <v>6459</v>
          </cell>
          <cell r="B2762" t="str">
            <v>Corydoras araguaiaensis</v>
          </cell>
          <cell r="C2762" t="str">
            <v>Corydoras araguaiaensis</v>
          </cell>
          <cell r="E2762" t="str">
            <v>Corydoras araguaiaensis</v>
          </cell>
          <cell r="F2762">
            <v>6459</v>
          </cell>
        </row>
        <row r="2763">
          <cell r="A2763">
            <v>6460</v>
          </cell>
          <cell r="B2763" t="str">
            <v>Corydoras arcuatus</v>
          </cell>
          <cell r="C2763" t="str">
            <v>Corydoras arcuatus</v>
          </cell>
          <cell r="E2763" t="str">
            <v>Corydoras arcuatus</v>
          </cell>
          <cell r="F2763">
            <v>6460</v>
          </cell>
        </row>
        <row r="2764">
          <cell r="A2764">
            <v>6461</v>
          </cell>
          <cell r="B2764" t="str">
            <v>Corydoras areio</v>
          </cell>
          <cell r="C2764" t="str">
            <v>Corydoras areio</v>
          </cell>
          <cell r="E2764" t="str">
            <v>Corydoras areio</v>
          </cell>
          <cell r="F2764">
            <v>6461</v>
          </cell>
        </row>
        <row r="2765">
          <cell r="A2765">
            <v>6462</v>
          </cell>
          <cell r="B2765" t="str">
            <v>Corydoras armatus</v>
          </cell>
          <cell r="C2765" t="str">
            <v>Corydoras armatus</v>
          </cell>
          <cell r="E2765" t="str">
            <v>Corydoras armatus</v>
          </cell>
          <cell r="F2765">
            <v>6462</v>
          </cell>
        </row>
        <row r="2766">
          <cell r="A2766">
            <v>6463</v>
          </cell>
          <cell r="B2766" t="str">
            <v>Corydoras aurofrenatus</v>
          </cell>
          <cell r="C2766" t="str">
            <v>Corydoras aurofrenatus</v>
          </cell>
          <cell r="E2766" t="str">
            <v>Corydoras aurofrenatus</v>
          </cell>
          <cell r="F2766">
            <v>6463</v>
          </cell>
        </row>
        <row r="2767">
          <cell r="A2767">
            <v>6464</v>
          </cell>
          <cell r="B2767" t="str">
            <v>Corydoras baderi</v>
          </cell>
          <cell r="C2767" t="str">
            <v>Corydoras baderi</v>
          </cell>
          <cell r="E2767" t="str">
            <v>Corydoras baderi</v>
          </cell>
          <cell r="F2767">
            <v>6464</v>
          </cell>
        </row>
        <row r="2768">
          <cell r="A2768">
            <v>6465</v>
          </cell>
          <cell r="B2768" t="str">
            <v>Corydoras bifasciatus</v>
          </cell>
          <cell r="C2768" t="str">
            <v>Corydoras bifasciatus</v>
          </cell>
          <cell r="E2768" t="str">
            <v>Corydoras bifasciatus</v>
          </cell>
          <cell r="F2768">
            <v>6465</v>
          </cell>
        </row>
        <row r="2769">
          <cell r="A2769">
            <v>6466</v>
          </cell>
          <cell r="B2769" t="str">
            <v>Corydoras blochi</v>
          </cell>
          <cell r="C2769" t="str">
            <v>Corydoras blochi</v>
          </cell>
          <cell r="E2769" t="str">
            <v>Corydoras blochi</v>
          </cell>
          <cell r="F2769">
            <v>6466</v>
          </cell>
        </row>
        <row r="2770">
          <cell r="A2770">
            <v>6467</v>
          </cell>
          <cell r="B2770" t="str">
            <v>Corydoras britskii</v>
          </cell>
          <cell r="C2770" t="str">
            <v>Corydoras britskii</v>
          </cell>
          <cell r="E2770" t="str">
            <v>Corydoras britskii</v>
          </cell>
          <cell r="F2770">
            <v>6467</v>
          </cell>
        </row>
        <row r="2771">
          <cell r="A2771">
            <v>6468</v>
          </cell>
          <cell r="B2771" t="str">
            <v>Corydoras burgessi</v>
          </cell>
          <cell r="C2771" t="str">
            <v>Corydoras burgessi</v>
          </cell>
          <cell r="E2771" t="str">
            <v>Corydoras burgessi</v>
          </cell>
          <cell r="F2771">
            <v>6468</v>
          </cell>
        </row>
        <row r="2772">
          <cell r="A2772">
            <v>6469</v>
          </cell>
          <cell r="B2772" t="str">
            <v>Corydoras carlae</v>
          </cell>
          <cell r="C2772" t="str">
            <v>Corydoras carlae</v>
          </cell>
          <cell r="E2772" t="str">
            <v>Corydoras carlae</v>
          </cell>
          <cell r="F2772">
            <v>6469</v>
          </cell>
        </row>
        <row r="2773">
          <cell r="A2773">
            <v>6470</v>
          </cell>
          <cell r="B2773" t="str">
            <v>Corydoras caudimaculatus</v>
          </cell>
          <cell r="C2773" t="str">
            <v>Corydoras caudimaculatus</v>
          </cell>
          <cell r="E2773" t="str">
            <v>Corydoras caudimaculatus</v>
          </cell>
          <cell r="F2773">
            <v>6470</v>
          </cell>
        </row>
        <row r="2774">
          <cell r="A2774">
            <v>6471</v>
          </cell>
          <cell r="B2774" t="str">
            <v>Corydoras cervinus</v>
          </cell>
          <cell r="C2774" t="str">
            <v>Corydoras cervinus</v>
          </cell>
          <cell r="E2774" t="str">
            <v>Corydoras cervinus</v>
          </cell>
          <cell r="F2774">
            <v>6471</v>
          </cell>
        </row>
        <row r="2775">
          <cell r="A2775">
            <v>6472</v>
          </cell>
          <cell r="B2775" t="str">
            <v>Corydoras cochui</v>
          </cell>
          <cell r="C2775" t="str">
            <v>Corydoras cochui</v>
          </cell>
          <cell r="E2775" t="str">
            <v>Corydoras cochui</v>
          </cell>
          <cell r="F2775">
            <v>6472</v>
          </cell>
        </row>
        <row r="2776">
          <cell r="A2776">
            <v>6473</v>
          </cell>
          <cell r="B2776" t="str">
            <v>Corydoras condiscipulus</v>
          </cell>
          <cell r="C2776" t="str">
            <v>Corydoras condiscipulus</v>
          </cell>
          <cell r="E2776" t="str">
            <v>Corydoras condiscipulus</v>
          </cell>
          <cell r="F2776">
            <v>6473</v>
          </cell>
        </row>
        <row r="2777">
          <cell r="A2777">
            <v>6474</v>
          </cell>
          <cell r="B2777" t="str">
            <v>Corydoras crimmeni</v>
          </cell>
          <cell r="C2777" t="str">
            <v>Corydoras crimmeni</v>
          </cell>
          <cell r="E2777" t="str">
            <v>Corydoras crimmeni</v>
          </cell>
          <cell r="F2777">
            <v>6474</v>
          </cell>
        </row>
        <row r="2778">
          <cell r="A2778">
            <v>6475</v>
          </cell>
          <cell r="B2778" t="str">
            <v>Corydoras crypticus</v>
          </cell>
          <cell r="C2778" t="str">
            <v>Corydoras crypticus</v>
          </cell>
          <cell r="E2778" t="str">
            <v>Corydoras crypticus</v>
          </cell>
          <cell r="F2778">
            <v>6475</v>
          </cell>
        </row>
        <row r="2779">
          <cell r="A2779">
            <v>6476</v>
          </cell>
          <cell r="B2779" t="str">
            <v>Corydoras davidsandsi</v>
          </cell>
          <cell r="C2779" t="str">
            <v>Corydoras davidsandsi</v>
          </cell>
          <cell r="E2779" t="str">
            <v>Corydoras davidsandsi</v>
          </cell>
          <cell r="F2779">
            <v>6476</v>
          </cell>
        </row>
        <row r="2780">
          <cell r="A2780">
            <v>6477</v>
          </cell>
          <cell r="B2780" t="str">
            <v>Corydoras difluviatilis</v>
          </cell>
          <cell r="C2780" t="str">
            <v>Corydoras difluviatilis</v>
          </cell>
          <cell r="E2780" t="str">
            <v>Corydoras difluviatilis</v>
          </cell>
          <cell r="F2780">
            <v>6477</v>
          </cell>
        </row>
        <row r="2781">
          <cell r="A2781">
            <v>6478</v>
          </cell>
          <cell r="B2781" t="str">
            <v>Corydoras duplicareus</v>
          </cell>
          <cell r="C2781" t="str">
            <v>Corydoras duplicareus</v>
          </cell>
          <cell r="E2781" t="str">
            <v>Corydoras duplicareus</v>
          </cell>
          <cell r="F2781">
            <v>6478</v>
          </cell>
        </row>
        <row r="2782">
          <cell r="A2782">
            <v>6479</v>
          </cell>
          <cell r="B2782" t="str">
            <v>Corydoras ehrhardti</v>
          </cell>
          <cell r="C2782" t="str">
            <v>Corydoras ehrhardti</v>
          </cell>
          <cell r="E2782" t="str">
            <v>Corydoras ehrhardti</v>
          </cell>
          <cell r="F2782">
            <v>6479</v>
          </cell>
        </row>
        <row r="2783">
          <cell r="A2783">
            <v>6480</v>
          </cell>
          <cell r="B2783" t="str">
            <v>Corydoras elegans</v>
          </cell>
          <cell r="C2783" t="str">
            <v>Corydoras elegans</v>
          </cell>
          <cell r="E2783" t="str">
            <v>Corydoras elegans</v>
          </cell>
          <cell r="F2783">
            <v>6480</v>
          </cell>
        </row>
        <row r="2784">
          <cell r="A2784">
            <v>6481</v>
          </cell>
          <cell r="B2784" t="str">
            <v>Corydoras ellisae</v>
          </cell>
          <cell r="C2784" t="str">
            <v>Corydoras ellisae</v>
          </cell>
          <cell r="E2784" t="str">
            <v>Corydoras ellisae</v>
          </cell>
          <cell r="F2784">
            <v>6481</v>
          </cell>
        </row>
        <row r="2785">
          <cell r="A2785">
            <v>6482</v>
          </cell>
          <cell r="B2785" t="str">
            <v>Corydoras ephippifer</v>
          </cell>
          <cell r="C2785" t="str">
            <v>Corydoras ephippifer</v>
          </cell>
          <cell r="E2785" t="str">
            <v>Corydoras ephippifer</v>
          </cell>
          <cell r="F2785">
            <v>6482</v>
          </cell>
        </row>
        <row r="2786">
          <cell r="A2786">
            <v>6483</v>
          </cell>
          <cell r="B2786" t="str">
            <v>Corydoras eques</v>
          </cell>
          <cell r="C2786" t="str">
            <v>Corydoras eques</v>
          </cell>
          <cell r="E2786" t="str">
            <v>Corydoras eques</v>
          </cell>
          <cell r="F2786">
            <v>6483</v>
          </cell>
        </row>
        <row r="2787">
          <cell r="A2787">
            <v>6484</v>
          </cell>
          <cell r="B2787" t="str">
            <v>Corydoras evelynae</v>
          </cell>
          <cell r="C2787" t="str">
            <v>Corydoras evelynae</v>
          </cell>
          <cell r="E2787" t="str">
            <v>Corydoras evelynae</v>
          </cell>
          <cell r="F2787">
            <v>6484</v>
          </cell>
        </row>
        <row r="2788">
          <cell r="A2788">
            <v>6485</v>
          </cell>
          <cell r="B2788" t="str">
            <v>Corydoras flaveolus</v>
          </cell>
          <cell r="C2788" t="str">
            <v>Corydoras flaveolus</v>
          </cell>
          <cell r="E2788" t="str">
            <v>Corydoras flaveolus</v>
          </cell>
          <cell r="F2788">
            <v>6485</v>
          </cell>
        </row>
        <row r="2789">
          <cell r="A2789">
            <v>6486</v>
          </cell>
          <cell r="B2789" t="str">
            <v>Corydoras garbei</v>
          </cell>
          <cell r="C2789" t="str">
            <v>Corydoras garbei</v>
          </cell>
          <cell r="E2789" t="str">
            <v>Corydoras garbei</v>
          </cell>
          <cell r="F2789">
            <v>6486</v>
          </cell>
        </row>
        <row r="2790">
          <cell r="A2790">
            <v>6487</v>
          </cell>
          <cell r="B2790" t="str">
            <v>Corydoras geryi</v>
          </cell>
          <cell r="C2790" t="str">
            <v>Corydoras geryi</v>
          </cell>
          <cell r="E2790" t="str">
            <v>Corydoras geryi</v>
          </cell>
          <cell r="F2790">
            <v>6487</v>
          </cell>
        </row>
        <row r="2791">
          <cell r="A2791">
            <v>6488</v>
          </cell>
          <cell r="B2791" t="str">
            <v>Corydoras gossei</v>
          </cell>
          <cell r="C2791" t="str">
            <v>Corydoras gossei</v>
          </cell>
          <cell r="E2791" t="str">
            <v>Corydoras gossei</v>
          </cell>
          <cell r="F2791">
            <v>6488</v>
          </cell>
        </row>
        <row r="2792">
          <cell r="A2792">
            <v>6489</v>
          </cell>
          <cell r="B2792" t="str">
            <v>Corydoras gracilis</v>
          </cell>
          <cell r="C2792" t="str">
            <v>Corydoras gracilis</v>
          </cell>
          <cell r="E2792" t="str">
            <v>Corydoras gracilis</v>
          </cell>
          <cell r="F2792">
            <v>6489</v>
          </cell>
        </row>
        <row r="2793">
          <cell r="A2793">
            <v>6490</v>
          </cell>
          <cell r="B2793" t="str">
            <v>Corydoras gryphus</v>
          </cell>
          <cell r="C2793" t="str">
            <v>Corydoras gryphus</v>
          </cell>
          <cell r="E2793" t="str">
            <v>Corydoras gryphus</v>
          </cell>
          <cell r="F2793">
            <v>6490</v>
          </cell>
        </row>
        <row r="2794">
          <cell r="A2794">
            <v>6491</v>
          </cell>
          <cell r="B2794" t="str">
            <v>Corydoras guapore</v>
          </cell>
          <cell r="C2794" t="str">
            <v>Corydoras guapore</v>
          </cell>
          <cell r="E2794" t="str">
            <v>Corydoras guapore</v>
          </cell>
          <cell r="F2794">
            <v>6491</v>
          </cell>
        </row>
        <row r="2795">
          <cell r="A2795">
            <v>6492</v>
          </cell>
          <cell r="B2795" t="str">
            <v>Corydoras haraldschultzi</v>
          </cell>
          <cell r="C2795" t="str">
            <v>Corydoras haraldschultzi</v>
          </cell>
          <cell r="E2795" t="str">
            <v>Corydoras haraldschultzi</v>
          </cell>
          <cell r="F2795">
            <v>6492</v>
          </cell>
        </row>
        <row r="2796">
          <cell r="A2796">
            <v>6493</v>
          </cell>
          <cell r="B2796" t="str">
            <v>Corydoras imitator</v>
          </cell>
          <cell r="C2796" t="str">
            <v>Corydoras imitator</v>
          </cell>
          <cell r="E2796" t="str">
            <v>Corydoras imitator</v>
          </cell>
          <cell r="F2796">
            <v>6493</v>
          </cell>
        </row>
        <row r="2797">
          <cell r="A2797">
            <v>6494</v>
          </cell>
          <cell r="B2797" t="str">
            <v>Corydoras incolicana</v>
          </cell>
          <cell r="C2797" t="str">
            <v>Corydoras incolicana</v>
          </cell>
          <cell r="E2797" t="str">
            <v>Corydoras incolicana</v>
          </cell>
          <cell r="F2797">
            <v>6494</v>
          </cell>
        </row>
        <row r="2798">
          <cell r="A2798">
            <v>6495</v>
          </cell>
          <cell r="B2798" t="str">
            <v>Corydoras julii</v>
          </cell>
          <cell r="C2798" t="str">
            <v>Corydoras julii</v>
          </cell>
          <cell r="E2798" t="str">
            <v>Corydoras julii</v>
          </cell>
          <cell r="F2798">
            <v>6495</v>
          </cell>
        </row>
        <row r="2799">
          <cell r="A2799">
            <v>6496</v>
          </cell>
          <cell r="B2799" t="str">
            <v>Corydoras kanei</v>
          </cell>
          <cell r="C2799" t="str">
            <v>Corydoras kanei</v>
          </cell>
          <cell r="E2799" t="str">
            <v>Corydoras kanei</v>
          </cell>
          <cell r="F2799">
            <v>6496</v>
          </cell>
        </row>
        <row r="2800">
          <cell r="A2800">
            <v>6497</v>
          </cell>
          <cell r="B2800" t="str">
            <v>Corydoras lacerdai</v>
          </cell>
          <cell r="C2800" t="str">
            <v>Corydoras lacerdai</v>
          </cell>
          <cell r="D2800" t="str">
            <v>Corydoras lacerdai</v>
          </cell>
          <cell r="E2800" t="str">
            <v>Corydoras lacerdai</v>
          </cell>
          <cell r="F2800">
            <v>6497</v>
          </cell>
        </row>
        <row r="2801">
          <cell r="A2801">
            <v>6498</v>
          </cell>
          <cell r="B2801" t="str">
            <v>Corydoras lacrimostigmata</v>
          </cell>
          <cell r="C2801" t="str">
            <v>Corydoras lacrimostigmata</v>
          </cell>
          <cell r="E2801" t="str">
            <v>Corydoras lacrimostigmata</v>
          </cell>
          <cell r="F2801">
            <v>6498</v>
          </cell>
        </row>
        <row r="2802">
          <cell r="A2802">
            <v>6499</v>
          </cell>
          <cell r="B2802" t="str">
            <v>Corydoras latus</v>
          </cell>
          <cell r="C2802" t="str">
            <v>Corydoras latus</v>
          </cell>
          <cell r="E2802" t="str">
            <v>Corydoras latus</v>
          </cell>
          <cell r="F2802">
            <v>6499</v>
          </cell>
        </row>
        <row r="2803">
          <cell r="A2803">
            <v>6500</v>
          </cell>
          <cell r="B2803" t="str">
            <v>Corydoras leopardus</v>
          </cell>
          <cell r="C2803" t="str">
            <v>Corydoras leopardus</v>
          </cell>
          <cell r="E2803" t="str">
            <v>Corydoras leopardus</v>
          </cell>
          <cell r="F2803">
            <v>6500</v>
          </cell>
        </row>
        <row r="2804">
          <cell r="A2804">
            <v>6501</v>
          </cell>
          <cell r="B2804" t="str">
            <v>Corydoras leucomelas</v>
          </cell>
          <cell r="C2804" t="str">
            <v>Corydoras leucomelas</v>
          </cell>
          <cell r="E2804" t="str">
            <v>Corydoras leucomelas</v>
          </cell>
          <cell r="F2804">
            <v>6501</v>
          </cell>
        </row>
        <row r="2805">
          <cell r="A2805">
            <v>6502</v>
          </cell>
          <cell r="B2805" t="str">
            <v>Corydoras lymnades</v>
          </cell>
          <cell r="C2805" t="str">
            <v>Corydoras lymnades</v>
          </cell>
          <cell r="E2805" t="str">
            <v>Corydoras lymnades</v>
          </cell>
          <cell r="F2805">
            <v>6502</v>
          </cell>
        </row>
        <row r="2806">
          <cell r="A2806">
            <v>6503</v>
          </cell>
          <cell r="B2806" t="str">
            <v>Corydoras maculifer</v>
          </cell>
          <cell r="C2806" t="str">
            <v>Corydoras maculifer</v>
          </cell>
          <cell r="E2806" t="str">
            <v>Corydoras maculifer</v>
          </cell>
          <cell r="F2806">
            <v>6503</v>
          </cell>
        </row>
        <row r="2807">
          <cell r="A2807">
            <v>6504</v>
          </cell>
          <cell r="B2807" t="str">
            <v>Corydoras melini</v>
          </cell>
          <cell r="C2807" t="str">
            <v>Corydoras melini</v>
          </cell>
          <cell r="E2807" t="str">
            <v>Corydoras melini</v>
          </cell>
          <cell r="F2807">
            <v>6504</v>
          </cell>
        </row>
        <row r="2808">
          <cell r="A2808">
            <v>6505</v>
          </cell>
          <cell r="B2808" t="str">
            <v>Corydoras multimaculatus</v>
          </cell>
          <cell r="C2808" t="str">
            <v>Corydoras multimaculatus</v>
          </cell>
          <cell r="E2808" t="str">
            <v>Corydoras multimaculatus</v>
          </cell>
          <cell r="F2808">
            <v>6505</v>
          </cell>
        </row>
        <row r="2809">
          <cell r="A2809">
            <v>6506</v>
          </cell>
          <cell r="B2809" t="str">
            <v>Corydoras multiradiatus</v>
          </cell>
          <cell r="C2809" t="str">
            <v>Corydoras multiradiatus</v>
          </cell>
          <cell r="E2809" t="str">
            <v>Corydoras multiradiatus</v>
          </cell>
          <cell r="F2809">
            <v>6506</v>
          </cell>
        </row>
        <row r="2810">
          <cell r="A2810">
            <v>6507</v>
          </cell>
          <cell r="B2810" t="str">
            <v>Corydoras narcissus</v>
          </cell>
          <cell r="C2810" t="str">
            <v>Corydoras narcissus</v>
          </cell>
          <cell r="E2810" t="str">
            <v>Corydoras narcissus</v>
          </cell>
          <cell r="F2810">
            <v>6507</v>
          </cell>
        </row>
        <row r="2811">
          <cell r="A2811">
            <v>6508</v>
          </cell>
          <cell r="B2811" t="str">
            <v>Corydoras nattereri</v>
          </cell>
          <cell r="C2811" t="str">
            <v>Corydoras nattereri</v>
          </cell>
          <cell r="E2811" t="str">
            <v>Corydoras nattereri</v>
          </cell>
          <cell r="F2811">
            <v>6508</v>
          </cell>
        </row>
        <row r="2812">
          <cell r="A2812">
            <v>6509</v>
          </cell>
          <cell r="B2812" t="str">
            <v>Corydoras nijsseni</v>
          </cell>
          <cell r="C2812" t="str">
            <v>Corydoras nijsseni</v>
          </cell>
          <cell r="E2812" t="str">
            <v>Corydoras nijsseni</v>
          </cell>
          <cell r="F2812">
            <v>6509</v>
          </cell>
        </row>
        <row r="2813">
          <cell r="A2813">
            <v>6510</v>
          </cell>
          <cell r="B2813" t="str">
            <v>Corydoras ornatus</v>
          </cell>
          <cell r="C2813" t="str">
            <v>Corydoras ornatus</v>
          </cell>
          <cell r="E2813" t="str">
            <v>Corydoras ornatus</v>
          </cell>
          <cell r="F2813">
            <v>6510</v>
          </cell>
        </row>
        <row r="2814">
          <cell r="A2814">
            <v>6511</v>
          </cell>
          <cell r="B2814" t="str">
            <v>Corydoras ourastigma</v>
          </cell>
          <cell r="C2814" t="str">
            <v>Corydoras ourastigma</v>
          </cell>
          <cell r="E2814" t="str">
            <v>Corydoras ourastigma</v>
          </cell>
          <cell r="F2814">
            <v>6511</v>
          </cell>
        </row>
        <row r="2815">
          <cell r="A2815">
            <v>6512</v>
          </cell>
          <cell r="B2815" t="str">
            <v>Corydoras paleatus</v>
          </cell>
          <cell r="C2815" t="str">
            <v>Corydoras paleatus</v>
          </cell>
          <cell r="E2815" t="str">
            <v>Corydoras paleatus</v>
          </cell>
          <cell r="F2815">
            <v>6512</v>
          </cell>
        </row>
        <row r="2816">
          <cell r="A2816">
            <v>6513</v>
          </cell>
          <cell r="B2816" t="str">
            <v>Corydoras pantanalensis</v>
          </cell>
          <cell r="C2816" t="str">
            <v>Corydoras pantanalensis</v>
          </cell>
          <cell r="E2816" t="str">
            <v>Corydoras pantanalensis</v>
          </cell>
          <cell r="F2816">
            <v>6513</v>
          </cell>
        </row>
        <row r="2817">
          <cell r="A2817">
            <v>6514</v>
          </cell>
          <cell r="B2817" t="str">
            <v>Corydoras parallelus</v>
          </cell>
          <cell r="C2817" t="str">
            <v>Corydoras parallelus</v>
          </cell>
          <cell r="E2817" t="str">
            <v>Corydoras parallelus</v>
          </cell>
          <cell r="F2817">
            <v>6514</v>
          </cell>
        </row>
        <row r="2818">
          <cell r="A2818">
            <v>6515</v>
          </cell>
          <cell r="B2818" t="str">
            <v>Corydoras pinheiroi</v>
          </cell>
          <cell r="C2818" t="str">
            <v>Corydoras pinheiroi</v>
          </cell>
          <cell r="E2818" t="str">
            <v>Corydoras pinheiroi</v>
          </cell>
          <cell r="F2818">
            <v>6515</v>
          </cell>
        </row>
        <row r="2819">
          <cell r="A2819">
            <v>6516</v>
          </cell>
          <cell r="B2819" t="str">
            <v>Corydoras polystictus</v>
          </cell>
          <cell r="C2819" t="str">
            <v>Corydoras polystictus</v>
          </cell>
          <cell r="E2819" t="str">
            <v>Corydoras polystictus</v>
          </cell>
          <cell r="F2819">
            <v>6516</v>
          </cell>
        </row>
        <row r="2820">
          <cell r="A2820">
            <v>6517</v>
          </cell>
          <cell r="B2820" t="str">
            <v>Corydoras pulcher</v>
          </cell>
          <cell r="C2820" t="str">
            <v>Corydoras pulcher</v>
          </cell>
          <cell r="E2820" t="str">
            <v>Corydoras pulcher</v>
          </cell>
          <cell r="F2820">
            <v>6517</v>
          </cell>
        </row>
        <row r="2821">
          <cell r="A2821">
            <v>6518</v>
          </cell>
          <cell r="B2821" t="str">
            <v>Corydoras punctatus</v>
          </cell>
          <cell r="C2821" t="str">
            <v>Corydoras punctatus</v>
          </cell>
          <cell r="E2821" t="str">
            <v>Corydoras punctatus</v>
          </cell>
          <cell r="F2821">
            <v>6518</v>
          </cell>
        </row>
        <row r="2822">
          <cell r="A2822">
            <v>6519</v>
          </cell>
          <cell r="B2822" t="str">
            <v>Corydoras pygmaeus</v>
          </cell>
          <cell r="C2822" t="str">
            <v>Corydoras pygmaeus</v>
          </cell>
          <cell r="E2822" t="str">
            <v>Corydoras pygmaeus</v>
          </cell>
          <cell r="F2822">
            <v>6519</v>
          </cell>
        </row>
        <row r="2823">
          <cell r="A2823">
            <v>6520</v>
          </cell>
          <cell r="B2823" t="str">
            <v>Corydoras rabauti</v>
          </cell>
          <cell r="C2823" t="str">
            <v>Corydoras rabauti</v>
          </cell>
          <cell r="E2823" t="str">
            <v>Corydoras rabauti</v>
          </cell>
          <cell r="F2823">
            <v>6520</v>
          </cell>
        </row>
        <row r="2824">
          <cell r="A2824">
            <v>6521</v>
          </cell>
          <cell r="B2824" t="str">
            <v>Corydoras reticulatus</v>
          </cell>
          <cell r="C2824" t="str">
            <v>Corydoras reticulatus</v>
          </cell>
          <cell r="E2824" t="str">
            <v>Corydoras reticulatus</v>
          </cell>
          <cell r="F2824">
            <v>6521</v>
          </cell>
        </row>
        <row r="2825">
          <cell r="A2825">
            <v>6522</v>
          </cell>
          <cell r="B2825" t="str">
            <v>Corydoras robineae</v>
          </cell>
          <cell r="C2825" t="str">
            <v>Corydoras robineae</v>
          </cell>
          <cell r="E2825" t="str">
            <v>Corydoras robineae</v>
          </cell>
          <cell r="F2825">
            <v>6522</v>
          </cell>
        </row>
        <row r="2826">
          <cell r="A2826">
            <v>6523</v>
          </cell>
          <cell r="B2826" t="str">
            <v>Corydoras robustus</v>
          </cell>
          <cell r="C2826" t="str">
            <v>Corydoras robustus</v>
          </cell>
          <cell r="E2826" t="str">
            <v>Corydoras robustus</v>
          </cell>
          <cell r="F2826">
            <v>6523</v>
          </cell>
        </row>
        <row r="2827">
          <cell r="A2827">
            <v>6524</v>
          </cell>
          <cell r="B2827" t="str">
            <v>Corydoras sarareensis</v>
          </cell>
          <cell r="C2827" t="str">
            <v>Corydoras sarareensis</v>
          </cell>
          <cell r="E2827" t="str">
            <v>Corydoras sarareensis</v>
          </cell>
          <cell r="F2827">
            <v>6524</v>
          </cell>
        </row>
        <row r="2828">
          <cell r="A2828">
            <v>6525</v>
          </cell>
          <cell r="B2828" t="str">
            <v>Corydoras schwartzi</v>
          </cell>
          <cell r="C2828" t="str">
            <v>Corydoras schwartzi</v>
          </cell>
          <cell r="E2828" t="str">
            <v>Corydoras schwartzi</v>
          </cell>
          <cell r="F2828">
            <v>6525</v>
          </cell>
        </row>
        <row r="2829">
          <cell r="A2829">
            <v>6526</v>
          </cell>
          <cell r="B2829" t="str">
            <v>Corydoras semiaquilus</v>
          </cell>
          <cell r="C2829" t="str">
            <v>Corydoras semiaquilus</v>
          </cell>
          <cell r="E2829" t="str">
            <v>Corydoras semiaquilus</v>
          </cell>
          <cell r="F2829">
            <v>6526</v>
          </cell>
        </row>
        <row r="2830">
          <cell r="A2830">
            <v>6527</v>
          </cell>
          <cell r="B2830" t="str">
            <v>Corydoras serratus</v>
          </cell>
          <cell r="C2830" t="str">
            <v>Corydoras serratus</v>
          </cell>
          <cell r="E2830" t="str">
            <v>Corydoras serratus</v>
          </cell>
          <cell r="F2830">
            <v>6527</v>
          </cell>
        </row>
        <row r="2831">
          <cell r="A2831">
            <v>6528</v>
          </cell>
          <cell r="B2831" t="str">
            <v>Corydoras seussi</v>
          </cell>
          <cell r="C2831" t="str">
            <v>Corydoras seussi</v>
          </cell>
          <cell r="E2831" t="str">
            <v>Corydoras seussi</v>
          </cell>
          <cell r="F2831">
            <v>6528</v>
          </cell>
        </row>
        <row r="2832">
          <cell r="A2832">
            <v>6529</v>
          </cell>
          <cell r="B2832" t="str">
            <v>Corydoras similis</v>
          </cell>
          <cell r="C2832" t="str">
            <v>Corydoras similis</v>
          </cell>
          <cell r="E2832" t="str">
            <v>Corydoras similis</v>
          </cell>
          <cell r="F2832">
            <v>6529</v>
          </cell>
        </row>
        <row r="2833">
          <cell r="A2833">
            <v>6530</v>
          </cell>
          <cell r="B2833" t="str">
            <v>Corydoras sodalis</v>
          </cell>
          <cell r="C2833" t="str">
            <v>Corydoras sodalis</v>
          </cell>
          <cell r="E2833" t="str">
            <v>Corydoras sodalis</v>
          </cell>
          <cell r="F2833">
            <v>6530</v>
          </cell>
        </row>
        <row r="2834">
          <cell r="A2834">
            <v>6531</v>
          </cell>
          <cell r="B2834" t="str">
            <v>Corydoras spectabilis</v>
          </cell>
          <cell r="C2834" t="str">
            <v>Corydoras spectabilis</v>
          </cell>
          <cell r="E2834" t="str">
            <v>Corydoras spectabilis</v>
          </cell>
          <cell r="F2834">
            <v>6531</v>
          </cell>
        </row>
        <row r="2835">
          <cell r="A2835">
            <v>6532</v>
          </cell>
          <cell r="B2835" t="str">
            <v>Corydoras splendens</v>
          </cell>
          <cell r="C2835" t="str">
            <v>Corydoras splendens</v>
          </cell>
          <cell r="E2835" t="str">
            <v>Corydoras splendens</v>
          </cell>
          <cell r="F2835">
            <v>6532</v>
          </cell>
        </row>
        <row r="2836">
          <cell r="A2836">
            <v>6533</v>
          </cell>
          <cell r="B2836" t="str">
            <v>Corydoras steindachneri</v>
          </cell>
          <cell r="C2836" t="str">
            <v>Corydoras steindachneri</v>
          </cell>
          <cell r="E2836" t="str">
            <v>Corydoras steindachneri</v>
          </cell>
          <cell r="F2836">
            <v>6533</v>
          </cell>
        </row>
        <row r="2837">
          <cell r="A2837">
            <v>6534</v>
          </cell>
          <cell r="B2837" t="str">
            <v>Corydoras sterbai</v>
          </cell>
          <cell r="C2837" t="str">
            <v>Corydoras sterbai</v>
          </cell>
          <cell r="E2837" t="str">
            <v>Corydoras sterbai</v>
          </cell>
          <cell r="F2837">
            <v>6534</v>
          </cell>
        </row>
        <row r="2838">
          <cell r="A2838">
            <v>6535</v>
          </cell>
          <cell r="B2838" t="str">
            <v>Corydoras treitlii</v>
          </cell>
          <cell r="C2838" t="str">
            <v>Corydoras treitlii</v>
          </cell>
          <cell r="E2838" t="str">
            <v>Corydoras treitlii</v>
          </cell>
          <cell r="F2838">
            <v>6535</v>
          </cell>
        </row>
        <row r="2839">
          <cell r="A2839">
            <v>6536</v>
          </cell>
          <cell r="B2839" t="str">
            <v>Corydoras trilineatus</v>
          </cell>
          <cell r="C2839" t="str">
            <v>Corydoras trilineatus</v>
          </cell>
          <cell r="E2839" t="str">
            <v>Corydoras trilineatus</v>
          </cell>
          <cell r="F2839">
            <v>6536</v>
          </cell>
        </row>
        <row r="2840">
          <cell r="A2840">
            <v>6537</v>
          </cell>
          <cell r="B2840" t="str">
            <v>Corydoras tukano</v>
          </cell>
          <cell r="C2840" t="str">
            <v>Corydoras tukano</v>
          </cell>
          <cell r="E2840" t="str">
            <v>Corydoras tukano</v>
          </cell>
          <cell r="F2840">
            <v>6537</v>
          </cell>
        </row>
        <row r="2841">
          <cell r="A2841">
            <v>6538</v>
          </cell>
          <cell r="B2841" t="str">
            <v>Corydoras undulatus</v>
          </cell>
          <cell r="C2841" t="str">
            <v>Corydoras undulatus</v>
          </cell>
          <cell r="E2841" t="str">
            <v>Corydoras undulatus</v>
          </cell>
          <cell r="F2841">
            <v>6538</v>
          </cell>
        </row>
        <row r="2842">
          <cell r="A2842">
            <v>6539</v>
          </cell>
          <cell r="B2842" t="str">
            <v>Corydoras urucu</v>
          </cell>
          <cell r="C2842" t="str">
            <v>Corydoras urucu</v>
          </cell>
          <cell r="E2842" t="str">
            <v>Corydoras urucu</v>
          </cell>
          <cell r="F2842">
            <v>6539</v>
          </cell>
        </row>
        <row r="2843">
          <cell r="A2843">
            <v>6540</v>
          </cell>
          <cell r="B2843" t="str">
            <v>Corydoras vittatus</v>
          </cell>
          <cell r="C2843" t="str">
            <v>Corydoras vittatus</v>
          </cell>
          <cell r="E2843" t="str">
            <v>Corydoras vittatus</v>
          </cell>
          <cell r="F2843">
            <v>6540</v>
          </cell>
        </row>
        <row r="2844">
          <cell r="A2844">
            <v>6541</v>
          </cell>
          <cell r="B2844" t="str">
            <v>Corydoras xinguensis</v>
          </cell>
          <cell r="C2844" t="str">
            <v>Corydoras xinguensis</v>
          </cell>
          <cell r="E2844" t="str">
            <v>Corydoras xinguensis</v>
          </cell>
          <cell r="F2844">
            <v>6541</v>
          </cell>
        </row>
        <row r="2845">
          <cell r="A2845">
            <v>6542</v>
          </cell>
          <cell r="B2845" t="str">
            <v>Corydoras zygatus</v>
          </cell>
          <cell r="C2845" t="str">
            <v>Corydoras zygatus</v>
          </cell>
          <cell r="E2845" t="str">
            <v>Corydoras zygatus</v>
          </cell>
          <cell r="F2845">
            <v>6542</v>
          </cell>
        </row>
        <row r="2846">
          <cell r="A2846">
            <v>6543</v>
          </cell>
          <cell r="B2846" t="str">
            <v>Corydoras  oiapoquensis </v>
          </cell>
          <cell r="C2846" t="str">
            <v>Corydoras  oiapoquensis </v>
          </cell>
          <cell r="E2846" t="str">
            <v>Corydoras  oiapoquensis </v>
          </cell>
          <cell r="F2846">
            <v>6543</v>
          </cell>
        </row>
        <row r="2847">
          <cell r="A2847">
            <v>5819</v>
          </cell>
          <cell r="B2847" t="str">
            <v>Coryphaena equiselis</v>
          </cell>
          <cell r="C2847" t="str">
            <v>Coryphaena equiselis</v>
          </cell>
          <cell r="E2847" t="str">
            <v>Coryphaena equiselis</v>
          </cell>
          <cell r="F2847">
            <v>5819</v>
          </cell>
        </row>
        <row r="2848">
          <cell r="A2848">
            <v>5820</v>
          </cell>
          <cell r="B2848" t="str">
            <v>Coryphaena hippurus</v>
          </cell>
          <cell r="C2848" t="str">
            <v>Coryphaena hippurus</v>
          </cell>
          <cell r="E2848" t="str">
            <v>Coryphaena hippurus</v>
          </cell>
          <cell r="F2848">
            <v>5820</v>
          </cell>
        </row>
        <row r="2849">
          <cell r="A2849">
            <v>5059</v>
          </cell>
          <cell r="B2849" t="str">
            <v>Coryphaenoides affinis</v>
          </cell>
          <cell r="C2849" t="str">
            <v>Coryphaenoides affinis</v>
          </cell>
          <cell r="E2849" t="str">
            <v>Coryphaenoides affinis</v>
          </cell>
          <cell r="F2849">
            <v>5059</v>
          </cell>
        </row>
        <row r="2850">
          <cell r="A2850">
            <v>5060</v>
          </cell>
          <cell r="B2850" t="str">
            <v>Coryphaenoides leptolepis</v>
          </cell>
          <cell r="C2850" t="str">
            <v>Coryphaenoides leptolepis</v>
          </cell>
          <cell r="E2850" t="str">
            <v>Coryphaenoides leptolepis</v>
          </cell>
          <cell r="F2850">
            <v>5060</v>
          </cell>
        </row>
        <row r="2851">
          <cell r="A2851">
            <v>5061</v>
          </cell>
          <cell r="B2851" t="str">
            <v>Coryphaenoides rudis</v>
          </cell>
          <cell r="C2851" t="str">
            <v>Coryphaenoides rudis</v>
          </cell>
          <cell r="E2851" t="str">
            <v>Coryphaenoides rudis</v>
          </cell>
          <cell r="F2851">
            <v>5061</v>
          </cell>
        </row>
        <row r="2852">
          <cell r="A2852">
            <v>5062</v>
          </cell>
          <cell r="B2852" t="str">
            <v>Coryphaenoides thelestomus</v>
          </cell>
          <cell r="C2852" t="str">
            <v>Coryphaenoides thelestomus</v>
          </cell>
          <cell r="E2852" t="str">
            <v>Coryphaenoides thelestomus</v>
          </cell>
          <cell r="F2852">
            <v>5062</v>
          </cell>
        </row>
        <row r="2853">
          <cell r="A2853">
            <v>689</v>
          </cell>
          <cell r="B2853" t="str">
            <v>Coryphaeschna adnexa</v>
          </cell>
          <cell r="C2853" t="str">
            <v>Coryphaeschna adnexa</v>
          </cell>
          <cell r="E2853" t="str">
            <v>Coryphaeschna adnexa</v>
          </cell>
          <cell r="F2853">
            <v>689</v>
          </cell>
        </row>
        <row r="2854">
          <cell r="A2854">
            <v>690</v>
          </cell>
          <cell r="B2854" t="str">
            <v>Coryphaeschna amazonica</v>
          </cell>
          <cell r="C2854" t="str">
            <v>Coryphaeschna amazonica</v>
          </cell>
          <cell r="E2854" t="str">
            <v>Coryphaeschna amazonica</v>
          </cell>
          <cell r="F2854">
            <v>690</v>
          </cell>
        </row>
        <row r="2855">
          <cell r="A2855">
            <v>691</v>
          </cell>
          <cell r="B2855" t="str">
            <v>Coryphaeschna perrensi</v>
          </cell>
          <cell r="C2855" t="str">
            <v>Coryphaeschna perrensi</v>
          </cell>
          <cell r="E2855" t="str">
            <v>Coryphaeschna perrensi</v>
          </cell>
          <cell r="F2855">
            <v>691</v>
          </cell>
        </row>
        <row r="2856">
          <cell r="A2856">
            <v>692</v>
          </cell>
          <cell r="B2856" t="str">
            <v>Coryphaeschna viriditas</v>
          </cell>
          <cell r="C2856" t="str">
            <v>Coryphaeschna viriditas</v>
          </cell>
          <cell r="E2856" t="str">
            <v>Coryphaeschna viriditas</v>
          </cell>
          <cell r="F2856">
            <v>692</v>
          </cell>
        </row>
        <row r="2857">
          <cell r="A2857">
            <v>9889</v>
          </cell>
          <cell r="B2857" t="str">
            <v>Coryphaspiza melanotis</v>
          </cell>
          <cell r="C2857" t="str">
            <v>Coryphaspiza melanotis</v>
          </cell>
          <cell r="D2857" t="str">
            <v>Coryphaspiza melanotis</v>
          </cell>
          <cell r="E2857" t="str">
            <v>Coryphaspiza melanotis</v>
          </cell>
          <cell r="F2857">
            <v>9889</v>
          </cell>
        </row>
        <row r="2858">
          <cell r="A2858">
            <v>9341</v>
          </cell>
          <cell r="B2858" t="str">
            <v>Coryphistera alaudina</v>
          </cell>
          <cell r="C2858" t="str">
            <v>Coryphistera alaudina</v>
          </cell>
          <cell r="D2858" t="str">
            <v>Coryphistera alaudina</v>
          </cell>
          <cell r="E2858" t="str">
            <v>Coryphistera alaudina</v>
          </cell>
          <cell r="F2858">
            <v>9341</v>
          </cell>
        </row>
        <row r="2859">
          <cell r="A2859">
            <v>5891</v>
          </cell>
          <cell r="B2859" t="str">
            <v>Coryphopterus dicrus</v>
          </cell>
          <cell r="C2859" t="str">
            <v>Coryphopterus dicrus</v>
          </cell>
          <cell r="E2859" t="str">
            <v>Coryphopterus dicrus</v>
          </cell>
          <cell r="F2859">
            <v>5891</v>
          </cell>
        </row>
        <row r="2860">
          <cell r="A2860">
            <v>5892</v>
          </cell>
          <cell r="B2860" t="str">
            <v>Coryphopterus glaucofraenum</v>
          </cell>
          <cell r="C2860" t="str">
            <v>Coryphopterus glaucofraenum</v>
          </cell>
          <cell r="E2860" t="str">
            <v>Coryphopterus glaucofraenum</v>
          </cell>
          <cell r="F2860">
            <v>5892</v>
          </cell>
        </row>
        <row r="2861">
          <cell r="A2861">
            <v>5893</v>
          </cell>
          <cell r="B2861" t="str">
            <v>Coryphopterus thrix</v>
          </cell>
          <cell r="C2861" t="str">
            <v>Coryphopterus thrix</v>
          </cell>
          <cell r="E2861" t="str">
            <v>Coryphopterus thrix</v>
          </cell>
          <cell r="F2861">
            <v>5893</v>
          </cell>
        </row>
        <row r="2862">
          <cell r="A2862">
            <v>5894</v>
          </cell>
          <cell r="B2862" t="str">
            <v>Coryphopterus venezuelae</v>
          </cell>
          <cell r="C2862" t="str">
            <v>Coryphopterus venezuelae</v>
          </cell>
          <cell r="E2862" t="str">
            <v>Coryphopterus venezuelae</v>
          </cell>
          <cell r="F2862">
            <v>5894</v>
          </cell>
        </row>
        <row r="2863">
          <cell r="A2863">
            <v>1292</v>
          </cell>
          <cell r="B2863" t="str">
            <v>Coryphorus aquilus</v>
          </cell>
          <cell r="C2863" t="str">
            <v>Coryphorus aquilus</v>
          </cell>
          <cell r="E2863" t="str">
            <v>Coryphorus aquilus</v>
          </cell>
          <cell r="F2863">
            <v>1292</v>
          </cell>
        </row>
        <row r="2864">
          <cell r="A2864">
            <v>54</v>
          </cell>
          <cell r="B2864" t="str">
            <v>Corythalia insularis</v>
          </cell>
          <cell r="C2864" t="str">
            <v>Corythalia insularis</v>
          </cell>
          <cell r="E2864" t="str">
            <v>Corythalia insularis</v>
          </cell>
          <cell r="F2864">
            <v>54</v>
          </cell>
        </row>
        <row r="2865">
          <cell r="A2865">
            <v>7986</v>
          </cell>
          <cell r="B2865" t="str">
            <v>Corythomantis galeata</v>
          </cell>
          <cell r="C2865" t="str">
            <v>Corythomantis galeata</v>
          </cell>
          <cell r="E2865" t="str">
            <v>Corythomantis galeata</v>
          </cell>
          <cell r="F2865">
            <v>7986</v>
          </cell>
        </row>
        <row r="2866">
          <cell r="A2866">
            <v>7987</v>
          </cell>
          <cell r="B2866" t="str">
            <v>Corythomantis greeningi</v>
          </cell>
          <cell r="C2866" t="str">
            <v>Corythomantis greeningi</v>
          </cell>
          <cell r="E2866" t="str">
            <v>Corythomantis greeningi</v>
          </cell>
          <cell r="F2866">
            <v>7987</v>
          </cell>
        </row>
        <row r="2867">
          <cell r="A2867">
            <v>9607</v>
          </cell>
          <cell r="B2867" t="str">
            <v>Corythopis delalandi</v>
          </cell>
          <cell r="C2867" t="str">
            <v>Corythopis delalandi</v>
          </cell>
          <cell r="E2867" t="str">
            <v>Corythopis delalandi</v>
          </cell>
          <cell r="F2867">
            <v>9607</v>
          </cell>
        </row>
        <row r="2868">
          <cell r="A2868">
            <v>9608</v>
          </cell>
          <cell r="B2868" t="str">
            <v>Corythopis torquatus</v>
          </cell>
          <cell r="C2868" t="str">
            <v>Corythopis torquatus</v>
          </cell>
          <cell r="E2868" t="str">
            <v>Corythopis torquatus</v>
          </cell>
          <cell r="F2868">
            <v>9608</v>
          </cell>
        </row>
        <row r="2869">
          <cell r="A2869">
            <v>2635</v>
          </cell>
          <cell r="B2869" t="str">
            <v>Coscinasterias tenuispina</v>
          </cell>
          <cell r="C2869" t="str">
            <v>Coscinasterias tenuispina</v>
          </cell>
          <cell r="D2869" t="str">
            <v>Coscinasterias tenuispina</v>
          </cell>
          <cell r="E2869" t="str">
            <v>Coscinasterias tenuispina</v>
          </cell>
          <cell r="F2869">
            <v>2635</v>
          </cell>
        </row>
        <row r="2870">
          <cell r="A2870">
            <v>8702</v>
          </cell>
          <cell r="B2870" t="str">
            <v>Coscoroba coscoroba</v>
          </cell>
          <cell r="C2870" t="str">
            <v>Coscoroba coscoroba</v>
          </cell>
          <cell r="E2870" t="str">
            <v>Coscoroba coscoroba</v>
          </cell>
          <cell r="F2870">
            <v>8702</v>
          </cell>
        </row>
        <row r="2871">
          <cell r="A2871">
            <v>1125</v>
          </cell>
          <cell r="B2871" t="str">
            <v>Cosmisoma lividum</v>
          </cell>
          <cell r="C2871" t="str">
            <v>Cosmisoma lividum</v>
          </cell>
          <cell r="E2871" t="str">
            <v>Cosmisoma lividum</v>
          </cell>
          <cell r="F2871">
            <v>1125</v>
          </cell>
        </row>
        <row r="2872">
          <cell r="A2872">
            <v>1126</v>
          </cell>
          <cell r="B2872" t="str">
            <v>Cosmisoma seabrai</v>
          </cell>
          <cell r="C2872" t="str">
            <v>Cosmisoma seabrai</v>
          </cell>
          <cell r="E2872" t="str">
            <v>Cosmisoma seabrai</v>
          </cell>
          <cell r="F2872">
            <v>1126</v>
          </cell>
        </row>
        <row r="2873">
          <cell r="A2873">
            <v>7612</v>
          </cell>
          <cell r="B2873" t="str">
            <v>Cosmocampus albirostris</v>
          </cell>
          <cell r="C2873" t="str">
            <v>Cosmocampus albirostris</v>
          </cell>
          <cell r="E2873" t="str">
            <v>Cosmocampus albirostris</v>
          </cell>
          <cell r="F2873">
            <v>7612</v>
          </cell>
        </row>
        <row r="2874">
          <cell r="A2874">
            <v>7613</v>
          </cell>
          <cell r="B2874" t="str">
            <v>Cosmocampus elucens</v>
          </cell>
          <cell r="C2874" t="str">
            <v>Cosmocampus elucens</v>
          </cell>
          <cell r="E2874" t="str">
            <v>Cosmocampus elucens</v>
          </cell>
          <cell r="F2874">
            <v>7613</v>
          </cell>
        </row>
        <row r="2875">
          <cell r="A2875">
            <v>9183</v>
          </cell>
          <cell r="B2875" t="str">
            <v>Cotinga cayana</v>
          </cell>
          <cell r="C2875" t="str">
            <v>Cotinga cayana</v>
          </cell>
          <cell r="E2875" t="str">
            <v>Cotinga cayana</v>
          </cell>
          <cell r="F2875">
            <v>9183</v>
          </cell>
        </row>
        <row r="2876">
          <cell r="A2876">
            <v>9184</v>
          </cell>
          <cell r="B2876" t="str">
            <v>Cotinga cotinga</v>
          </cell>
          <cell r="C2876" t="str">
            <v>Cotinga cotinga</v>
          </cell>
          <cell r="E2876" t="str">
            <v>Cotinga cotinga</v>
          </cell>
          <cell r="F2876">
            <v>9184</v>
          </cell>
        </row>
        <row r="2877">
          <cell r="A2877">
            <v>9185</v>
          </cell>
          <cell r="B2877" t="str">
            <v>Cotinga maculata</v>
          </cell>
          <cell r="C2877" t="str">
            <v>Cotinga maculata</v>
          </cell>
          <cell r="D2877" t="str">
            <v>Cotinga maculata</v>
          </cell>
          <cell r="E2877" t="str">
            <v>Cotinga maculata</v>
          </cell>
          <cell r="F2877">
            <v>9185</v>
          </cell>
        </row>
        <row r="2878">
          <cell r="A2878">
            <v>9186</v>
          </cell>
          <cell r="B2878" t="str">
            <v>Cotinga maynana</v>
          </cell>
          <cell r="C2878" t="str">
            <v>Cotinga maynana</v>
          </cell>
          <cell r="E2878" t="str">
            <v>Cotinga maynana</v>
          </cell>
          <cell r="F2878">
            <v>9186</v>
          </cell>
        </row>
        <row r="2879">
          <cell r="A2879">
            <v>6274</v>
          </cell>
          <cell r="B2879" t="str">
            <v>Cottunculus granulosus</v>
          </cell>
          <cell r="C2879" t="str">
            <v>Cottunculus granulosus</v>
          </cell>
          <cell r="E2879" t="str">
            <v>Cottunculus granulosus</v>
          </cell>
          <cell r="F2879">
            <v>6274</v>
          </cell>
        </row>
        <row r="2880">
          <cell r="A2880">
            <v>9112</v>
          </cell>
          <cell r="B2880" t="str">
            <v>Coturnicops notatus</v>
          </cell>
          <cell r="C2880" t="str">
            <v>Coturnicops notatus</v>
          </cell>
          <cell r="E2880" t="str">
            <v>Coturnicops notatus</v>
          </cell>
          <cell r="F2880">
            <v>9112</v>
          </cell>
        </row>
        <row r="2881">
          <cell r="A2881">
            <v>3287</v>
          </cell>
          <cell r="B2881" t="str">
            <v>Craniella carteri</v>
          </cell>
          <cell r="C2881" t="str">
            <v>Craniella carteri</v>
          </cell>
          <cell r="E2881" t="str">
            <v>Craniella carteri</v>
          </cell>
          <cell r="F2881">
            <v>3287</v>
          </cell>
        </row>
        <row r="2882">
          <cell r="A2882">
            <v>3288</v>
          </cell>
          <cell r="B2882" t="str">
            <v>Craniella corticata</v>
          </cell>
          <cell r="C2882" t="str">
            <v>Craniella corticata</v>
          </cell>
          <cell r="E2882" t="str">
            <v>Craniella corticata</v>
          </cell>
          <cell r="F2882">
            <v>3288</v>
          </cell>
        </row>
        <row r="2883">
          <cell r="A2883">
            <v>3289</v>
          </cell>
          <cell r="B2883" t="str">
            <v>Craniella cranium</v>
          </cell>
          <cell r="C2883" t="str">
            <v>Craniella cranium</v>
          </cell>
          <cell r="E2883" t="str">
            <v>Craniella cranium</v>
          </cell>
          <cell r="F2883">
            <v>3289</v>
          </cell>
        </row>
        <row r="2884">
          <cell r="A2884">
            <v>3290</v>
          </cell>
          <cell r="B2884" t="str">
            <v>Craniella quirimure</v>
          </cell>
          <cell r="C2884" t="str">
            <v>Craniella quirimure</v>
          </cell>
          <cell r="E2884" t="str">
            <v>Craniella quirimure</v>
          </cell>
          <cell r="F2884">
            <v>3290</v>
          </cell>
        </row>
        <row r="2885">
          <cell r="A2885">
            <v>9342</v>
          </cell>
          <cell r="B2885" t="str">
            <v>Cranioleuca demissa</v>
          </cell>
          <cell r="C2885" t="str">
            <v>Cranioleuca demissa</v>
          </cell>
          <cell r="E2885" t="str">
            <v>Cranioleuca demissa</v>
          </cell>
          <cell r="F2885">
            <v>9342</v>
          </cell>
        </row>
        <row r="2886">
          <cell r="A2886">
            <v>9343</v>
          </cell>
          <cell r="B2886" t="str">
            <v>Cranioleuca gutturata</v>
          </cell>
          <cell r="C2886" t="str">
            <v>Cranioleuca gutturata</v>
          </cell>
          <cell r="E2886" t="str">
            <v>Cranioleuca gutturata</v>
          </cell>
          <cell r="F2886">
            <v>9343</v>
          </cell>
        </row>
        <row r="2887">
          <cell r="A2887">
            <v>9344</v>
          </cell>
          <cell r="B2887" t="str">
            <v>Cranioleuca muelleri</v>
          </cell>
          <cell r="C2887" t="str">
            <v>Cranioleuca muelleri</v>
          </cell>
          <cell r="D2887" t="str">
            <v>Cranioleuca muelleri</v>
          </cell>
          <cell r="E2887" t="str">
            <v>Cranioleuca muelleri</v>
          </cell>
          <cell r="F2887">
            <v>9344</v>
          </cell>
        </row>
        <row r="2888">
          <cell r="A2888">
            <v>9345</v>
          </cell>
          <cell r="B2888" t="str">
            <v>Cranioleuca obsoleta</v>
          </cell>
          <cell r="C2888" t="str">
            <v>Cranioleuca obsoleta</v>
          </cell>
          <cell r="E2888" t="str">
            <v>Cranioleuca obsoleta</v>
          </cell>
          <cell r="F2888">
            <v>9345</v>
          </cell>
        </row>
        <row r="2889">
          <cell r="A2889">
            <v>9346</v>
          </cell>
          <cell r="B2889" t="str">
            <v>Cranioleuca pallida</v>
          </cell>
          <cell r="C2889" t="str">
            <v>Cranioleuca pallida</v>
          </cell>
          <cell r="E2889" t="str">
            <v>Cranioleuca pallida</v>
          </cell>
          <cell r="F2889">
            <v>9346</v>
          </cell>
        </row>
        <row r="2890">
          <cell r="A2890">
            <v>9347</v>
          </cell>
          <cell r="B2890" t="str">
            <v>Cranioleuca pyrrhophia</v>
          </cell>
          <cell r="C2890" t="str">
            <v>Cranioleuca pyrrhophia</v>
          </cell>
          <cell r="E2890" t="str">
            <v>Cranioleuca pyrrhophia</v>
          </cell>
          <cell r="F2890">
            <v>9347</v>
          </cell>
        </row>
        <row r="2891">
          <cell r="A2891">
            <v>9348</v>
          </cell>
          <cell r="B2891" t="str">
            <v>Cranioleuca semicinerea</v>
          </cell>
          <cell r="C2891" t="str">
            <v>Cranioleuca semicinerea</v>
          </cell>
          <cell r="E2891" t="str">
            <v>Cranioleuca semicinerea</v>
          </cell>
          <cell r="F2891">
            <v>9348</v>
          </cell>
        </row>
        <row r="2892">
          <cell r="A2892">
            <v>9349</v>
          </cell>
          <cell r="B2892" t="str">
            <v>Cranioleuca sulphurifera</v>
          </cell>
          <cell r="C2892" t="str">
            <v>Cranioleuca sulphurifera</v>
          </cell>
          <cell r="E2892" t="str">
            <v>Cranioleuca sulphurifera</v>
          </cell>
          <cell r="F2892">
            <v>9349</v>
          </cell>
        </row>
        <row r="2893">
          <cell r="A2893">
            <v>9350</v>
          </cell>
          <cell r="B2893" t="str">
            <v>Cranioleuca vulpecula</v>
          </cell>
          <cell r="C2893" t="str">
            <v>Cranioleuca vulpecula</v>
          </cell>
          <cell r="E2893" t="str">
            <v>Cranioleuca vulpecula</v>
          </cell>
          <cell r="F2893">
            <v>9350</v>
          </cell>
        </row>
        <row r="2894">
          <cell r="A2894">
            <v>9351</v>
          </cell>
          <cell r="B2894" t="str">
            <v>Cranioleuca vulpina</v>
          </cell>
          <cell r="C2894" t="str">
            <v>Cranioleuca vulpina</v>
          </cell>
          <cell r="E2894" t="str">
            <v>Cranioleuca vulpina</v>
          </cell>
          <cell r="F2894">
            <v>9351</v>
          </cell>
        </row>
        <row r="2895">
          <cell r="A2895">
            <v>2679</v>
          </cell>
          <cell r="B2895" t="str">
            <v>Crassostrea brasiliana</v>
          </cell>
          <cell r="C2895" t="str">
            <v>Crassostrea brasiliana</v>
          </cell>
          <cell r="E2895" t="str">
            <v>Crassostrea brasiliana</v>
          </cell>
          <cell r="F2895">
            <v>2679</v>
          </cell>
        </row>
        <row r="2896">
          <cell r="A2896">
            <v>2680</v>
          </cell>
          <cell r="B2896" t="str">
            <v>Crassostrea rhizophorae</v>
          </cell>
          <cell r="C2896" t="str">
            <v>Crassostrea rhizophorae</v>
          </cell>
          <cell r="E2896" t="str">
            <v>Crassostrea rhizophorae</v>
          </cell>
          <cell r="F2896">
            <v>2680</v>
          </cell>
        </row>
        <row r="2897">
          <cell r="A2897">
            <v>9065</v>
          </cell>
          <cell r="B2897" t="str">
            <v>Crax alector</v>
          </cell>
          <cell r="C2897" t="str">
            <v>Crax alector</v>
          </cell>
          <cell r="E2897" t="str">
            <v>Crax alector</v>
          </cell>
          <cell r="F2897">
            <v>9065</v>
          </cell>
        </row>
        <row r="2898">
          <cell r="A2898">
            <v>9066</v>
          </cell>
          <cell r="B2898" t="str">
            <v>Crax blumenbachii</v>
          </cell>
          <cell r="C2898" t="str">
            <v>Crax blumenbachii</v>
          </cell>
          <cell r="D2898" t="str">
            <v>Crax blumenbachii</v>
          </cell>
          <cell r="E2898" t="str">
            <v>Crax blumenbachii</v>
          </cell>
          <cell r="F2898">
            <v>9066</v>
          </cell>
        </row>
        <row r="2899">
          <cell r="A2899">
            <v>9068</v>
          </cell>
          <cell r="B2899" t="str">
            <v>Crax fasciolata</v>
          </cell>
          <cell r="C2899" t="str">
            <v>Crax fasciolata</v>
          </cell>
          <cell r="E2899" t="str">
            <v>Crax fasciolata</v>
          </cell>
          <cell r="F2899">
            <v>9068</v>
          </cell>
        </row>
        <row r="2900">
          <cell r="A2900">
            <v>9067</v>
          </cell>
          <cell r="B2900" t="str">
            <v>Crax fasciolata pinima</v>
          </cell>
          <cell r="C2900" t="str">
            <v>Crax fasciolata pinima</v>
          </cell>
          <cell r="D2900" t="str">
            <v>Crax fasciolata pinima</v>
          </cell>
          <cell r="E2900" t="str">
            <v>Crax fasciolata pinima</v>
          </cell>
          <cell r="F2900">
            <v>9067</v>
          </cell>
        </row>
        <row r="2901">
          <cell r="A2901">
            <v>9069</v>
          </cell>
          <cell r="B2901" t="str">
            <v>Crax globulosa</v>
          </cell>
          <cell r="C2901" t="str">
            <v>Crax globulosa</v>
          </cell>
          <cell r="D2901" t="str">
            <v>Crax globulosa</v>
          </cell>
          <cell r="E2901" t="str">
            <v>Crax globulosa</v>
          </cell>
          <cell r="F2901">
            <v>9069</v>
          </cell>
        </row>
        <row r="2902">
          <cell r="A2902">
            <v>3878</v>
          </cell>
          <cell r="B2902" t="str">
            <v>Creagrutus anary</v>
          </cell>
          <cell r="C2902" t="str">
            <v>Creagrutus anary</v>
          </cell>
          <cell r="E2902" t="str">
            <v>Creagrutus anary</v>
          </cell>
          <cell r="F2902">
            <v>3878</v>
          </cell>
        </row>
        <row r="2903">
          <cell r="A2903">
            <v>3879</v>
          </cell>
          <cell r="B2903" t="str">
            <v>Creagrutus atrisignum</v>
          </cell>
          <cell r="C2903" t="str">
            <v>Creagrutus atrisignum</v>
          </cell>
          <cell r="E2903" t="str">
            <v>Creagrutus atrisignum</v>
          </cell>
          <cell r="F2903">
            <v>3879</v>
          </cell>
        </row>
        <row r="2904">
          <cell r="A2904">
            <v>3880</v>
          </cell>
          <cell r="B2904" t="str">
            <v>Creagrutus barrigai</v>
          </cell>
          <cell r="C2904" t="str">
            <v>Creagrutus barrigai</v>
          </cell>
          <cell r="E2904" t="str">
            <v>Creagrutus barrigai</v>
          </cell>
          <cell r="F2904">
            <v>3880</v>
          </cell>
        </row>
        <row r="2905">
          <cell r="A2905">
            <v>3881</v>
          </cell>
          <cell r="B2905" t="str">
            <v>Creagrutus beni</v>
          </cell>
          <cell r="C2905" t="str">
            <v>Creagrutus beni</v>
          </cell>
          <cell r="E2905" t="str">
            <v>Creagrutus beni</v>
          </cell>
          <cell r="F2905">
            <v>3881</v>
          </cell>
        </row>
        <row r="2906">
          <cell r="A2906">
            <v>3882</v>
          </cell>
          <cell r="B2906" t="str">
            <v>Creagrutus britskii</v>
          </cell>
          <cell r="C2906" t="str">
            <v>Creagrutus britskii</v>
          </cell>
          <cell r="E2906" t="str">
            <v>Creagrutus britskii</v>
          </cell>
          <cell r="F2906">
            <v>3882</v>
          </cell>
        </row>
        <row r="2907">
          <cell r="A2907">
            <v>3883</v>
          </cell>
          <cell r="B2907" t="str">
            <v>Creagrutus cochui</v>
          </cell>
          <cell r="C2907" t="str">
            <v>Creagrutus cochui</v>
          </cell>
          <cell r="E2907" t="str">
            <v>Creagrutus cochui</v>
          </cell>
          <cell r="F2907">
            <v>3883</v>
          </cell>
        </row>
        <row r="2908">
          <cell r="A2908">
            <v>3884</v>
          </cell>
          <cell r="B2908" t="str">
            <v>Creagrutus cracentis</v>
          </cell>
          <cell r="C2908" t="str">
            <v>Creagrutus cracentis</v>
          </cell>
          <cell r="E2908" t="str">
            <v>Creagrutus cracentis</v>
          </cell>
          <cell r="F2908">
            <v>3884</v>
          </cell>
        </row>
        <row r="2909">
          <cell r="A2909">
            <v>3885</v>
          </cell>
          <cell r="B2909" t="str">
            <v>Creagrutus figueiredoi</v>
          </cell>
          <cell r="C2909" t="str">
            <v>Creagrutus figueiredoi</v>
          </cell>
          <cell r="E2909" t="str">
            <v>Creagrutus figueiredoi</v>
          </cell>
          <cell r="F2909">
            <v>3885</v>
          </cell>
        </row>
        <row r="2910">
          <cell r="A2910">
            <v>3886</v>
          </cell>
          <cell r="B2910" t="str">
            <v>Creagrutus ignotus</v>
          </cell>
          <cell r="C2910" t="str">
            <v>Creagrutus ignotus</v>
          </cell>
          <cell r="E2910" t="str">
            <v>Creagrutus ignotus</v>
          </cell>
          <cell r="F2910">
            <v>3886</v>
          </cell>
        </row>
        <row r="2911">
          <cell r="A2911">
            <v>3887</v>
          </cell>
          <cell r="B2911" t="str">
            <v>Creagrutus maxillaris</v>
          </cell>
          <cell r="C2911" t="str">
            <v>Creagrutus maxillaris</v>
          </cell>
          <cell r="E2911" t="str">
            <v>Creagrutus maxillaris</v>
          </cell>
          <cell r="F2911">
            <v>3887</v>
          </cell>
        </row>
        <row r="2912">
          <cell r="A2912">
            <v>3888</v>
          </cell>
          <cell r="B2912" t="str">
            <v>Creagrutus menezesi</v>
          </cell>
          <cell r="C2912" t="str">
            <v>Creagrutus menezesi</v>
          </cell>
          <cell r="E2912" t="str">
            <v>Creagrutus menezesi</v>
          </cell>
          <cell r="F2912">
            <v>3888</v>
          </cell>
        </row>
        <row r="2913">
          <cell r="A2913">
            <v>3889</v>
          </cell>
          <cell r="B2913" t="str">
            <v>Creagrutus meridionalis</v>
          </cell>
          <cell r="C2913" t="str">
            <v>Creagrutus meridionalis</v>
          </cell>
          <cell r="E2913" t="str">
            <v>Creagrutus meridionalis</v>
          </cell>
          <cell r="F2913">
            <v>3889</v>
          </cell>
        </row>
        <row r="2914">
          <cell r="A2914">
            <v>3890</v>
          </cell>
          <cell r="B2914" t="str">
            <v>Creagrutus molinus</v>
          </cell>
          <cell r="C2914" t="str">
            <v>Creagrutus molinus</v>
          </cell>
          <cell r="E2914" t="str">
            <v>Creagrutus molinus</v>
          </cell>
          <cell r="F2914">
            <v>3890</v>
          </cell>
        </row>
        <row r="2915">
          <cell r="A2915">
            <v>3891</v>
          </cell>
          <cell r="B2915" t="str">
            <v>Creagrutus mucipu</v>
          </cell>
          <cell r="C2915" t="str">
            <v>Creagrutus mucipu</v>
          </cell>
          <cell r="E2915" t="str">
            <v>Creagrutus mucipu</v>
          </cell>
          <cell r="F2915">
            <v>3891</v>
          </cell>
        </row>
        <row r="2916">
          <cell r="A2916">
            <v>3892</v>
          </cell>
          <cell r="B2916" t="str">
            <v>Creagrutus nigrotaeniatus</v>
          </cell>
          <cell r="C2916" t="str">
            <v>Creagrutus nigrotaeniatus</v>
          </cell>
          <cell r="E2916" t="str">
            <v>Creagrutus nigrotaeniatus</v>
          </cell>
          <cell r="F2916">
            <v>3892</v>
          </cell>
        </row>
        <row r="2917">
          <cell r="A2917">
            <v>3893</v>
          </cell>
          <cell r="B2917" t="str">
            <v>Creagrutus occidaneus</v>
          </cell>
          <cell r="C2917" t="str">
            <v>Creagrutus occidaneus</v>
          </cell>
          <cell r="E2917" t="str">
            <v>Creagrutus occidaneus</v>
          </cell>
          <cell r="F2917">
            <v>3893</v>
          </cell>
        </row>
        <row r="2918">
          <cell r="A2918">
            <v>3894</v>
          </cell>
          <cell r="B2918" t="str">
            <v>Creagrutus paraguayensis</v>
          </cell>
          <cell r="C2918" t="str">
            <v>Creagrutus paraguayensis</v>
          </cell>
          <cell r="E2918" t="str">
            <v>Creagrutus paraguayensis</v>
          </cell>
          <cell r="F2918">
            <v>3894</v>
          </cell>
        </row>
        <row r="2919">
          <cell r="A2919">
            <v>3895</v>
          </cell>
          <cell r="B2919" t="str">
            <v>Creagrutus petilus</v>
          </cell>
          <cell r="C2919" t="str">
            <v>Creagrutus petilus</v>
          </cell>
          <cell r="E2919" t="str">
            <v>Creagrutus petilus</v>
          </cell>
          <cell r="F2919">
            <v>3895</v>
          </cell>
        </row>
        <row r="2920">
          <cell r="A2920">
            <v>3896</v>
          </cell>
          <cell r="B2920" t="str">
            <v>Creagrutus phasma</v>
          </cell>
          <cell r="C2920" t="str">
            <v>Creagrutus phasma</v>
          </cell>
          <cell r="E2920" t="str">
            <v>Creagrutus phasma</v>
          </cell>
          <cell r="F2920">
            <v>3896</v>
          </cell>
        </row>
        <row r="2921">
          <cell r="A2921">
            <v>3897</v>
          </cell>
          <cell r="B2921" t="str">
            <v>Creagrutus runa</v>
          </cell>
          <cell r="C2921" t="str">
            <v>Creagrutus runa</v>
          </cell>
          <cell r="E2921" t="str">
            <v>Creagrutus runa</v>
          </cell>
          <cell r="F2921">
            <v>3897</v>
          </cell>
        </row>
        <row r="2922">
          <cell r="A2922">
            <v>3898</v>
          </cell>
          <cell r="B2922" t="str">
            <v>Creagrutus saxatilis</v>
          </cell>
          <cell r="C2922" t="str">
            <v>Creagrutus saxatilis</v>
          </cell>
          <cell r="E2922" t="str">
            <v>Creagrutus saxatilis</v>
          </cell>
          <cell r="F2922">
            <v>3898</v>
          </cell>
        </row>
        <row r="2923">
          <cell r="A2923">
            <v>3899</v>
          </cell>
          <cell r="B2923" t="str">
            <v>Creagrutus seductus</v>
          </cell>
          <cell r="C2923" t="str">
            <v>Creagrutus seductus</v>
          </cell>
          <cell r="E2923" t="str">
            <v>Creagrutus seductus</v>
          </cell>
          <cell r="F2923">
            <v>3899</v>
          </cell>
        </row>
        <row r="2924">
          <cell r="A2924">
            <v>3900</v>
          </cell>
          <cell r="B2924" t="str">
            <v>Creagrutus tuyuka</v>
          </cell>
          <cell r="C2924" t="str">
            <v>Creagrutus tuyuka</v>
          </cell>
          <cell r="E2924" t="str">
            <v>Creagrutus tuyuka</v>
          </cell>
          <cell r="F2924">
            <v>3900</v>
          </cell>
        </row>
        <row r="2925">
          <cell r="A2925">
            <v>3901</v>
          </cell>
          <cell r="B2925" t="str">
            <v>Creagrutus varii</v>
          </cell>
          <cell r="C2925" t="str">
            <v>Creagrutus varii</v>
          </cell>
          <cell r="D2925" t="str">
            <v>Creagrutus varii</v>
          </cell>
          <cell r="E2925" t="str">
            <v>Creagrutus varii</v>
          </cell>
          <cell r="F2925">
            <v>3901</v>
          </cell>
        </row>
        <row r="2926">
          <cell r="A2926">
            <v>3902</v>
          </cell>
          <cell r="B2926" t="str">
            <v>Creagrutus vexillapinnus</v>
          </cell>
          <cell r="C2926" t="str">
            <v>Creagrutus vexillapinnus</v>
          </cell>
          <cell r="E2926" t="str">
            <v>Creagrutus vexillapinnus</v>
          </cell>
          <cell r="F2926">
            <v>3902</v>
          </cell>
        </row>
        <row r="2927">
          <cell r="A2927">
            <v>3903</v>
          </cell>
          <cell r="B2927" t="str">
            <v>Creagrutus zephyrus</v>
          </cell>
          <cell r="C2927" t="str">
            <v>Creagrutus zephyrus</v>
          </cell>
          <cell r="E2927" t="str">
            <v>Creagrutus zephyrus</v>
          </cell>
          <cell r="F2927">
            <v>3903</v>
          </cell>
        </row>
        <row r="2928">
          <cell r="A2928">
            <v>1553</v>
          </cell>
          <cell r="B2928" t="str">
            <v>Crematogaster parallela</v>
          </cell>
          <cell r="C2928" t="str">
            <v>Crematogaster parallela</v>
          </cell>
          <cell r="E2928" t="str">
            <v>Crematogaster parallela</v>
          </cell>
          <cell r="F2928">
            <v>1553</v>
          </cell>
        </row>
        <row r="2929">
          <cell r="A2929">
            <v>1554</v>
          </cell>
          <cell r="B2929" t="str">
            <v>Crematogaster pygmaea</v>
          </cell>
          <cell r="C2929" t="str">
            <v>Crematogaster pygmaea</v>
          </cell>
          <cell r="E2929" t="str">
            <v>Crematogaster pygmaea</v>
          </cell>
          <cell r="F2929">
            <v>1554</v>
          </cell>
        </row>
        <row r="2930">
          <cell r="A2930">
            <v>5674</v>
          </cell>
          <cell r="B2930" t="str">
            <v>Crenicara latruncularium</v>
          </cell>
          <cell r="C2930" t="str">
            <v>Crenicara latruncularium</v>
          </cell>
          <cell r="E2930" t="str">
            <v>Crenicara latruncularium</v>
          </cell>
          <cell r="F2930">
            <v>5674</v>
          </cell>
        </row>
        <row r="2931">
          <cell r="A2931">
            <v>5675</v>
          </cell>
          <cell r="B2931" t="str">
            <v>Crenicara punctulatum</v>
          </cell>
          <cell r="C2931" t="str">
            <v>Crenicara punctulatum</v>
          </cell>
          <cell r="E2931" t="str">
            <v>Crenicara punctulatum</v>
          </cell>
          <cell r="F2931">
            <v>5675</v>
          </cell>
        </row>
        <row r="2932">
          <cell r="A2932">
            <v>5676</v>
          </cell>
          <cell r="B2932" t="str">
            <v>Crenicichla acutirostris</v>
          </cell>
          <cell r="C2932" t="str">
            <v>Crenicichla acutirostris</v>
          </cell>
          <cell r="E2932" t="str">
            <v>Crenicichla acutirostris</v>
          </cell>
          <cell r="F2932">
            <v>5676</v>
          </cell>
        </row>
        <row r="2933">
          <cell r="A2933">
            <v>5677</v>
          </cell>
          <cell r="B2933" t="str">
            <v>Crenicichla adspersa</v>
          </cell>
          <cell r="C2933" t="str">
            <v>Crenicichla adspersa</v>
          </cell>
          <cell r="E2933" t="str">
            <v>Crenicichla adspersa</v>
          </cell>
          <cell r="F2933">
            <v>5677</v>
          </cell>
        </row>
        <row r="2934">
          <cell r="A2934">
            <v>5678</v>
          </cell>
          <cell r="B2934" t="str">
            <v>Crenicichla albopunctata</v>
          </cell>
          <cell r="C2934" t="str">
            <v>Crenicichla albopunctata</v>
          </cell>
          <cell r="E2934" t="str">
            <v>Crenicichla albopunctata</v>
          </cell>
          <cell r="F2934">
            <v>5678</v>
          </cell>
        </row>
        <row r="2935">
          <cell r="A2935">
            <v>5679</v>
          </cell>
          <cell r="B2935" t="str">
            <v>Crenicichla alta</v>
          </cell>
          <cell r="C2935" t="str">
            <v>Crenicichla alta</v>
          </cell>
          <cell r="E2935" t="str">
            <v>Crenicichla alta</v>
          </cell>
          <cell r="F2935">
            <v>5679</v>
          </cell>
        </row>
        <row r="2936">
          <cell r="A2936">
            <v>5680</v>
          </cell>
          <cell r="B2936" t="str">
            <v>Crenicichla britskii</v>
          </cell>
          <cell r="C2936" t="str">
            <v>Crenicichla britskii</v>
          </cell>
          <cell r="E2936" t="str">
            <v>Crenicichla britskii</v>
          </cell>
          <cell r="F2936">
            <v>5680</v>
          </cell>
        </row>
        <row r="2937">
          <cell r="A2937">
            <v>5681</v>
          </cell>
          <cell r="B2937" t="str">
            <v>Crenicichla cametana</v>
          </cell>
          <cell r="C2937" t="str">
            <v>Crenicichla cametana</v>
          </cell>
          <cell r="E2937" t="str">
            <v>Crenicichla cametana</v>
          </cell>
          <cell r="F2937">
            <v>5681</v>
          </cell>
        </row>
        <row r="2938">
          <cell r="A2938">
            <v>5682</v>
          </cell>
          <cell r="B2938" t="str">
            <v>Crenicichla celidochilus</v>
          </cell>
          <cell r="C2938" t="str">
            <v>Crenicichla celidochilus</v>
          </cell>
          <cell r="E2938" t="str">
            <v>Crenicichla celidochilus</v>
          </cell>
          <cell r="F2938">
            <v>5682</v>
          </cell>
        </row>
        <row r="2939">
          <cell r="A2939">
            <v>5683</v>
          </cell>
          <cell r="B2939" t="str">
            <v>Crenicichla chicha</v>
          </cell>
          <cell r="C2939" t="str">
            <v>Crenicichla chicha</v>
          </cell>
          <cell r="E2939" t="str">
            <v>Crenicichla chicha</v>
          </cell>
          <cell r="F2939">
            <v>5683</v>
          </cell>
        </row>
        <row r="2940">
          <cell r="A2940">
            <v>5684</v>
          </cell>
          <cell r="B2940" t="str">
            <v>Crenicichla cincta</v>
          </cell>
          <cell r="C2940" t="str">
            <v>Crenicichla cincta</v>
          </cell>
          <cell r="E2940" t="str">
            <v>Crenicichla cincta</v>
          </cell>
          <cell r="F2940">
            <v>5684</v>
          </cell>
        </row>
        <row r="2941">
          <cell r="A2941">
            <v>5685</v>
          </cell>
          <cell r="B2941" t="str">
            <v>Crenicichla compressiceps</v>
          </cell>
          <cell r="C2941" t="str">
            <v>Crenicichla compressiceps</v>
          </cell>
          <cell r="E2941" t="str">
            <v>Crenicichla compressiceps</v>
          </cell>
          <cell r="F2941">
            <v>5685</v>
          </cell>
        </row>
        <row r="2942">
          <cell r="A2942">
            <v>5686</v>
          </cell>
          <cell r="B2942" t="str">
            <v>Crenicichla cyanonotus</v>
          </cell>
          <cell r="C2942" t="str">
            <v>Crenicichla cyanonotus</v>
          </cell>
          <cell r="E2942" t="str">
            <v>Crenicichla cyanonotus</v>
          </cell>
          <cell r="F2942">
            <v>5686</v>
          </cell>
        </row>
        <row r="2943">
          <cell r="A2943">
            <v>5687</v>
          </cell>
          <cell r="B2943" t="str">
            <v>Crenicichla cyclostoma</v>
          </cell>
          <cell r="C2943" t="str">
            <v>Crenicichla cyclostoma</v>
          </cell>
          <cell r="D2943" t="str">
            <v>Crenicichla cyclostoma</v>
          </cell>
          <cell r="E2943" t="str">
            <v>Crenicichla cyclostoma</v>
          </cell>
          <cell r="F2943">
            <v>5687</v>
          </cell>
        </row>
        <row r="2944">
          <cell r="A2944">
            <v>5688</v>
          </cell>
          <cell r="B2944" t="str">
            <v>Crenicichla empheres</v>
          </cell>
          <cell r="C2944" t="str">
            <v>Crenicichla empheres</v>
          </cell>
          <cell r="D2944" t="str">
            <v>Crenicichla empheres</v>
          </cell>
          <cell r="E2944" t="str">
            <v>Crenicichla empheres</v>
          </cell>
          <cell r="F2944">
            <v>5688</v>
          </cell>
        </row>
        <row r="2945">
          <cell r="A2945">
            <v>5689</v>
          </cell>
          <cell r="B2945" t="str">
            <v>Crenicichla gaucho</v>
          </cell>
          <cell r="C2945" t="str">
            <v>Crenicichla gaucho</v>
          </cell>
          <cell r="E2945" t="str">
            <v>Crenicichla gaucho</v>
          </cell>
          <cell r="F2945">
            <v>5689</v>
          </cell>
        </row>
        <row r="2946">
          <cell r="A2946">
            <v>5690</v>
          </cell>
          <cell r="B2946" t="str">
            <v>Crenicichla hadrostigma</v>
          </cell>
          <cell r="C2946" t="str">
            <v>Crenicichla hadrostigma</v>
          </cell>
          <cell r="D2946" t="str">
            <v>Crenicichla hadrostigma</v>
          </cell>
          <cell r="E2946" t="str">
            <v>Crenicichla hadrostigma</v>
          </cell>
          <cell r="F2946">
            <v>5690</v>
          </cell>
        </row>
        <row r="2947">
          <cell r="A2947">
            <v>5691</v>
          </cell>
          <cell r="B2947" t="str">
            <v>Crenicichla haroldoi</v>
          </cell>
          <cell r="C2947" t="str">
            <v>Crenicichla haroldoi</v>
          </cell>
          <cell r="E2947" t="str">
            <v>Crenicichla haroldoi</v>
          </cell>
          <cell r="F2947">
            <v>5691</v>
          </cell>
        </row>
        <row r="2948">
          <cell r="A2948">
            <v>5692</v>
          </cell>
          <cell r="B2948" t="str">
            <v>Crenicichla heckeli</v>
          </cell>
          <cell r="C2948" t="str">
            <v>Crenicichla heckeli</v>
          </cell>
          <cell r="D2948" t="str">
            <v>Crenicichla heckeli</v>
          </cell>
          <cell r="E2948" t="str">
            <v>Crenicichla heckeli</v>
          </cell>
          <cell r="F2948">
            <v>5692</v>
          </cell>
        </row>
        <row r="2949">
          <cell r="A2949">
            <v>5693</v>
          </cell>
          <cell r="B2949" t="str">
            <v>Crenicichla hemera</v>
          </cell>
          <cell r="C2949" t="str">
            <v>Crenicichla hemera</v>
          </cell>
          <cell r="E2949" t="str">
            <v>Crenicichla hemera</v>
          </cell>
          <cell r="F2949">
            <v>5693</v>
          </cell>
        </row>
        <row r="2950">
          <cell r="A2950">
            <v>5694</v>
          </cell>
          <cell r="B2950" t="str">
            <v>Crenicichla hummelincki</v>
          </cell>
          <cell r="C2950" t="str">
            <v>Crenicichla hummelincki</v>
          </cell>
          <cell r="E2950" t="str">
            <v>Crenicichla hummelincki</v>
          </cell>
          <cell r="F2950">
            <v>5694</v>
          </cell>
        </row>
        <row r="2951">
          <cell r="A2951">
            <v>5695</v>
          </cell>
          <cell r="B2951" t="str">
            <v>Crenicichla igara</v>
          </cell>
          <cell r="C2951" t="str">
            <v>Crenicichla igara</v>
          </cell>
          <cell r="E2951" t="str">
            <v>Crenicichla igara</v>
          </cell>
          <cell r="F2951">
            <v>5695</v>
          </cell>
        </row>
        <row r="2952">
          <cell r="A2952">
            <v>5696</v>
          </cell>
          <cell r="B2952" t="str">
            <v>Crenicichla iguapina</v>
          </cell>
          <cell r="C2952" t="str">
            <v>Crenicichla iguapina</v>
          </cell>
          <cell r="E2952" t="str">
            <v>Crenicichla iguapina</v>
          </cell>
          <cell r="F2952">
            <v>5696</v>
          </cell>
        </row>
        <row r="2953">
          <cell r="A2953">
            <v>5697</v>
          </cell>
          <cell r="B2953" t="str">
            <v>Crenicichla iguassuensis</v>
          </cell>
          <cell r="C2953" t="str">
            <v>Crenicichla iguassuensis</v>
          </cell>
          <cell r="E2953" t="str">
            <v>Crenicichla iguassuensis</v>
          </cell>
          <cell r="F2953">
            <v>5697</v>
          </cell>
        </row>
        <row r="2954">
          <cell r="A2954">
            <v>5698</v>
          </cell>
          <cell r="B2954" t="str">
            <v>Crenicichla inpa</v>
          </cell>
          <cell r="C2954" t="str">
            <v>Crenicichla inpa</v>
          </cell>
          <cell r="E2954" t="str">
            <v>Crenicichla inpa</v>
          </cell>
          <cell r="F2954">
            <v>5698</v>
          </cell>
        </row>
        <row r="2955">
          <cell r="A2955">
            <v>5699</v>
          </cell>
          <cell r="B2955" t="str">
            <v>Crenicichla isbrueckeri</v>
          </cell>
          <cell r="C2955" t="str">
            <v>Crenicichla isbrueckeri</v>
          </cell>
          <cell r="E2955" t="str">
            <v>Crenicichla isbrueckeri</v>
          </cell>
          <cell r="F2955">
            <v>5699</v>
          </cell>
        </row>
        <row r="2956">
          <cell r="A2956">
            <v>5700</v>
          </cell>
          <cell r="B2956" t="str">
            <v>Crenicichla jaguarensis</v>
          </cell>
          <cell r="C2956" t="str">
            <v>Crenicichla jaguarensis</v>
          </cell>
          <cell r="E2956" t="str">
            <v>Crenicichla jaguarensis</v>
          </cell>
          <cell r="F2956">
            <v>5700</v>
          </cell>
        </row>
        <row r="2957">
          <cell r="A2957">
            <v>5701</v>
          </cell>
          <cell r="B2957" t="str">
            <v>Crenicichla jegui</v>
          </cell>
          <cell r="C2957" t="str">
            <v>Crenicichla jegui</v>
          </cell>
          <cell r="D2957" t="str">
            <v>Crenicichla jegui</v>
          </cell>
          <cell r="E2957" t="str">
            <v>Crenicichla jegui</v>
          </cell>
          <cell r="F2957">
            <v>5701</v>
          </cell>
        </row>
        <row r="2958">
          <cell r="A2958">
            <v>5702</v>
          </cell>
          <cell r="B2958" t="str">
            <v>Crenicichla johanna</v>
          </cell>
          <cell r="C2958" t="str">
            <v>Crenicichla johanna</v>
          </cell>
          <cell r="E2958" t="str">
            <v>Crenicichla johanna</v>
          </cell>
          <cell r="F2958">
            <v>5702</v>
          </cell>
        </row>
        <row r="2959">
          <cell r="A2959">
            <v>5703</v>
          </cell>
          <cell r="B2959" t="str">
            <v>Crenicichla jupiaensis</v>
          </cell>
          <cell r="C2959" t="str">
            <v>Crenicichla jupiaensis</v>
          </cell>
          <cell r="D2959" t="str">
            <v>Crenicichla jupiaensis</v>
          </cell>
          <cell r="E2959" t="str">
            <v>Crenicichla jupiaensis</v>
          </cell>
          <cell r="F2959">
            <v>5703</v>
          </cell>
        </row>
        <row r="2960">
          <cell r="A2960">
            <v>5704</v>
          </cell>
          <cell r="B2960" t="str">
            <v>Crenicichla jurubi</v>
          </cell>
          <cell r="C2960" t="str">
            <v>Crenicichla jurubi</v>
          </cell>
          <cell r="E2960" t="str">
            <v>Crenicichla jurubi</v>
          </cell>
          <cell r="F2960">
            <v>5704</v>
          </cell>
        </row>
        <row r="2961">
          <cell r="A2961">
            <v>5705</v>
          </cell>
          <cell r="B2961" t="str">
            <v>Crenicichla labrina</v>
          </cell>
          <cell r="C2961" t="str">
            <v>Crenicichla labrina</v>
          </cell>
          <cell r="E2961" t="str">
            <v>Crenicichla labrina</v>
          </cell>
          <cell r="F2961">
            <v>5705</v>
          </cell>
        </row>
        <row r="2962">
          <cell r="A2962">
            <v>5706</v>
          </cell>
          <cell r="B2962" t="str">
            <v>Crenicichla lacustris</v>
          </cell>
          <cell r="C2962" t="str">
            <v>Crenicichla lacustris</v>
          </cell>
          <cell r="E2962" t="str">
            <v>Crenicichla lacustris</v>
          </cell>
          <cell r="F2962">
            <v>5706</v>
          </cell>
        </row>
        <row r="2963">
          <cell r="A2963">
            <v>5707</v>
          </cell>
          <cell r="B2963" t="str">
            <v>Crenicichla lenticulata</v>
          </cell>
          <cell r="C2963" t="str">
            <v>Crenicichla lenticulata</v>
          </cell>
          <cell r="E2963" t="str">
            <v>Crenicichla lenticulata</v>
          </cell>
          <cell r="F2963">
            <v>5707</v>
          </cell>
        </row>
        <row r="2964">
          <cell r="A2964">
            <v>5708</v>
          </cell>
          <cell r="B2964" t="str">
            <v>Crenicichla lepidota</v>
          </cell>
          <cell r="C2964" t="str">
            <v>Crenicichla lepidota</v>
          </cell>
          <cell r="E2964" t="str">
            <v>Crenicichla lepidota</v>
          </cell>
          <cell r="F2964">
            <v>5708</v>
          </cell>
        </row>
        <row r="2965">
          <cell r="A2965">
            <v>5709</v>
          </cell>
          <cell r="B2965" t="str">
            <v>Crenicichla lugubris</v>
          </cell>
          <cell r="C2965" t="str">
            <v>Crenicichla lugubris</v>
          </cell>
          <cell r="E2965" t="str">
            <v>Crenicichla lugubris</v>
          </cell>
          <cell r="F2965">
            <v>5709</v>
          </cell>
        </row>
        <row r="2966">
          <cell r="A2966">
            <v>5710</v>
          </cell>
          <cell r="B2966" t="str">
            <v>Crenicichla macrophthalma</v>
          </cell>
          <cell r="C2966" t="str">
            <v>Crenicichla macrophthalma</v>
          </cell>
          <cell r="E2966" t="str">
            <v>Crenicichla macrophthalma</v>
          </cell>
          <cell r="F2966">
            <v>5710</v>
          </cell>
        </row>
        <row r="2967">
          <cell r="A2967">
            <v>5711</v>
          </cell>
          <cell r="B2967" t="str">
            <v>Crenicichla maculata</v>
          </cell>
          <cell r="C2967" t="str">
            <v>Crenicichla maculata</v>
          </cell>
          <cell r="E2967" t="str">
            <v>Crenicichla maculata</v>
          </cell>
          <cell r="F2967">
            <v>5711</v>
          </cell>
        </row>
        <row r="2968">
          <cell r="A2968">
            <v>5712</v>
          </cell>
          <cell r="B2968" t="str">
            <v>Crenicichla mandelburgeri</v>
          </cell>
          <cell r="C2968" t="str">
            <v>Crenicichla mandelburgeri</v>
          </cell>
          <cell r="E2968" t="str">
            <v>Crenicichla mandelburgeri</v>
          </cell>
          <cell r="F2968">
            <v>5712</v>
          </cell>
        </row>
        <row r="2969">
          <cell r="A2969">
            <v>5713</v>
          </cell>
          <cell r="B2969" t="str">
            <v>Crenicichla marmorata</v>
          </cell>
          <cell r="C2969" t="str">
            <v>Crenicichla marmorata</v>
          </cell>
          <cell r="E2969" t="str">
            <v>Crenicichla marmorata</v>
          </cell>
          <cell r="F2969">
            <v>5713</v>
          </cell>
        </row>
        <row r="2970">
          <cell r="A2970">
            <v>5714</v>
          </cell>
          <cell r="B2970" t="str">
            <v>Crenicichla menezesi</v>
          </cell>
          <cell r="C2970" t="str">
            <v>Crenicichla menezesi</v>
          </cell>
          <cell r="E2970" t="str">
            <v>Crenicichla menezesi</v>
          </cell>
          <cell r="F2970">
            <v>5714</v>
          </cell>
        </row>
        <row r="2971">
          <cell r="A2971">
            <v>5715</v>
          </cell>
          <cell r="B2971" t="str">
            <v>Crenicichla minuano</v>
          </cell>
          <cell r="C2971" t="str">
            <v>Crenicichla minuano</v>
          </cell>
          <cell r="E2971" t="str">
            <v>Crenicichla minuano</v>
          </cell>
          <cell r="F2971">
            <v>5715</v>
          </cell>
        </row>
        <row r="2972">
          <cell r="A2972">
            <v>5716</v>
          </cell>
          <cell r="B2972" t="str">
            <v>Crenicichla missioneira</v>
          </cell>
          <cell r="C2972" t="str">
            <v>Crenicichla missioneira</v>
          </cell>
          <cell r="E2972" t="str">
            <v>Crenicichla missioneira</v>
          </cell>
          <cell r="F2972">
            <v>5716</v>
          </cell>
        </row>
        <row r="2973">
          <cell r="A2973">
            <v>5717</v>
          </cell>
          <cell r="B2973" t="str">
            <v>Crenicichla mucuryna</v>
          </cell>
          <cell r="C2973" t="str">
            <v>Crenicichla mucuryna</v>
          </cell>
          <cell r="E2973" t="str">
            <v>Crenicichla mucuryna</v>
          </cell>
          <cell r="F2973">
            <v>5717</v>
          </cell>
        </row>
        <row r="2974">
          <cell r="A2974">
            <v>5718</v>
          </cell>
          <cell r="B2974" t="str">
            <v>Crenicichla niederleinii</v>
          </cell>
          <cell r="C2974" t="str">
            <v>Crenicichla niederleinii</v>
          </cell>
          <cell r="E2974" t="str">
            <v>Crenicichla niederleinii</v>
          </cell>
          <cell r="F2974">
            <v>5718</v>
          </cell>
        </row>
        <row r="2975">
          <cell r="A2975">
            <v>5719</v>
          </cell>
          <cell r="B2975" t="str">
            <v>Crenicichla notophthalmus</v>
          </cell>
          <cell r="C2975" t="str">
            <v>Crenicichla notophthalmus</v>
          </cell>
          <cell r="E2975" t="str">
            <v>Crenicichla notophthalmus</v>
          </cell>
          <cell r="F2975">
            <v>5719</v>
          </cell>
        </row>
        <row r="2976">
          <cell r="A2976">
            <v>5720</v>
          </cell>
          <cell r="B2976" t="str">
            <v>Crenicichla pellegrini</v>
          </cell>
          <cell r="C2976" t="str">
            <v>Crenicichla pellegrini</v>
          </cell>
          <cell r="E2976" t="str">
            <v>Crenicichla pellegrini</v>
          </cell>
          <cell r="F2976">
            <v>5720</v>
          </cell>
        </row>
        <row r="2977">
          <cell r="A2977">
            <v>5721</v>
          </cell>
          <cell r="B2977" t="str">
            <v>Crenicichla percna</v>
          </cell>
          <cell r="C2977" t="str">
            <v>Crenicichla percna</v>
          </cell>
          <cell r="E2977" t="str">
            <v>Crenicichla percna</v>
          </cell>
          <cell r="F2977">
            <v>5721</v>
          </cell>
        </row>
        <row r="2978">
          <cell r="A2978">
            <v>5722</v>
          </cell>
          <cell r="B2978" t="str">
            <v>Crenicichla phaiospilus</v>
          </cell>
          <cell r="C2978" t="str">
            <v>Crenicichla phaiospilus</v>
          </cell>
          <cell r="E2978" t="str">
            <v>Crenicichla phaiospilus</v>
          </cell>
          <cell r="F2978">
            <v>5722</v>
          </cell>
        </row>
        <row r="2979">
          <cell r="A2979">
            <v>5723</v>
          </cell>
          <cell r="B2979" t="str">
            <v>Crenicichla prenda</v>
          </cell>
          <cell r="C2979" t="str">
            <v>Crenicichla prenda</v>
          </cell>
          <cell r="E2979" t="str">
            <v>Crenicichla prenda</v>
          </cell>
          <cell r="F2979">
            <v>5723</v>
          </cell>
        </row>
        <row r="2980">
          <cell r="A2980">
            <v>5724</v>
          </cell>
          <cell r="B2980" t="str">
            <v>Crenicichla proteus</v>
          </cell>
          <cell r="C2980" t="str">
            <v>Crenicichla proteus</v>
          </cell>
          <cell r="E2980" t="str">
            <v>Crenicichla proteus</v>
          </cell>
          <cell r="F2980">
            <v>5724</v>
          </cell>
        </row>
        <row r="2981">
          <cell r="A2981">
            <v>5725</v>
          </cell>
          <cell r="B2981" t="str">
            <v>Crenicichla punctata</v>
          </cell>
          <cell r="C2981" t="str">
            <v>Crenicichla punctata</v>
          </cell>
          <cell r="E2981" t="str">
            <v>Crenicichla punctata</v>
          </cell>
          <cell r="F2981">
            <v>5725</v>
          </cell>
        </row>
        <row r="2982">
          <cell r="A2982">
            <v>5726</v>
          </cell>
          <cell r="B2982" t="str">
            <v>Crenicichla pydanielae</v>
          </cell>
          <cell r="C2982" t="str">
            <v>Crenicichla pydanielae</v>
          </cell>
          <cell r="E2982" t="str">
            <v>Crenicichla pydanielae</v>
          </cell>
          <cell r="F2982">
            <v>5726</v>
          </cell>
        </row>
        <row r="2983">
          <cell r="A2983">
            <v>5727</v>
          </cell>
          <cell r="B2983" t="str">
            <v>Crenicichla regani</v>
          </cell>
          <cell r="C2983" t="str">
            <v>Crenicichla regani</v>
          </cell>
          <cell r="E2983" t="str">
            <v>Crenicichla regani</v>
          </cell>
          <cell r="F2983">
            <v>5727</v>
          </cell>
        </row>
        <row r="2984">
          <cell r="A2984">
            <v>5728</v>
          </cell>
          <cell r="B2984" t="str">
            <v>Crenicichla reticulata</v>
          </cell>
          <cell r="C2984" t="str">
            <v>Crenicichla reticulata</v>
          </cell>
          <cell r="E2984" t="str">
            <v>Crenicichla reticulata</v>
          </cell>
          <cell r="F2984">
            <v>5728</v>
          </cell>
        </row>
        <row r="2985">
          <cell r="A2985">
            <v>5729</v>
          </cell>
          <cell r="B2985" t="str">
            <v>Crenicichla rosemariae</v>
          </cell>
          <cell r="C2985" t="str">
            <v>Crenicichla rosemariae</v>
          </cell>
          <cell r="E2985" t="str">
            <v>Crenicichla rosemariae</v>
          </cell>
          <cell r="F2985">
            <v>5729</v>
          </cell>
        </row>
        <row r="2986">
          <cell r="A2986">
            <v>5730</v>
          </cell>
          <cell r="B2986" t="str">
            <v>Crenicichla santosi</v>
          </cell>
          <cell r="C2986" t="str">
            <v>Crenicichla santosi</v>
          </cell>
          <cell r="E2986" t="str">
            <v>Crenicichla santosi</v>
          </cell>
          <cell r="F2986">
            <v>5730</v>
          </cell>
        </row>
        <row r="2987">
          <cell r="A2987">
            <v>5731</v>
          </cell>
          <cell r="B2987" t="str">
            <v>Crenicichla scottii</v>
          </cell>
          <cell r="C2987" t="str">
            <v>Crenicichla scottii</v>
          </cell>
          <cell r="E2987" t="str">
            <v>Crenicichla scottii</v>
          </cell>
          <cell r="F2987">
            <v>5731</v>
          </cell>
        </row>
        <row r="2988">
          <cell r="A2988">
            <v>5732</v>
          </cell>
          <cell r="B2988" t="str">
            <v>Crenicichla semicincta</v>
          </cell>
          <cell r="C2988" t="str">
            <v>Crenicichla semicincta</v>
          </cell>
          <cell r="E2988" t="str">
            <v>Crenicichla semicincta</v>
          </cell>
          <cell r="F2988">
            <v>5732</v>
          </cell>
        </row>
        <row r="2989">
          <cell r="A2989">
            <v>5733</v>
          </cell>
          <cell r="B2989" t="str">
            <v>Crenicichla semifasciata</v>
          </cell>
          <cell r="C2989" t="str">
            <v>Crenicichla semifasciata</v>
          </cell>
          <cell r="E2989" t="str">
            <v>Crenicichla semifasciata</v>
          </cell>
          <cell r="F2989">
            <v>5733</v>
          </cell>
        </row>
        <row r="2990">
          <cell r="A2990">
            <v>5734</v>
          </cell>
          <cell r="B2990" t="str">
            <v>Crenicichla stocki</v>
          </cell>
          <cell r="C2990" t="str">
            <v>Crenicichla stocki</v>
          </cell>
          <cell r="E2990" t="str">
            <v>Crenicichla stocki</v>
          </cell>
          <cell r="F2990">
            <v>5734</v>
          </cell>
        </row>
        <row r="2991">
          <cell r="A2991">
            <v>5735</v>
          </cell>
          <cell r="B2991" t="str">
            <v>Crenicichla strigata</v>
          </cell>
          <cell r="C2991" t="str">
            <v>Crenicichla strigata</v>
          </cell>
          <cell r="E2991" t="str">
            <v>Crenicichla strigata</v>
          </cell>
          <cell r="F2991">
            <v>5735</v>
          </cell>
        </row>
        <row r="2992">
          <cell r="A2992">
            <v>5736</v>
          </cell>
          <cell r="B2992" t="str">
            <v>Crenicichla tendybaguassu</v>
          </cell>
          <cell r="C2992" t="str">
            <v>Crenicichla tendybaguassu</v>
          </cell>
          <cell r="E2992" t="str">
            <v>Crenicichla tendybaguassu</v>
          </cell>
          <cell r="F2992">
            <v>5736</v>
          </cell>
        </row>
        <row r="2993">
          <cell r="A2993">
            <v>5737</v>
          </cell>
          <cell r="B2993" t="str">
            <v>Crenicichla tesay</v>
          </cell>
          <cell r="C2993" t="str">
            <v>Crenicichla tesay</v>
          </cell>
          <cell r="E2993" t="str">
            <v>Crenicichla tesay</v>
          </cell>
          <cell r="F2993">
            <v>5737</v>
          </cell>
        </row>
        <row r="2994">
          <cell r="A2994">
            <v>5738</v>
          </cell>
          <cell r="B2994" t="str">
            <v>Crenicichla tigrina</v>
          </cell>
          <cell r="C2994" t="str">
            <v>Crenicichla tigrina</v>
          </cell>
          <cell r="E2994" t="str">
            <v>Crenicichla tigrina</v>
          </cell>
          <cell r="F2994">
            <v>5738</v>
          </cell>
        </row>
        <row r="2995">
          <cell r="A2995">
            <v>5739</v>
          </cell>
          <cell r="B2995" t="str">
            <v>Crenicichla tingui</v>
          </cell>
          <cell r="C2995" t="str">
            <v>Crenicichla tingui</v>
          </cell>
          <cell r="E2995" t="str">
            <v>Crenicichla tingui</v>
          </cell>
          <cell r="F2995">
            <v>5739</v>
          </cell>
        </row>
        <row r="2996">
          <cell r="A2996">
            <v>5740</v>
          </cell>
          <cell r="B2996" t="str">
            <v>Crenicichla urosema</v>
          </cell>
          <cell r="C2996" t="str">
            <v>Crenicichla urosema</v>
          </cell>
          <cell r="D2996" t="str">
            <v>Crenicichla urosema</v>
          </cell>
          <cell r="E2996" t="str">
            <v>Crenicichla urosema</v>
          </cell>
          <cell r="F2996">
            <v>5740</v>
          </cell>
        </row>
        <row r="2997">
          <cell r="A2997">
            <v>5741</v>
          </cell>
          <cell r="B2997" t="str">
            <v>Crenicichla virgatula</v>
          </cell>
          <cell r="C2997" t="str">
            <v>Crenicichla virgatula</v>
          </cell>
          <cell r="E2997" t="str">
            <v>Crenicichla virgatula</v>
          </cell>
          <cell r="F2997">
            <v>5741</v>
          </cell>
        </row>
        <row r="2998">
          <cell r="A2998">
            <v>5742</v>
          </cell>
          <cell r="B2998" t="str">
            <v>Crenicichla vittata</v>
          </cell>
          <cell r="C2998" t="str">
            <v>Crenicichla vittata</v>
          </cell>
          <cell r="E2998" t="str">
            <v>Crenicichla vittata</v>
          </cell>
          <cell r="F2998">
            <v>5742</v>
          </cell>
        </row>
        <row r="2999">
          <cell r="A2999">
            <v>5743</v>
          </cell>
          <cell r="B2999" t="str">
            <v>Crenicichla wallacii</v>
          </cell>
          <cell r="C2999" t="str">
            <v>Crenicichla wallacii</v>
          </cell>
          <cell r="E2999" t="str">
            <v>Crenicichla wallacii</v>
          </cell>
          <cell r="F2999">
            <v>5743</v>
          </cell>
        </row>
        <row r="3000">
          <cell r="A3000">
            <v>5744</v>
          </cell>
          <cell r="B3000" t="str">
            <v>Crenicichla yaha</v>
          </cell>
          <cell r="C3000" t="str">
            <v>Crenicichla yaha</v>
          </cell>
          <cell r="E3000" t="str">
            <v>Crenicichla yaha</v>
          </cell>
          <cell r="F3000">
            <v>5744</v>
          </cell>
        </row>
        <row r="3001">
          <cell r="A3001">
            <v>4410</v>
          </cell>
          <cell r="B3001" t="str">
            <v>Crenuchus spilurus</v>
          </cell>
          <cell r="C3001" t="str">
            <v>Crenuchus spilurus</v>
          </cell>
          <cell r="E3001" t="str">
            <v>Crenuchus spilurus</v>
          </cell>
          <cell r="F3001">
            <v>4410</v>
          </cell>
        </row>
        <row r="3002">
          <cell r="A3002">
            <v>9113</v>
          </cell>
          <cell r="B3002" t="str">
            <v>Crex crex</v>
          </cell>
          <cell r="C3002" t="str">
            <v>Crex crex</v>
          </cell>
          <cell r="E3002" t="str">
            <v>Crex crex</v>
          </cell>
          <cell r="F3002">
            <v>9113</v>
          </cell>
        </row>
        <row r="3003">
          <cell r="A3003">
            <v>12131</v>
          </cell>
          <cell r="B3003" t="str">
            <v>Crocodilurus amazonicus</v>
          </cell>
          <cell r="C3003" t="str">
            <v>Crocodilurus amazonicus</v>
          </cell>
          <cell r="E3003" t="str">
            <v>Crocodilurus amazonicus</v>
          </cell>
          <cell r="F3003">
            <v>12131</v>
          </cell>
        </row>
        <row r="3004">
          <cell r="A3004">
            <v>2517</v>
          </cell>
          <cell r="B3004" t="str">
            <v>Cronius ruber</v>
          </cell>
          <cell r="C3004" t="str">
            <v>Cronius ruber</v>
          </cell>
          <cell r="E3004" t="str">
            <v>Cronius ruber</v>
          </cell>
          <cell r="F3004">
            <v>2517</v>
          </cell>
        </row>
        <row r="3005">
          <cell r="A3005">
            <v>7842</v>
          </cell>
          <cell r="B3005" t="str">
            <v>Crossodactylodes bokermanni</v>
          </cell>
          <cell r="C3005" t="str">
            <v>Crossodactylodes bokermanni</v>
          </cell>
          <cell r="E3005" t="str">
            <v>Crossodactylodes bokermanni</v>
          </cell>
          <cell r="F3005">
            <v>7842</v>
          </cell>
        </row>
        <row r="3006">
          <cell r="A3006">
            <v>8351</v>
          </cell>
          <cell r="B3006" t="str">
            <v>Crossodactylodes itambe</v>
          </cell>
          <cell r="C3006" t="str">
            <v>Crossodactylodes itambe</v>
          </cell>
          <cell r="D3006" t="str">
            <v>Crossodactylodes itambe</v>
          </cell>
          <cell r="E3006" t="str">
            <v>Crossodactylodes itambe</v>
          </cell>
          <cell r="F3006">
            <v>8351</v>
          </cell>
        </row>
        <row r="3007">
          <cell r="A3007">
            <v>7843</v>
          </cell>
          <cell r="B3007" t="str">
            <v>Crossodactylodes izecksohni</v>
          </cell>
          <cell r="C3007" t="str">
            <v>Crossodactylodes izecksohni</v>
          </cell>
          <cell r="D3007" t="str">
            <v>Crossodactylodes izecksohni</v>
          </cell>
          <cell r="E3007" t="str">
            <v>Crossodactylodes izecksohni</v>
          </cell>
          <cell r="F3007">
            <v>7843</v>
          </cell>
        </row>
        <row r="3008">
          <cell r="A3008">
            <v>7844</v>
          </cell>
          <cell r="B3008" t="str">
            <v>Crossodactylodes pintoi</v>
          </cell>
          <cell r="C3008" t="str">
            <v>Crossodactylodes pintoi</v>
          </cell>
          <cell r="E3008" t="str">
            <v>Crossodactylodes pintoi</v>
          </cell>
          <cell r="F3008">
            <v>7844</v>
          </cell>
        </row>
        <row r="3009">
          <cell r="A3009">
            <v>8352</v>
          </cell>
          <cell r="B3009" t="str">
            <v>Crossodactylodes septentrionalis</v>
          </cell>
          <cell r="C3009" t="str">
            <v>Crossodactylodes septentrionalis</v>
          </cell>
          <cell r="E3009" t="str">
            <v>Crossodactylodes septentrionalis</v>
          </cell>
          <cell r="F3009">
            <v>8352</v>
          </cell>
        </row>
        <row r="3010">
          <cell r="A3010">
            <v>8285</v>
          </cell>
          <cell r="B3010" t="str">
            <v>Crossodactylus aeneus</v>
          </cell>
          <cell r="C3010" t="str">
            <v>Crossodactylus aeneus</v>
          </cell>
          <cell r="E3010" t="str">
            <v>Crossodactylus aeneus</v>
          </cell>
          <cell r="F3010">
            <v>8285</v>
          </cell>
        </row>
        <row r="3011">
          <cell r="A3011">
            <v>8286</v>
          </cell>
          <cell r="B3011" t="str">
            <v>Crossodactylus bokermanni</v>
          </cell>
          <cell r="C3011" t="str">
            <v>Crossodactylus bokermanni</v>
          </cell>
          <cell r="E3011" t="str">
            <v>Crossodactylus bokermanni</v>
          </cell>
          <cell r="F3011">
            <v>8286</v>
          </cell>
        </row>
        <row r="3012">
          <cell r="A3012">
            <v>8287</v>
          </cell>
          <cell r="B3012" t="str">
            <v>Crossodactylus caramaschii</v>
          </cell>
          <cell r="C3012" t="str">
            <v>Crossodactylus caramaschii</v>
          </cell>
          <cell r="E3012" t="str">
            <v>Crossodactylus caramaschii</v>
          </cell>
          <cell r="F3012">
            <v>8287</v>
          </cell>
        </row>
        <row r="3013">
          <cell r="A3013">
            <v>8288</v>
          </cell>
          <cell r="B3013" t="str">
            <v>Crossodactylus cyclospinus</v>
          </cell>
          <cell r="C3013" t="str">
            <v>Crossodactylus cyclospinus</v>
          </cell>
          <cell r="E3013" t="str">
            <v>Crossodactylus cyclospinus</v>
          </cell>
          <cell r="F3013">
            <v>8288</v>
          </cell>
        </row>
        <row r="3014">
          <cell r="A3014">
            <v>8289</v>
          </cell>
          <cell r="B3014" t="str">
            <v>Crossodactylus dantei</v>
          </cell>
          <cell r="C3014" t="str">
            <v>Crossodactylus dantei</v>
          </cell>
          <cell r="D3014" t="str">
            <v>Crossodactylus dantei</v>
          </cell>
          <cell r="E3014" t="str">
            <v>Crossodactylus dantei</v>
          </cell>
          <cell r="F3014">
            <v>8289</v>
          </cell>
        </row>
        <row r="3015">
          <cell r="A3015">
            <v>8290</v>
          </cell>
          <cell r="B3015" t="str">
            <v>Crossodactylus dispar</v>
          </cell>
          <cell r="C3015" t="str">
            <v>Crossodactylus dispar</v>
          </cell>
          <cell r="D3015" t="str">
            <v>Crossodactylus dispar</v>
          </cell>
          <cell r="E3015" t="str">
            <v>Crossodactylus dispar</v>
          </cell>
          <cell r="F3015">
            <v>8290</v>
          </cell>
        </row>
        <row r="3016">
          <cell r="A3016">
            <v>8291</v>
          </cell>
          <cell r="B3016" t="str">
            <v>Crossodactylus gaudichaudii</v>
          </cell>
          <cell r="C3016" t="str">
            <v>Crossodactylus gaudichaudii</v>
          </cell>
          <cell r="E3016" t="str">
            <v>Crossodactylus gaudichaudii</v>
          </cell>
          <cell r="F3016">
            <v>8291</v>
          </cell>
        </row>
        <row r="3017">
          <cell r="A3017">
            <v>8292</v>
          </cell>
          <cell r="B3017" t="str">
            <v>Crossodactylus grandis</v>
          </cell>
          <cell r="C3017" t="str">
            <v>Crossodactylus grandis</v>
          </cell>
          <cell r="E3017" t="str">
            <v>Crossodactylus grandis</v>
          </cell>
          <cell r="F3017">
            <v>8292</v>
          </cell>
        </row>
        <row r="3018">
          <cell r="A3018">
            <v>8293</v>
          </cell>
          <cell r="B3018" t="str">
            <v>Crossodactylus lutzorum</v>
          </cell>
          <cell r="C3018" t="str">
            <v>Crossodactylus lutzorum</v>
          </cell>
          <cell r="D3018" t="str">
            <v>Crossodactylus lutzorum</v>
          </cell>
          <cell r="E3018" t="str">
            <v>Crossodactylus lutzorum</v>
          </cell>
          <cell r="F3018">
            <v>8293</v>
          </cell>
        </row>
        <row r="3019">
          <cell r="A3019">
            <v>8294</v>
          </cell>
          <cell r="B3019" t="str">
            <v>Crossodactylus schmidti</v>
          </cell>
          <cell r="C3019" t="str">
            <v>Crossodactylus schmidti</v>
          </cell>
          <cell r="E3019" t="str">
            <v>Crossodactylus schmidti</v>
          </cell>
          <cell r="F3019">
            <v>8294</v>
          </cell>
        </row>
        <row r="3020">
          <cell r="A3020">
            <v>8295</v>
          </cell>
          <cell r="B3020" t="str">
            <v>Crossodactylus trachystomus</v>
          </cell>
          <cell r="C3020" t="str">
            <v>Crossodactylus trachystomus</v>
          </cell>
          <cell r="E3020" t="str">
            <v>Crossodactylus trachystomus</v>
          </cell>
          <cell r="F3020">
            <v>8295</v>
          </cell>
        </row>
        <row r="3021">
          <cell r="A3021">
            <v>12225</v>
          </cell>
          <cell r="B3021" t="str">
            <v>Crotalus durissus</v>
          </cell>
          <cell r="C3021" t="str">
            <v>Crotalus durissus</v>
          </cell>
          <cell r="E3021" t="str">
            <v>Crotalus durissus</v>
          </cell>
          <cell r="F3021">
            <v>12225</v>
          </cell>
        </row>
        <row r="3022">
          <cell r="A3022">
            <v>8980</v>
          </cell>
          <cell r="B3022" t="str">
            <v>Crotophaga ani</v>
          </cell>
          <cell r="C3022" t="str">
            <v>Crotophaga ani</v>
          </cell>
          <cell r="E3022" t="str">
            <v>Crotophaga ani</v>
          </cell>
          <cell r="F3022">
            <v>8980</v>
          </cell>
        </row>
        <row r="3023">
          <cell r="A3023">
            <v>8981</v>
          </cell>
          <cell r="B3023" t="str">
            <v>Crotophaga major</v>
          </cell>
          <cell r="C3023" t="str">
            <v>Crotophaga major</v>
          </cell>
          <cell r="E3023" t="str">
            <v>Crotophaga major</v>
          </cell>
          <cell r="F3023">
            <v>8981</v>
          </cell>
        </row>
        <row r="3024">
          <cell r="A3024">
            <v>10682</v>
          </cell>
          <cell r="B3024" t="str">
            <v>Cruriraja rugosa</v>
          </cell>
          <cell r="C3024" t="str">
            <v>Cruriraja rugosa</v>
          </cell>
          <cell r="E3024" t="str">
            <v>Cruriraja rugosa</v>
          </cell>
          <cell r="F3024">
            <v>10682</v>
          </cell>
        </row>
        <row r="3025">
          <cell r="A3025">
            <v>7988</v>
          </cell>
          <cell r="B3025" t="str">
            <v>Cruziohyla craspedopus</v>
          </cell>
          <cell r="C3025" t="str">
            <v>Cruziohyla craspedopus</v>
          </cell>
          <cell r="E3025" t="str">
            <v>Cruziohyla craspedopus</v>
          </cell>
          <cell r="F3025">
            <v>7988</v>
          </cell>
        </row>
        <row r="3026">
          <cell r="A3026">
            <v>2446</v>
          </cell>
          <cell r="B3026" t="str">
            <v>Cryphiops brasiliensis</v>
          </cell>
          <cell r="C3026" t="str">
            <v>Cryphiops brasiliensis</v>
          </cell>
          <cell r="E3026" t="str">
            <v>Cryphiops brasiliensis</v>
          </cell>
          <cell r="F3026">
            <v>2446</v>
          </cell>
        </row>
        <row r="3027">
          <cell r="A3027">
            <v>11077</v>
          </cell>
          <cell r="B3027" t="str">
            <v>Cryptonanus agricolai</v>
          </cell>
          <cell r="C3027" t="str">
            <v>Cryptonanus agricolai</v>
          </cell>
          <cell r="E3027" t="str">
            <v>Cryptonanus agricolai</v>
          </cell>
          <cell r="F3027">
            <v>11077</v>
          </cell>
        </row>
        <row r="3028">
          <cell r="A3028">
            <v>11078</v>
          </cell>
          <cell r="B3028" t="str">
            <v>Cryptonanus chacoensis</v>
          </cell>
          <cell r="C3028" t="str">
            <v>Cryptonanus chacoensis</v>
          </cell>
          <cell r="E3028" t="str">
            <v>Cryptonanus chacoensis</v>
          </cell>
          <cell r="F3028">
            <v>11078</v>
          </cell>
        </row>
        <row r="3029">
          <cell r="A3029">
            <v>11079</v>
          </cell>
          <cell r="B3029" t="str">
            <v>Cryptonanus guahybae</v>
          </cell>
          <cell r="C3029" t="str">
            <v>Cryptonanus guahybae</v>
          </cell>
          <cell r="E3029" t="str">
            <v>Cryptonanus guahybae</v>
          </cell>
          <cell r="F3029">
            <v>11079</v>
          </cell>
        </row>
        <row r="3030">
          <cell r="A3030">
            <v>1555</v>
          </cell>
          <cell r="B3030" t="str">
            <v>Cryptopone holmgreni</v>
          </cell>
          <cell r="C3030" t="str">
            <v>Cryptopone holmgreni</v>
          </cell>
          <cell r="E3030" t="str">
            <v>Cryptopone holmgreni</v>
          </cell>
          <cell r="F3030">
            <v>1555</v>
          </cell>
        </row>
        <row r="3031">
          <cell r="A3031">
            <v>1556</v>
          </cell>
          <cell r="B3031" t="str">
            <v>Cryptopone mirabilis</v>
          </cell>
          <cell r="C3031" t="str">
            <v>Cryptopone mirabilis</v>
          </cell>
          <cell r="E3031" t="str">
            <v>Cryptopone mirabilis</v>
          </cell>
          <cell r="F3031">
            <v>1556</v>
          </cell>
        </row>
        <row r="3032">
          <cell r="A3032">
            <v>140</v>
          </cell>
          <cell r="B3032" t="str">
            <v>Cryptops (Cryptops) spelaeoraptor</v>
          </cell>
          <cell r="C3032" t="str">
            <v>Cryptops (Cryptops) spelaeoraptor</v>
          </cell>
          <cell r="D3032" t="str">
            <v>Cryptops spelaeoraptor</v>
          </cell>
          <cell r="E3032" t="str">
            <v>Cryptops spelaeoraptor</v>
          </cell>
          <cell r="F3032">
            <v>140</v>
          </cell>
        </row>
        <row r="3033">
          <cell r="A3033">
            <v>141</v>
          </cell>
          <cell r="B3033" t="str">
            <v>Cryptops (Trigonocryptops) iporangensis</v>
          </cell>
          <cell r="C3033" t="str">
            <v>Cryptops (Trigonocryptops) iporangensis</v>
          </cell>
          <cell r="D3033" t="str">
            <v>Cryptops iporangensis</v>
          </cell>
          <cell r="E3033" t="str">
            <v>Cryptops iporangensis</v>
          </cell>
          <cell r="F3033">
            <v>141</v>
          </cell>
        </row>
        <row r="3034">
          <cell r="A3034">
            <v>5269</v>
          </cell>
          <cell r="B3034" t="str">
            <v>Cryptopsaras couesii</v>
          </cell>
          <cell r="C3034" t="str">
            <v>Cryptopsaras couesii</v>
          </cell>
          <cell r="E3034" t="str">
            <v>Cryptopsaras couesii</v>
          </cell>
          <cell r="F3034">
            <v>5269</v>
          </cell>
        </row>
        <row r="3035">
          <cell r="A3035">
            <v>446</v>
          </cell>
          <cell r="B3035" t="str">
            <v>Cryptopygus pentatomus</v>
          </cell>
          <cell r="C3035" t="str">
            <v>Cryptopygus pentatomus</v>
          </cell>
          <cell r="E3035" t="str">
            <v>Cryptopygus pentatomus</v>
          </cell>
          <cell r="F3035">
            <v>446</v>
          </cell>
        </row>
        <row r="3036">
          <cell r="A3036">
            <v>447</v>
          </cell>
          <cell r="B3036" t="str">
            <v>Cryptopygus separatus</v>
          </cell>
          <cell r="C3036" t="str">
            <v>Cryptopygus separatus</v>
          </cell>
          <cell r="E3036" t="str">
            <v>Cryptopygus separatus</v>
          </cell>
          <cell r="F3036">
            <v>447</v>
          </cell>
        </row>
        <row r="3037">
          <cell r="A3037">
            <v>448</v>
          </cell>
          <cell r="B3037" t="str">
            <v>Cryptopygus tingus</v>
          </cell>
          <cell r="C3037" t="str">
            <v>Cryptopygus tingus</v>
          </cell>
          <cell r="E3037" t="str">
            <v>Cryptopygus tingus</v>
          </cell>
          <cell r="F3037">
            <v>448</v>
          </cell>
        </row>
        <row r="3038">
          <cell r="A3038">
            <v>5951</v>
          </cell>
          <cell r="B3038" t="str">
            <v>Cryptotomus roseus</v>
          </cell>
          <cell r="C3038" t="str">
            <v>Cryptotomus roseus</v>
          </cell>
          <cell r="E3038" t="str">
            <v>Cryptotomus roseus</v>
          </cell>
          <cell r="F3038">
            <v>5951</v>
          </cell>
        </row>
        <row r="3039">
          <cell r="A3039">
            <v>10587</v>
          </cell>
          <cell r="B3039" t="str">
            <v>Crypturellus atrocapillus</v>
          </cell>
          <cell r="C3039" t="str">
            <v>Crypturellus atrocapillus</v>
          </cell>
          <cell r="E3039" t="str">
            <v>Crypturellus atrocapillus</v>
          </cell>
          <cell r="F3039">
            <v>10587</v>
          </cell>
        </row>
        <row r="3040">
          <cell r="A3040">
            <v>10588</v>
          </cell>
          <cell r="B3040" t="str">
            <v>Crypturellus bartletti</v>
          </cell>
          <cell r="C3040" t="str">
            <v>Crypturellus bartletti</v>
          </cell>
          <cell r="E3040" t="str">
            <v>Crypturellus bartletti</v>
          </cell>
          <cell r="F3040">
            <v>10588</v>
          </cell>
        </row>
        <row r="3041">
          <cell r="A3041">
            <v>10589</v>
          </cell>
          <cell r="B3041" t="str">
            <v>Crypturellus brevirostris</v>
          </cell>
          <cell r="C3041" t="str">
            <v>Crypturellus brevirostris</v>
          </cell>
          <cell r="E3041" t="str">
            <v>Crypturellus brevirostris</v>
          </cell>
          <cell r="F3041">
            <v>10589</v>
          </cell>
        </row>
        <row r="3042">
          <cell r="A3042">
            <v>10590</v>
          </cell>
          <cell r="B3042" t="str">
            <v>Crypturellus cinereus</v>
          </cell>
          <cell r="C3042" t="str">
            <v>Crypturellus cinereus</v>
          </cell>
          <cell r="E3042" t="str">
            <v>Crypturellus cinereus</v>
          </cell>
          <cell r="F3042">
            <v>10590</v>
          </cell>
        </row>
        <row r="3043">
          <cell r="A3043">
            <v>10591</v>
          </cell>
          <cell r="B3043" t="str">
            <v>Crypturellus duidae</v>
          </cell>
          <cell r="C3043" t="str">
            <v>Crypturellus duidae</v>
          </cell>
          <cell r="E3043" t="str">
            <v>Crypturellus duidae</v>
          </cell>
          <cell r="F3043">
            <v>10591</v>
          </cell>
        </row>
        <row r="3044">
          <cell r="A3044">
            <v>10592</v>
          </cell>
          <cell r="B3044" t="str">
            <v>Crypturellus erythropus</v>
          </cell>
          <cell r="C3044" t="str">
            <v>Crypturellus erythropus</v>
          </cell>
          <cell r="E3044" t="str">
            <v>Crypturellus erythropus</v>
          </cell>
          <cell r="F3044">
            <v>10592</v>
          </cell>
        </row>
        <row r="3045">
          <cell r="A3045">
            <v>10593</v>
          </cell>
          <cell r="B3045" t="str">
            <v>Crypturellus noctivagus</v>
          </cell>
          <cell r="C3045" t="str">
            <v>Crypturellus noctivagus</v>
          </cell>
          <cell r="E3045" t="str">
            <v>Crypturellus noctivagus</v>
          </cell>
          <cell r="F3045">
            <v>10593</v>
          </cell>
        </row>
        <row r="3046">
          <cell r="A3046">
            <v>10594</v>
          </cell>
          <cell r="B3046" t="str">
            <v>Crypturellus noctivagus noctivagus</v>
          </cell>
          <cell r="C3046" t="str">
            <v>Crypturellus noctivagus noctivagus</v>
          </cell>
          <cell r="D3046" t="str">
            <v>Crypturellus noctivagus noctivagus Crypturellus noctivagus</v>
          </cell>
          <cell r="E3046" t="str">
            <v>Crypturellus noctivagus noctivagus Crypturellus noctivagus</v>
          </cell>
          <cell r="F3046">
            <v>10594</v>
          </cell>
        </row>
        <row r="3047">
          <cell r="A3047">
            <v>10595</v>
          </cell>
          <cell r="B3047" t="str">
            <v>Crypturellus noctivagus zabele</v>
          </cell>
          <cell r="C3047" t="str">
            <v>Crypturellus noctivagus zabele</v>
          </cell>
          <cell r="D3047" t="str">
            <v>Crypturellus zabele</v>
          </cell>
          <cell r="E3047" t="str">
            <v>Crypturellus zabele</v>
          </cell>
          <cell r="F3047">
            <v>10595</v>
          </cell>
        </row>
        <row r="3048">
          <cell r="A3048">
            <v>10596</v>
          </cell>
          <cell r="B3048" t="str">
            <v>Crypturellus obsoletus</v>
          </cell>
          <cell r="C3048" t="str">
            <v>Crypturellus obsoletus</v>
          </cell>
          <cell r="E3048" t="str">
            <v>Crypturellus obsoletus</v>
          </cell>
          <cell r="F3048">
            <v>10596</v>
          </cell>
        </row>
        <row r="3049">
          <cell r="A3049">
            <v>10597</v>
          </cell>
          <cell r="B3049" t="str">
            <v>Crypturellus parvirostris</v>
          </cell>
          <cell r="C3049" t="str">
            <v>Crypturellus parvirostris</v>
          </cell>
          <cell r="E3049" t="str">
            <v>Crypturellus parvirostris</v>
          </cell>
          <cell r="F3049">
            <v>10597</v>
          </cell>
        </row>
        <row r="3050">
          <cell r="A3050">
            <v>10598</v>
          </cell>
          <cell r="B3050" t="str">
            <v>Crypturellus soui</v>
          </cell>
          <cell r="C3050" t="str">
            <v>Crypturellus soui</v>
          </cell>
          <cell r="E3050" t="str">
            <v>Crypturellus soui</v>
          </cell>
          <cell r="F3050">
            <v>10598</v>
          </cell>
        </row>
        <row r="3051">
          <cell r="A3051">
            <v>10599</v>
          </cell>
          <cell r="B3051" t="str">
            <v>Crypturellus strigulosus</v>
          </cell>
          <cell r="C3051" t="str">
            <v>Crypturellus strigulosus</v>
          </cell>
          <cell r="E3051" t="str">
            <v>Crypturellus strigulosus</v>
          </cell>
          <cell r="F3051">
            <v>10599</v>
          </cell>
        </row>
        <row r="3052">
          <cell r="A3052">
            <v>10600</v>
          </cell>
          <cell r="B3052" t="str">
            <v>Crypturellus tataupa</v>
          </cell>
          <cell r="C3052" t="str">
            <v>Crypturellus tataupa</v>
          </cell>
          <cell r="E3052" t="str">
            <v>Crypturellus tataupa</v>
          </cell>
          <cell r="F3052">
            <v>10600</v>
          </cell>
        </row>
        <row r="3053">
          <cell r="A3053">
            <v>10601</v>
          </cell>
          <cell r="B3053" t="str">
            <v>Crypturellus undulatus</v>
          </cell>
          <cell r="C3053" t="str">
            <v>Crypturellus undulatus</v>
          </cell>
          <cell r="E3053" t="str">
            <v>Crypturellus undulatus</v>
          </cell>
          <cell r="F3053">
            <v>10601</v>
          </cell>
        </row>
        <row r="3054">
          <cell r="A3054">
            <v>10602</v>
          </cell>
          <cell r="B3054" t="str">
            <v>Crypturellus variegatus</v>
          </cell>
          <cell r="C3054" t="str">
            <v>Crypturellus variegatus</v>
          </cell>
          <cell r="E3054" t="str">
            <v>Crypturellus variegatus</v>
          </cell>
          <cell r="F3054">
            <v>10602</v>
          </cell>
        </row>
        <row r="3055">
          <cell r="A3055">
            <v>267</v>
          </cell>
          <cell r="B3055" t="str">
            <v>Crypturodesmus auriculatus</v>
          </cell>
          <cell r="C3055" t="str">
            <v>Crypturodesmus auriculatus</v>
          </cell>
          <cell r="E3055" t="str">
            <v>Crypturodesmus auriculatus</v>
          </cell>
          <cell r="F3055">
            <v>267</v>
          </cell>
        </row>
        <row r="3056">
          <cell r="A3056">
            <v>6805</v>
          </cell>
          <cell r="B3056" t="str">
            <v>Cteniloricaria napova</v>
          </cell>
          <cell r="C3056" t="str">
            <v>Cteniloricaria napova</v>
          </cell>
          <cell r="E3056" t="str">
            <v>Cteniloricaria napova</v>
          </cell>
          <cell r="F3056">
            <v>6805</v>
          </cell>
        </row>
        <row r="3057">
          <cell r="A3057">
            <v>3904</v>
          </cell>
          <cell r="B3057" t="str">
            <v>Ctenobrycon alleni</v>
          </cell>
          <cell r="C3057" t="str">
            <v>Ctenobrycon alleni</v>
          </cell>
          <cell r="E3057" t="str">
            <v>Ctenobrycon alleni</v>
          </cell>
          <cell r="F3057">
            <v>3904</v>
          </cell>
        </row>
        <row r="3058">
          <cell r="A3058">
            <v>3905</v>
          </cell>
          <cell r="B3058" t="str">
            <v>Ctenobrycon spilurus</v>
          </cell>
          <cell r="C3058" t="str">
            <v>Ctenobrycon spilurus</v>
          </cell>
          <cell r="E3058" t="str">
            <v>Ctenobrycon spilurus</v>
          </cell>
          <cell r="F3058">
            <v>3905</v>
          </cell>
        </row>
        <row r="3059">
          <cell r="A3059">
            <v>4432</v>
          </cell>
          <cell r="B3059" t="str">
            <v>Ctenocheirodon pristis</v>
          </cell>
          <cell r="C3059" t="str">
            <v>Ctenocheirodon pristis</v>
          </cell>
          <cell r="E3059" t="str">
            <v>Ctenocheirodon pristis</v>
          </cell>
          <cell r="F3059">
            <v>4432</v>
          </cell>
        </row>
        <row r="3060">
          <cell r="A3060">
            <v>5895</v>
          </cell>
          <cell r="B3060" t="str">
            <v>Ctenogobius boleosoma</v>
          </cell>
          <cell r="C3060" t="str">
            <v>Ctenogobius boleosoma</v>
          </cell>
          <cell r="E3060" t="str">
            <v>Ctenogobius boleosoma</v>
          </cell>
          <cell r="F3060">
            <v>5895</v>
          </cell>
        </row>
        <row r="3061">
          <cell r="A3061">
            <v>5896</v>
          </cell>
          <cell r="B3061" t="str">
            <v>Ctenogobius saepepallens</v>
          </cell>
          <cell r="C3061" t="str">
            <v>Ctenogobius saepepallens</v>
          </cell>
          <cell r="E3061" t="str">
            <v>Ctenogobius saepepallens</v>
          </cell>
          <cell r="F3061">
            <v>5896</v>
          </cell>
        </row>
        <row r="3062">
          <cell r="A3062">
            <v>5897</v>
          </cell>
          <cell r="B3062" t="str">
            <v>Ctenogobius shufeldti</v>
          </cell>
          <cell r="C3062" t="str">
            <v>Ctenogobius shufeldti</v>
          </cell>
          <cell r="E3062" t="str">
            <v>Ctenogobius shufeldti</v>
          </cell>
          <cell r="F3062">
            <v>5897</v>
          </cell>
        </row>
        <row r="3063">
          <cell r="A3063">
            <v>5898</v>
          </cell>
          <cell r="B3063" t="str">
            <v>Ctenogobius smaragdus</v>
          </cell>
          <cell r="C3063" t="str">
            <v>Ctenogobius smaragdus</v>
          </cell>
          <cell r="E3063" t="str">
            <v>Ctenogobius smaragdus</v>
          </cell>
          <cell r="F3063">
            <v>5898</v>
          </cell>
        </row>
        <row r="3064">
          <cell r="A3064">
            <v>5899</v>
          </cell>
          <cell r="B3064" t="str">
            <v>Ctenogobius stigmaticus</v>
          </cell>
          <cell r="C3064" t="str">
            <v>Ctenogobius stigmaticus</v>
          </cell>
          <cell r="E3064" t="str">
            <v>Ctenogobius stigmaticus</v>
          </cell>
          <cell r="F3064">
            <v>5899</v>
          </cell>
        </row>
        <row r="3065">
          <cell r="A3065">
            <v>5900</v>
          </cell>
          <cell r="B3065" t="str">
            <v>Ctenogobius thoropsis</v>
          </cell>
          <cell r="C3065" t="str">
            <v>Ctenogobius thoropsis</v>
          </cell>
          <cell r="E3065" t="str">
            <v>Ctenogobius thoropsis</v>
          </cell>
          <cell r="F3065">
            <v>5900</v>
          </cell>
        </row>
        <row r="3066">
          <cell r="A3066">
            <v>11420</v>
          </cell>
          <cell r="B3066" t="str">
            <v>Ctenomys bicolor</v>
          </cell>
          <cell r="C3066" t="str">
            <v>Ctenomys bicolor</v>
          </cell>
          <cell r="D3066" t="str">
            <v>Ctenomys bicolor</v>
          </cell>
          <cell r="E3066" t="str">
            <v>Ctenomys bicolor</v>
          </cell>
          <cell r="F3066">
            <v>11420</v>
          </cell>
        </row>
        <row r="3067">
          <cell r="A3067">
            <v>11421</v>
          </cell>
          <cell r="B3067" t="str">
            <v>Ctenomys flamarioni</v>
          </cell>
          <cell r="C3067" t="str">
            <v>Ctenomys flamarioni</v>
          </cell>
          <cell r="D3067" t="str">
            <v>Ctenomys flamarioni</v>
          </cell>
          <cell r="E3067" t="str">
            <v>Ctenomys flamarioni</v>
          </cell>
          <cell r="F3067">
            <v>11421</v>
          </cell>
        </row>
        <row r="3068">
          <cell r="A3068">
            <v>11422</v>
          </cell>
          <cell r="B3068" t="str">
            <v>Ctenomys ibicuiensis</v>
          </cell>
          <cell r="C3068" t="str">
            <v>Ctenomys ibicuiensis</v>
          </cell>
          <cell r="E3068" t="str">
            <v>Ctenomys ibicuiensis</v>
          </cell>
          <cell r="F3068">
            <v>11422</v>
          </cell>
        </row>
        <row r="3069">
          <cell r="A3069">
            <v>11423</v>
          </cell>
          <cell r="B3069" t="str">
            <v>Ctenomys lami</v>
          </cell>
          <cell r="C3069" t="str">
            <v>Ctenomys lami</v>
          </cell>
          <cell r="D3069" t="str">
            <v>Ctenomys lami</v>
          </cell>
          <cell r="E3069" t="str">
            <v>Ctenomys lami</v>
          </cell>
          <cell r="F3069">
            <v>11423</v>
          </cell>
        </row>
        <row r="3070">
          <cell r="A3070">
            <v>11424</v>
          </cell>
          <cell r="B3070" t="str">
            <v>Ctenomys minutus</v>
          </cell>
          <cell r="C3070" t="str">
            <v>Ctenomys minutus</v>
          </cell>
          <cell r="D3070" t="str">
            <v>Ctenomys minutus</v>
          </cell>
          <cell r="E3070" t="str">
            <v>Ctenomys minutus</v>
          </cell>
          <cell r="F3070">
            <v>11424</v>
          </cell>
        </row>
        <row r="3071">
          <cell r="A3071">
            <v>11425</v>
          </cell>
          <cell r="B3071" t="str">
            <v>Ctenomys nattereri</v>
          </cell>
          <cell r="C3071" t="str">
            <v>Ctenomys nattereri</v>
          </cell>
          <cell r="E3071" t="str">
            <v>Ctenomys nattereri</v>
          </cell>
          <cell r="F3071">
            <v>11425</v>
          </cell>
        </row>
        <row r="3072">
          <cell r="A3072">
            <v>11426</v>
          </cell>
          <cell r="B3072" t="str">
            <v>Ctenomys torquatus</v>
          </cell>
          <cell r="C3072" t="str">
            <v>Ctenomys torquatus</v>
          </cell>
          <cell r="E3072" t="str">
            <v>Ctenomys torquatus</v>
          </cell>
          <cell r="F3072">
            <v>11426</v>
          </cell>
        </row>
        <row r="3073">
          <cell r="A3073">
            <v>8495</v>
          </cell>
          <cell r="B3073" t="str">
            <v>Ctenophryne geayi</v>
          </cell>
          <cell r="C3073" t="str">
            <v>Ctenophryne geayi</v>
          </cell>
          <cell r="E3073" t="str">
            <v>Ctenophryne geayi</v>
          </cell>
          <cell r="F3073">
            <v>8495</v>
          </cell>
        </row>
        <row r="3074">
          <cell r="A3074">
            <v>6078</v>
          </cell>
          <cell r="B3074" t="str">
            <v>Ctenosciaena gracilicirrhus</v>
          </cell>
          <cell r="C3074" t="str">
            <v>Ctenosciaena gracilicirrhus</v>
          </cell>
          <cell r="E3074" t="str">
            <v>Ctenosciaena gracilicirrhus</v>
          </cell>
          <cell r="F3074">
            <v>6078</v>
          </cell>
        </row>
        <row r="3075">
          <cell r="A3075">
            <v>6025</v>
          </cell>
          <cell r="B3075" t="str">
            <v>Cubiceps caeruleus</v>
          </cell>
          <cell r="C3075" t="str">
            <v>Cubiceps caeruleus</v>
          </cell>
          <cell r="E3075" t="str">
            <v>Cubiceps caeruleus</v>
          </cell>
          <cell r="F3075">
            <v>6025</v>
          </cell>
        </row>
        <row r="3076">
          <cell r="A3076">
            <v>6026</v>
          </cell>
          <cell r="B3076" t="str">
            <v>Cubiceps capensis</v>
          </cell>
          <cell r="C3076" t="str">
            <v>Cubiceps capensis</v>
          </cell>
          <cell r="E3076" t="str">
            <v>Cubiceps capensis</v>
          </cell>
          <cell r="F3076">
            <v>6026</v>
          </cell>
        </row>
        <row r="3077">
          <cell r="A3077">
            <v>6027</v>
          </cell>
          <cell r="B3077" t="str">
            <v>Cubiceps pauciradiatus</v>
          </cell>
          <cell r="C3077" t="str">
            <v>Cubiceps pauciradiatus</v>
          </cell>
          <cell r="E3077" t="str">
            <v>Cubiceps pauciradiatus</v>
          </cell>
          <cell r="F3077">
            <v>6027</v>
          </cell>
        </row>
        <row r="3078">
          <cell r="A3078">
            <v>10126</v>
          </cell>
          <cell r="B3078" t="str">
            <v>Culicivora caudacuta</v>
          </cell>
          <cell r="C3078" t="str">
            <v>Culicivora caudacuta</v>
          </cell>
          <cell r="E3078" t="str">
            <v>Culicivora caudacuta</v>
          </cell>
          <cell r="F3078">
            <v>10126</v>
          </cell>
        </row>
        <row r="3079">
          <cell r="A3079">
            <v>11427</v>
          </cell>
          <cell r="B3079" t="str">
            <v>Cuniculus paca</v>
          </cell>
          <cell r="C3079" t="str">
            <v>Cuniculus paca</v>
          </cell>
          <cell r="E3079" t="str">
            <v>Cuniculus paca</v>
          </cell>
          <cell r="F3079">
            <v>11427</v>
          </cell>
        </row>
        <row r="3080">
          <cell r="A3080">
            <v>1770</v>
          </cell>
          <cell r="B3080" t="str">
            <v>Cunizza hirlanda fulvinota</v>
          </cell>
          <cell r="C3080" t="str">
            <v>Cunizza hirlanda fulvinota</v>
          </cell>
          <cell r="D3080" t="str">
            <v>Cunizza hirlanda fulvinota</v>
          </cell>
          <cell r="E3080" t="str">
            <v>Cunizza hirlanda fulvinota</v>
          </cell>
          <cell r="F3080">
            <v>1770</v>
          </cell>
        </row>
        <row r="3081">
          <cell r="A3081">
            <v>1771</v>
          </cell>
          <cell r="B3081" t="str">
            <v>Cunizza hirlanda hirlanda</v>
          </cell>
          <cell r="C3081" t="str">
            <v>Cunizza hirlanda hirlanda</v>
          </cell>
          <cell r="E3081" t="str">
            <v>Cunizza hirlanda hirlanda</v>
          </cell>
          <cell r="F3081">
            <v>1771</v>
          </cell>
        </row>
        <row r="3082">
          <cell r="A3082">
            <v>1772</v>
          </cell>
          <cell r="B3082" t="str">
            <v>Cunizza hirlanda planasia</v>
          </cell>
          <cell r="C3082" t="str">
            <v>Cunizza hirlanda planasia</v>
          </cell>
          <cell r="D3082" t="str">
            <v>Cunizza hirlanda planasia</v>
          </cell>
          <cell r="E3082" t="str">
            <v>Cunizza hirlanda planasia</v>
          </cell>
          <cell r="F3082">
            <v>1772</v>
          </cell>
        </row>
        <row r="3083">
          <cell r="A3083">
            <v>1127</v>
          </cell>
          <cell r="B3083" t="str">
            <v>Cupanoscelis inermis</v>
          </cell>
          <cell r="C3083" t="str">
            <v>Cupanoscelis inermis</v>
          </cell>
          <cell r="E3083" t="str">
            <v>Cupanoscelis inermis</v>
          </cell>
          <cell r="F3083">
            <v>1127</v>
          </cell>
        </row>
        <row r="3084">
          <cell r="A3084">
            <v>1128</v>
          </cell>
          <cell r="B3084" t="str">
            <v>Cupanoscelis latitibialis</v>
          </cell>
          <cell r="C3084" t="str">
            <v>Cupanoscelis latitibialis</v>
          </cell>
          <cell r="E3084" t="str">
            <v>Cupanoscelis latitibialis</v>
          </cell>
          <cell r="F3084">
            <v>1128</v>
          </cell>
        </row>
        <row r="3085">
          <cell r="A3085">
            <v>9843</v>
          </cell>
          <cell r="B3085" t="str">
            <v>Stymphalornis acutirostris</v>
          </cell>
          <cell r="C3085" t="str">
            <v>Formicivora acutirostris</v>
          </cell>
          <cell r="D3085" t="str">
            <v>Formicivora acutirostris</v>
          </cell>
          <cell r="E3085" t="str">
            <v>Formicivora acutirostris</v>
          </cell>
          <cell r="F3085">
            <v>9843</v>
          </cell>
        </row>
        <row r="3086">
          <cell r="A3086">
            <v>4433</v>
          </cell>
          <cell r="B3086" t="str">
            <v>Curimata acutirostris</v>
          </cell>
          <cell r="C3086" t="str">
            <v>Curimata acutirostris</v>
          </cell>
          <cell r="E3086" t="str">
            <v>Curimata acutirostris</v>
          </cell>
          <cell r="F3086">
            <v>4433</v>
          </cell>
        </row>
        <row r="3087">
          <cell r="A3087">
            <v>4434</v>
          </cell>
          <cell r="B3087" t="str">
            <v>Curimata aspera</v>
          </cell>
          <cell r="C3087" t="str">
            <v>Curimata aspera</v>
          </cell>
          <cell r="E3087" t="str">
            <v>Curimata aspera</v>
          </cell>
          <cell r="F3087">
            <v>4434</v>
          </cell>
        </row>
        <row r="3088">
          <cell r="A3088">
            <v>4435</v>
          </cell>
          <cell r="B3088" t="str">
            <v>Curimata cisandina</v>
          </cell>
          <cell r="C3088" t="str">
            <v>Curimata cisandina</v>
          </cell>
          <cell r="E3088" t="str">
            <v>Curimata cisandina</v>
          </cell>
          <cell r="F3088">
            <v>4435</v>
          </cell>
        </row>
        <row r="3089">
          <cell r="A3089">
            <v>4436</v>
          </cell>
          <cell r="B3089" t="str">
            <v>Curimata cyprinoides</v>
          </cell>
          <cell r="C3089" t="str">
            <v>Curimata cyprinoides</v>
          </cell>
          <cell r="E3089" t="str">
            <v>Curimata cyprinoides</v>
          </cell>
          <cell r="F3089">
            <v>4436</v>
          </cell>
        </row>
        <row r="3090">
          <cell r="A3090">
            <v>4437</v>
          </cell>
          <cell r="B3090" t="str">
            <v>Curimata inornata</v>
          </cell>
          <cell r="C3090" t="str">
            <v>Curimata inornata</v>
          </cell>
          <cell r="E3090" t="str">
            <v>Curimata inornata</v>
          </cell>
          <cell r="F3090">
            <v>4437</v>
          </cell>
        </row>
        <row r="3091">
          <cell r="A3091">
            <v>4438</v>
          </cell>
          <cell r="B3091" t="str">
            <v>Curimata knerii</v>
          </cell>
          <cell r="C3091" t="str">
            <v>Curimata knerii</v>
          </cell>
          <cell r="E3091" t="str">
            <v>Curimata knerii</v>
          </cell>
          <cell r="F3091">
            <v>4438</v>
          </cell>
        </row>
        <row r="3092">
          <cell r="A3092">
            <v>4439</v>
          </cell>
          <cell r="B3092" t="str">
            <v>Curimata macrops</v>
          </cell>
          <cell r="C3092" t="str">
            <v>Curimata macrops</v>
          </cell>
          <cell r="E3092" t="str">
            <v>Curimata macrops</v>
          </cell>
          <cell r="F3092">
            <v>4439</v>
          </cell>
        </row>
        <row r="3093">
          <cell r="A3093">
            <v>4440</v>
          </cell>
          <cell r="B3093" t="str">
            <v>Curimata ocellata</v>
          </cell>
          <cell r="C3093" t="str">
            <v>Curimata ocellata</v>
          </cell>
          <cell r="E3093" t="str">
            <v>Curimata ocellata</v>
          </cell>
          <cell r="F3093">
            <v>4440</v>
          </cell>
        </row>
        <row r="3094">
          <cell r="A3094">
            <v>4441</v>
          </cell>
          <cell r="B3094" t="str">
            <v>Curimata roseni</v>
          </cell>
          <cell r="C3094" t="str">
            <v>Curimata roseni</v>
          </cell>
          <cell r="E3094" t="str">
            <v>Curimata roseni</v>
          </cell>
          <cell r="F3094">
            <v>4441</v>
          </cell>
        </row>
        <row r="3095">
          <cell r="A3095">
            <v>4442</v>
          </cell>
          <cell r="B3095" t="str">
            <v>Curimata vittata</v>
          </cell>
          <cell r="C3095" t="str">
            <v>Curimata vittata</v>
          </cell>
          <cell r="E3095" t="str">
            <v>Curimata vittata</v>
          </cell>
          <cell r="F3095">
            <v>4442</v>
          </cell>
        </row>
        <row r="3096">
          <cell r="A3096">
            <v>4443</v>
          </cell>
          <cell r="B3096" t="str">
            <v>Curimatella alburna</v>
          </cell>
          <cell r="C3096" t="str">
            <v>Curimatella alburna</v>
          </cell>
          <cell r="E3096" t="str">
            <v>Curimatella alburna</v>
          </cell>
          <cell r="F3096">
            <v>4443</v>
          </cell>
        </row>
        <row r="3097">
          <cell r="A3097">
            <v>4444</v>
          </cell>
          <cell r="B3097" t="str">
            <v>Curimatella dorsalis</v>
          </cell>
          <cell r="C3097" t="str">
            <v>Curimatella dorsalis</v>
          </cell>
          <cell r="E3097" t="str">
            <v>Curimatella dorsalis</v>
          </cell>
          <cell r="F3097">
            <v>4444</v>
          </cell>
        </row>
        <row r="3098">
          <cell r="A3098">
            <v>4445</v>
          </cell>
          <cell r="B3098" t="str">
            <v>Curimatella immaculata</v>
          </cell>
          <cell r="C3098" t="str">
            <v>Curimatella immaculata</v>
          </cell>
          <cell r="E3098" t="str">
            <v>Curimatella immaculata</v>
          </cell>
          <cell r="F3098">
            <v>4445</v>
          </cell>
        </row>
        <row r="3099">
          <cell r="A3099">
            <v>4446</v>
          </cell>
          <cell r="B3099" t="str">
            <v>Curimatella lepidura</v>
          </cell>
          <cell r="C3099" t="str">
            <v>Curimatella lepidura</v>
          </cell>
          <cell r="E3099" t="str">
            <v>Curimatella lepidura</v>
          </cell>
          <cell r="F3099">
            <v>4446</v>
          </cell>
        </row>
        <row r="3100">
          <cell r="A3100">
            <v>4447</v>
          </cell>
          <cell r="B3100" t="str">
            <v>Curimatella meyeri</v>
          </cell>
          <cell r="C3100" t="str">
            <v>Curimatella meyeri</v>
          </cell>
          <cell r="E3100" t="str">
            <v>Curimatella meyeri</v>
          </cell>
          <cell r="F3100">
            <v>4447</v>
          </cell>
        </row>
        <row r="3101">
          <cell r="A3101">
            <v>4448</v>
          </cell>
          <cell r="B3101" t="str">
            <v>Curimatopsis crypticus</v>
          </cell>
          <cell r="C3101" t="str">
            <v>Curimatopsis crypticus</v>
          </cell>
          <cell r="E3101" t="str">
            <v>Curimatopsis crypticus</v>
          </cell>
          <cell r="F3101">
            <v>4448</v>
          </cell>
        </row>
        <row r="3102">
          <cell r="A3102">
            <v>4449</v>
          </cell>
          <cell r="B3102" t="str">
            <v>Curimatopsis evelynae</v>
          </cell>
          <cell r="C3102" t="str">
            <v>Curimatopsis evelynae</v>
          </cell>
          <cell r="E3102" t="str">
            <v>Curimatopsis evelynae</v>
          </cell>
          <cell r="F3102">
            <v>4449</v>
          </cell>
        </row>
        <row r="3103">
          <cell r="A3103">
            <v>4450</v>
          </cell>
          <cell r="B3103" t="str">
            <v>Curimatopsis macrolepis</v>
          </cell>
          <cell r="C3103" t="str">
            <v>Curimatopsis macrolepis</v>
          </cell>
          <cell r="E3103" t="str">
            <v>Curimatopsis macrolepis</v>
          </cell>
          <cell r="F3103">
            <v>4450</v>
          </cell>
        </row>
        <row r="3104">
          <cell r="A3104">
            <v>4451</v>
          </cell>
          <cell r="B3104" t="str">
            <v>Curimatopsis microlepis</v>
          </cell>
          <cell r="C3104" t="str">
            <v>Curimatopsis microlepis</v>
          </cell>
          <cell r="E3104" t="str">
            <v>Curimatopsis microlepis</v>
          </cell>
          <cell r="F3104">
            <v>4451</v>
          </cell>
        </row>
        <row r="3105">
          <cell r="A3105">
            <v>4452</v>
          </cell>
          <cell r="B3105" t="str">
            <v>Curimatopsis myersi</v>
          </cell>
          <cell r="C3105" t="str">
            <v>Curimatopsis myersi</v>
          </cell>
          <cell r="E3105" t="str">
            <v>Curimatopsis myersi</v>
          </cell>
          <cell r="F3105">
            <v>4452</v>
          </cell>
        </row>
        <row r="3106">
          <cell r="A3106">
            <v>255</v>
          </cell>
          <cell r="B3106" t="str">
            <v>Cutervodesmus adisi</v>
          </cell>
          <cell r="C3106" t="str">
            <v>Cutervodesmus adisi</v>
          </cell>
          <cell r="E3106" t="str">
            <v>Cutervodesmus adisi</v>
          </cell>
          <cell r="F3106">
            <v>255</v>
          </cell>
        </row>
        <row r="3107">
          <cell r="A3107">
            <v>256</v>
          </cell>
          <cell r="B3107" t="str">
            <v>Cutervodesmus simplex</v>
          </cell>
          <cell r="C3107" t="str">
            <v>Cutervodesmus simplex</v>
          </cell>
          <cell r="E3107" t="str">
            <v>Cutervodesmus simplex</v>
          </cell>
          <cell r="F3107">
            <v>256</v>
          </cell>
        </row>
        <row r="3108">
          <cell r="A3108">
            <v>3262</v>
          </cell>
          <cell r="B3108" t="str">
            <v>Cyamon agnani</v>
          </cell>
          <cell r="C3108" t="str">
            <v>Cyamon agnani</v>
          </cell>
          <cell r="E3108" t="str">
            <v>Cyamon agnani</v>
          </cell>
          <cell r="F3108">
            <v>3262</v>
          </cell>
        </row>
        <row r="3109">
          <cell r="A3109">
            <v>2105</v>
          </cell>
          <cell r="B3109" t="str">
            <v>Cyanallagma ferenigrum</v>
          </cell>
          <cell r="C3109" t="str">
            <v>Cyanallagma ferenigrum</v>
          </cell>
          <cell r="E3109" t="str">
            <v>Cyanallagma ferenigrum</v>
          </cell>
          <cell r="F3109">
            <v>2105</v>
          </cell>
        </row>
        <row r="3110">
          <cell r="A3110">
            <v>2106</v>
          </cell>
          <cell r="B3110" t="str">
            <v>Cyanallagma interruptum</v>
          </cell>
          <cell r="C3110" t="str">
            <v>Cyanallagma interruptum</v>
          </cell>
          <cell r="E3110" t="str">
            <v>Cyanallagma interruptum</v>
          </cell>
          <cell r="F3110">
            <v>2106</v>
          </cell>
        </row>
        <row r="3111">
          <cell r="A3111">
            <v>2107</v>
          </cell>
          <cell r="B3111" t="str">
            <v>Cyanallagma nigrinuchale</v>
          </cell>
          <cell r="C3111" t="str">
            <v>Cyanallagma nigrinuchale</v>
          </cell>
          <cell r="E3111" t="str">
            <v>Cyanallagma nigrinuchale</v>
          </cell>
          <cell r="F3111">
            <v>2107</v>
          </cell>
        </row>
        <row r="3112">
          <cell r="A3112">
            <v>9890</v>
          </cell>
          <cell r="B3112" t="str">
            <v>Cyanerpes caeruleus</v>
          </cell>
          <cell r="C3112" t="str">
            <v>Cyanerpes caeruleus</v>
          </cell>
          <cell r="E3112" t="str">
            <v>Cyanerpes caeruleus</v>
          </cell>
          <cell r="F3112">
            <v>9890</v>
          </cell>
        </row>
        <row r="3113">
          <cell r="A3113">
            <v>9891</v>
          </cell>
          <cell r="B3113" t="str">
            <v>Cyanerpes cyaneus</v>
          </cell>
          <cell r="C3113" t="str">
            <v>Cyanerpes cyaneus</v>
          </cell>
          <cell r="E3113" t="str">
            <v>Cyanerpes cyaneus</v>
          </cell>
          <cell r="F3113">
            <v>9891</v>
          </cell>
        </row>
        <row r="3114">
          <cell r="A3114">
            <v>9892</v>
          </cell>
          <cell r="B3114" t="str">
            <v>Cyanerpes nitidus</v>
          </cell>
          <cell r="C3114" t="str">
            <v>Cyanerpes nitidus</v>
          </cell>
          <cell r="E3114" t="str">
            <v>Cyanerpes nitidus</v>
          </cell>
          <cell r="F3114">
            <v>9892</v>
          </cell>
        </row>
        <row r="3115">
          <cell r="A3115">
            <v>9893</v>
          </cell>
          <cell r="B3115" t="str">
            <v>Cyanicterus cyanicterus</v>
          </cell>
          <cell r="C3115" t="str">
            <v>Cyanicterus cyanicterus</v>
          </cell>
          <cell r="E3115" t="str">
            <v>Cyanicterus cyanicterus</v>
          </cell>
          <cell r="F3115">
            <v>9893</v>
          </cell>
        </row>
        <row r="3116">
          <cell r="A3116">
            <v>3906</v>
          </cell>
          <cell r="B3116" t="str">
            <v>Cyanocharax alburnus</v>
          </cell>
          <cell r="C3116" t="str">
            <v>Cyanocharax alburnus</v>
          </cell>
          <cell r="E3116" t="str">
            <v>Cyanocharax alburnus</v>
          </cell>
          <cell r="F3116">
            <v>3906</v>
          </cell>
        </row>
        <row r="3117">
          <cell r="A3117">
            <v>3907</v>
          </cell>
          <cell r="B3117" t="str">
            <v>Cyanocharax alegretensis</v>
          </cell>
          <cell r="C3117" t="str">
            <v>Cyanocharax alegretensis</v>
          </cell>
          <cell r="E3117" t="str">
            <v>Cyanocharax alegretensis</v>
          </cell>
          <cell r="F3117">
            <v>3907</v>
          </cell>
        </row>
        <row r="3118">
          <cell r="A3118">
            <v>3908</v>
          </cell>
          <cell r="B3118" t="str">
            <v>Cyanocharax dicropotamicus</v>
          </cell>
          <cell r="C3118" t="str">
            <v>Cyanocharax dicropotamicus</v>
          </cell>
          <cell r="E3118" t="str">
            <v>Cyanocharax dicropotamicus</v>
          </cell>
          <cell r="F3118">
            <v>3908</v>
          </cell>
        </row>
        <row r="3119">
          <cell r="A3119">
            <v>3909</v>
          </cell>
          <cell r="B3119" t="str">
            <v>Cyanocharax itaimbe</v>
          </cell>
          <cell r="C3119" t="str">
            <v>Cyanocharax itaimbe</v>
          </cell>
          <cell r="E3119" t="str">
            <v>Cyanocharax itaimbe</v>
          </cell>
          <cell r="F3119">
            <v>3909</v>
          </cell>
        </row>
        <row r="3120">
          <cell r="A3120">
            <v>3910</v>
          </cell>
          <cell r="B3120" t="str">
            <v>Cyanocharax lepiclastus</v>
          </cell>
          <cell r="C3120" t="str">
            <v>Cyanocharax lepiclastus</v>
          </cell>
          <cell r="E3120" t="str">
            <v>Cyanocharax lepiclastus</v>
          </cell>
          <cell r="F3120">
            <v>3910</v>
          </cell>
        </row>
        <row r="3121">
          <cell r="A3121">
            <v>3911</v>
          </cell>
          <cell r="B3121" t="str">
            <v>Cyanocharax tipiaia</v>
          </cell>
          <cell r="C3121" t="str">
            <v>Cyanocharax tipiaia</v>
          </cell>
          <cell r="E3121" t="str">
            <v>Cyanocharax tipiaia</v>
          </cell>
          <cell r="F3121">
            <v>3911</v>
          </cell>
        </row>
        <row r="3122">
          <cell r="A3122">
            <v>3912</v>
          </cell>
          <cell r="B3122" t="str">
            <v>Cyanocharax uruguayensis</v>
          </cell>
          <cell r="C3122" t="str">
            <v>Cyanocharax uruguayensis</v>
          </cell>
          <cell r="E3122" t="str">
            <v>Cyanocharax uruguayensis</v>
          </cell>
          <cell r="F3122">
            <v>3912</v>
          </cell>
        </row>
        <row r="3123">
          <cell r="A3123">
            <v>9170</v>
          </cell>
          <cell r="B3123" t="str">
            <v>Cyanocorax caeruleus</v>
          </cell>
          <cell r="C3123" t="str">
            <v>Cyanocorax caeruleus</v>
          </cell>
          <cell r="E3123" t="str">
            <v>Cyanocorax caeruleus</v>
          </cell>
          <cell r="F3123">
            <v>9170</v>
          </cell>
        </row>
        <row r="3124">
          <cell r="A3124">
            <v>9171</v>
          </cell>
          <cell r="B3124" t="str">
            <v>Cyanocorax cayanus</v>
          </cell>
          <cell r="C3124" t="str">
            <v>Cyanocorax cayanus</v>
          </cell>
          <cell r="E3124" t="str">
            <v>Cyanocorax cayanus</v>
          </cell>
          <cell r="F3124">
            <v>9171</v>
          </cell>
        </row>
        <row r="3125">
          <cell r="A3125">
            <v>9172</v>
          </cell>
          <cell r="B3125" t="str">
            <v>Cyanocorax chrysops</v>
          </cell>
          <cell r="C3125" t="str">
            <v>Cyanocorax chrysops</v>
          </cell>
          <cell r="E3125" t="str">
            <v>Cyanocorax chrysops</v>
          </cell>
          <cell r="F3125">
            <v>9172</v>
          </cell>
        </row>
        <row r="3126">
          <cell r="A3126">
            <v>9173</v>
          </cell>
          <cell r="B3126" t="str">
            <v>Cyanocorax cristatellus</v>
          </cell>
          <cell r="C3126" t="str">
            <v>Cyanocorax cristatellus</v>
          </cell>
          <cell r="E3126" t="str">
            <v>Cyanocorax cristatellus</v>
          </cell>
          <cell r="F3126">
            <v>9173</v>
          </cell>
        </row>
        <row r="3127">
          <cell r="A3127">
            <v>9174</v>
          </cell>
          <cell r="B3127" t="str">
            <v>Cyanocorax cyanomelas</v>
          </cell>
          <cell r="C3127" t="str">
            <v>Cyanocorax cyanomelas</v>
          </cell>
          <cell r="E3127" t="str">
            <v>Cyanocorax cyanomelas</v>
          </cell>
          <cell r="F3127">
            <v>9174</v>
          </cell>
        </row>
        <row r="3128">
          <cell r="A3128">
            <v>9175</v>
          </cell>
          <cell r="B3128" t="str">
            <v>Cyanocorax cyanopogon</v>
          </cell>
          <cell r="C3128" t="str">
            <v>Cyanocorax cyanopogon</v>
          </cell>
          <cell r="E3128" t="str">
            <v>Cyanocorax cyanopogon</v>
          </cell>
          <cell r="F3128">
            <v>9175</v>
          </cell>
        </row>
        <row r="3129">
          <cell r="A3129">
            <v>9176</v>
          </cell>
          <cell r="B3129" t="str">
            <v>Cyanocorax hafferi</v>
          </cell>
          <cell r="C3129" t="str">
            <v>Cyanocorax hafferi</v>
          </cell>
          <cell r="D3129" t="str">
            <v>Cyanocorax hafferi</v>
          </cell>
          <cell r="E3129" t="str">
            <v>Cyanocorax hafferi</v>
          </cell>
          <cell r="F3129">
            <v>9176</v>
          </cell>
        </row>
        <row r="3130">
          <cell r="A3130">
            <v>9177</v>
          </cell>
          <cell r="B3130" t="str">
            <v>Cyanocorax heilprini</v>
          </cell>
          <cell r="C3130" t="str">
            <v>Cyanocorax heilprini</v>
          </cell>
          <cell r="E3130" t="str">
            <v>Cyanocorax heilprini</v>
          </cell>
          <cell r="F3130">
            <v>9177</v>
          </cell>
        </row>
        <row r="3131">
          <cell r="A3131">
            <v>9178</v>
          </cell>
          <cell r="B3131" t="str">
            <v>Cyanocorax violaceus</v>
          </cell>
          <cell r="C3131" t="str">
            <v>Cyanocorax violaceus</v>
          </cell>
          <cell r="E3131" t="str">
            <v>Cyanocorax violaceus</v>
          </cell>
          <cell r="F3131">
            <v>9178</v>
          </cell>
        </row>
        <row r="3132">
          <cell r="A3132">
            <v>3913</v>
          </cell>
          <cell r="B3132" t="str">
            <v>Cyanogaster noctivaga Mattox et</v>
          </cell>
          <cell r="C3132" t="str">
            <v>Cyanogaster noctivaga Mattox et</v>
          </cell>
          <cell r="E3132" t="str">
            <v>Cyanogaster noctivaga Mattox et</v>
          </cell>
          <cell r="F3132">
            <v>3913</v>
          </cell>
        </row>
        <row r="3133">
          <cell r="A3133">
            <v>788</v>
          </cell>
          <cell r="B3133" t="str">
            <v>Cyanogomphus comparabilis</v>
          </cell>
          <cell r="C3133" t="str">
            <v>Cyanogomphus comparabilis</v>
          </cell>
          <cell r="E3133" t="str">
            <v>Cyanogomphus comparabilis</v>
          </cell>
          <cell r="F3133">
            <v>788</v>
          </cell>
        </row>
        <row r="3134">
          <cell r="A3134">
            <v>9148</v>
          </cell>
          <cell r="B3134" t="str">
            <v>Cyanoloxia brissonii</v>
          </cell>
          <cell r="C3134" t="str">
            <v>Cyanoloxia brissonii</v>
          </cell>
          <cell r="E3134" t="str">
            <v>Cyanoloxia brissonii</v>
          </cell>
          <cell r="F3134">
            <v>9148</v>
          </cell>
        </row>
        <row r="3135">
          <cell r="A3135">
            <v>9149</v>
          </cell>
          <cell r="B3135" t="str">
            <v>Cyanoloxia glaucocaerulea</v>
          </cell>
          <cell r="C3135" t="str">
            <v>Cyanoloxia glaucocaerulea</v>
          </cell>
          <cell r="E3135" t="str">
            <v>Cyanoloxia glaucocaerulea</v>
          </cell>
          <cell r="F3135">
            <v>9149</v>
          </cell>
        </row>
        <row r="3136">
          <cell r="A3136">
            <v>9150</v>
          </cell>
          <cell r="B3136" t="str">
            <v>Cyanoloxia rothschildii</v>
          </cell>
          <cell r="C3136" t="str">
            <v>Cyanoloxia rothschildii</v>
          </cell>
          <cell r="E3136" t="str">
            <v>Cyanoloxia rothschildii</v>
          </cell>
          <cell r="F3136">
            <v>9150</v>
          </cell>
        </row>
        <row r="3137">
          <cell r="A3137">
            <v>1640</v>
          </cell>
          <cell r="B3137" t="str">
            <v>Cyanophrys bertha</v>
          </cell>
          <cell r="C3137" t="str">
            <v>Cyanophrys bertha</v>
          </cell>
          <cell r="E3137" t="str">
            <v>Cyanophrys bertha</v>
          </cell>
          <cell r="F3137">
            <v>1640</v>
          </cell>
        </row>
        <row r="3138">
          <cell r="A3138">
            <v>10488</v>
          </cell>
          <cell r="B3138" t="str">
            <v>Cyanopsitta spixii</v>
          </cell>
          <cell r="C3138" t="str">
            <v>Cyanopsitta spixii</v>
          </cell>
          <cell r="D3138" t="str">
            <v>Cyanopsitta spixii</v>
          </cell>
          <cell r="E3138" t="str">
            <v>Cyanopsitta spixii</v>
          </cell>
          <cell r="F3138">
            <v>10488</v>
          </cell>
        </row>
        <row r="3139">
          <cell r="A3139">
            <v>10249</v>
          </cell>
          <cell r="B3139" t="str">
            <v>Cyclarhis gujanensis</v>
          </cell>
          <cell r="C3139" t="str">
            <v>Cyclarhis gujanensis</v>
          </cell>
          <cell r="E3139" t="str">
            <v>Cyclarhis gujanensis</v>
          </cell>
          <cell r="F3139">
            <v>10249</v>
          </cell>
        </row>
        <row r="3140">
          <cell r="A3140">
            <v>2779</v>
          </cell>
          <cell r="B3140" t="str">
            <v>Cyclodontina guarani</v>
          </cell>
          <cell r="C3140" t="str">
            <v>Cyclodontina guarani</v>
          </cell>
          <cell r="E3140" t="str">
            <v>Cyclodontina guarani</v>
          </cell>
          <cell r="F3140">
            <v>2779</v>
          </cell>
        </row>
        <row r="3141">
          <cell r="A3141">
            <v>11136</v>
          </cell>
          <cell r="B3141" t="str">
            <v>Cyclopes didactylus</v>
          </cell>
          <cell r="C3141" t="str">
            <v>Cyclopes didactylus</v>
          </cell>
          <cell r="E3141" t="str">
            <v>Cyclopes didactylus</v>
          </cell>
          <cell r="F3141">
            <v>11136</v>
          </cell>
        </row>
        <row r="3142">
          <cell r="A3142">
            <v>6247</v>
          </cell>
          <cell r="B3142" t="str">
            <v>Cyclopsetta chittendeni</v>
          </cell>
          <cell r="C3142" t="str">
            <v>Cyclopsetta chittendeni</v>
          </cell>
          <cell r="E3142" t="str">
            <v>Cyclopsetta chittendeni</v>
          </cell>
          <cell r="F3142">
            <v>6247</v>
          </cell>
        </row>
        <row r="3143">
          <cell r="A3143">
            <v>6248</v>
          </cell>
          <cell r="B3143" t="str">
            <v>Cyclopsetta fimbriata</v>
          </cell>
          <cell r="C3143" t="str">
            <v>Cyclopsetta fimbriata</v>
          </cell>
          <cell r="E3143" t="str">
            <v>Cyclopsetta fimbriata</v>
          </cell>
          <cell r="F3143">
            <v>6248</v>
          </cell>
        </row>
        <row r="3144">
          <cell r="A3144">
            <v>7845</v>
          </cell>
          <cell r="B3144" t="str">
            <v>Cycloramphus acangatan</v>
          </cell>
          <cell r="C3144" t="str">
            <v>Cycloramphus acangatan</v>
          </cell>
          <cell r="E3144" t="str">
            <v>Cycloramphus acangatan</v>
          </cell>
          <cell r="F3144">
            <v>7845</v>
          </cell>
        </row>
        <row r="3145">
          <cell r="A3145">
            <v>7846</v>
          </cell>
          <cell r="B3145" t="str">
            <v>Cycloramphus asper</v>
          </cell>
          <cell r="C3145" t="str">
            <v>Cycloramphus asper</v>
          </cell>
          <cell r="E3145" t="str">
            <v>Cycloramphus asper</v>
          </cell>
          <cell r="F3145">
            <v>7846</v>
          </cell>
        </row>
        <row r="3146">
          <cell r="A3146">
            <v>7847</v>
          </cell>
          <cell r="B3146" t="str">
            <v>Cycloramphus bandeirensis</v>
          </cell>
          <cell r="C3146" t="str">
            <v>Cycloramphus bandeirensis</v>
          </cell>
          <cell r="E3146" t="str">
            <v>Cycloramphus bandeirensis</v>
          </cell>
          <cell r="F3146">
            <v>7847</v>
          </cell>
        </row>
        <row r="3147">
          <cell r="A3147">
            <v>7848</v>
          </cell>
          <cell r="B3147" t="str">
            <v>Cycloramphus bolitoglossus</v>
          </cell>
          <cell r="C3147" t="str">
            <v>Cycloramphus bolitoglossus</v>
          </cell>
          <cell r="E3147" t="str">
            <v>Cycloramphus bolitoglossus</v>
          </cell>
          <cell r="F3147">
            <v>7848</v>
          </cell>
        </row>
        <row r="3148">
          <cell r="A3148">
            <v>7849</v>
          </cell>
          <cell r="B3148" t="str">
            <v>Cycloramphus boraceiensis</v>
          </cell>
          <cell r="C3148" t="str">
            <v>Cycloramphus boraceiensis</v>
          </cell>
          <cell r="E3148" t="str">
            <v>Cycloramphus boraceiensis</v>
          </cell>
          <cell r="F3148">
            <v>7849</v>
          </cell>
        </row>
        <row r="3149">
          <cell r="A3149">
            <v>7850</v>
          </cell>
          <cell r="B3149" t="str">
            <v>Cycloramphus brasiliensis</v>
          </cell>
          <cell r="C3149" t="str">
            <v>Cycloramphus brasiliensis</v>
          </cell>
          <cell r="E3149" t="str">
            <v>Cycloramphus brasiliensis</v>
          </cell>
          <cell r="F3149">
            <v>7850</v>
          </cell>
        </row>
        <row r="3150">
          <cell r="A3150">
            <v>7851</v>
          </cell>
          <cell r="B3150" t="str">
            <v>Cycloramphus carvalhoi</v>
          </cell>
          <cell r="C3150" t="str">
            <v>Cycloramphus carvalhoi</v>
          </cell>
          <cell r="E3150" t="str">
            <v>Cycloramphus carvalhoi</v>
          </cell>
          <cell r="F3150">
            <v>7851</v>
          </cell>
        </row>
        <row r="3151">
          <cell r="A3151">
            <v>7852</v>
          </cell>
          <cell r="B3151" t="str">
            <v>Cycloramphus catarinensis</v>
          </cell>
          <cell r="C3151" t="str">
            <v>Cycloramphus catarinensis</v>
          </cell>
          <cell r="E3151" t="str">
            <v>Cycloramphus catarinensis</v>
          </cell>
          <cell r="F3151">
            <v>7852</v>
          </cell>
        </row>
        <row r="3152">
          <cell r="A3152">
            <v>7853</v>
          </cell>
          <cell r="B3152" t="str">
            <v>Cycloramphus cedrensis</v>
          </cell>
          <cell r="C3152" t="str">
            <v>Cycloramphus cedrensis</v>
          </cell>
          <cell r="E3152" t="str">
            <v>Cycloramphus cedrensis</v>
          </cell>
          <cell r="F3152">
            <v>7853</v>
          </cell>
        </row>
        <row r="3153">
          <cell r="A3153">
            <v>7854</v>
          </cell>
          <cell r="B3153" t="str">
            <v>Cycloramphus diringshofeni</v>
          </cell>
          <cell r="C3153" t="str">
            <v>Cycloramphus diringshofeni</v>
          </cell>
          <cell r="D3153" t="str">
            <v>Cycloramphus diringshofeni</v>
          </cell>
          <cell r="E3153" t="str">
            <v>Cycloramphus diringshofeni</v>
          </cell>
          <cell r="F3153">
            <v>7854</v>
          </cell>
        </row>
        <row r="3154">
          <cell r="A3154">
            <v>7855</v>
          </cell>
          <cell r="B3154" t="str">
            <v>Cycloramphus dubius</v>
          </cell>
          <cell r="C3154" t="str">
            <v>Cycloramphus dubius</v>
          </cell>
          <cell r="E3154" t="str">
            <v>Cycloramphus dubius</v>
          </cell>
          <cell r="F3154">
            <v>7855</v>
          </cell>
        </row>
        <row r="3155">
          <cell r="A3155">
            <v>7856</v>
          </cell>
          <cell r="B3155" t="str">
            <v>Cycloramphus duseni</v>
          </cell>
          <cell r="C3155" t="str">
            <v>Cycloramphus duseni</v>
          </cell>
          <cell r="E3155" t="str">
            <v>Cycloramphus duseni</v>
          </cell>
          <cell r="F3155">
            <v>7856</v>
          </cell>
        </row>
        <row r="3156">
          <cell r="A3156">
            <v>7857</v>
          </cell>
          <cell r="B3156" t="str">
            <v>Cycloramphus eleutherodactylus</v>
          </cell>
          <cell r="C3156" t="str">
            <v>Cycloramphus eleutherodactylus</v>
          </cell>
          <cell r="E3156" t="str">
            <v>Cycloramphus eleutherodactylus</v>
          </cell>
          <cell r="F3156">
            <v>7857</v>
          </cell>
        </row>
        <row r="3157">
          <cell r="A3157">
            <v>7858</v>
          </cell>
          <cell r="B3157" t="str">
            <v>Cycloramphus faustoi</v>
          </cell>
          <cell r="C3157" t="str">
            <v>Cycloramphus faustoi</v>
          </cell>
          <cell r="D3157" t="str">
            <v>Cycloramphus faustoi</v>
          </cell>
          <cell r="E3157" t="str">
            <v>Cycloramphus faustoi</v>
          </cell>
          <cell r="F3157">
            <v>7858</v>
          </cell>
        </row>
        <row r="3158">
          <cell r="A3158">
            <v>7859</v>
          </cell>
          <cell r="B3158" t="str">
            <v>Cycloramphus fulginosus</v>
          </cell>
          <cell r="C3158" t="str">
            <v>Cycloramphus fulginosus</v>
          </cell>
          <cell r="E3158" t="str">
            <v>Cycloramphus fulginosus</v>
          </cell>
          <cell r="F3158">
            <v>7859</v>
          </cell>
        </row>
        <row r="3159">
          <cell r="A3159">
            <v>7860</v>
          </cell>
          <cell r="B3159" t="str">
            <v>Cycloramphus granulosus</v>
          </cell>
          <cell r="C3159" t="str">
            <v>Cycloramphus granulosus</v>
          </cell>
          <cell r="E3159" t="str">
            <v>Cycloramphus granulosus</v>
          </cell>
          <cell r="F3159">
            <v>7860</v>
          </cell>
        </row>
        <row r="3160">
          <cell r="A3160">
            <v>7861</v>
          </cell>
          <cell r="B3160" t="str">
            <v>Cycloramphus izecksohni</v>
          </cell>
          <cell r="C3160" t="str">
            <v>Cycloramphus izecksohni</v>
          </cell>
          <cell r="E3160" t="str">
            <v>Cycloramphus izecksohni</v>
          </cell>
          <cell r="F3160">
            <v>7861</v>
          </cell>
        </row>
        <row r="3161">
          <cell r="A3161">
            <v>7862</v>
          </cell>
          <cell r="B3161" t="str">
            <v>Cycloramphus juimirim</v>
          </cell>
          <cell r="C3161" t="str">
            <v>Cycloramphus juimirim</v>
          </cell>
          <cell r="E3161" t="str">
            <v>Cycloramphus juimirim</v>
          </cell>
          <cell r="F3161">
            <v>7862</v>
          </cell>
        </row>
        <row r="3162">
          <cell r="A3162">
            <v>7863</v>
          </cell>
          <cell r="B3162" t="str">
            <v>Cycloramphus lutzorum</v>
          </cell>
          <cell r="C3162" t="str">
            <v>Cycloramphus lutzorum</v>
          </cell>
          <cell r="E3162" t="str">
            <v>Cycloramphus lutzorum</v>
          </cell>
          <cell r="F3162">
            <v>7863</v>
          </cell>
        </row>
        <row r="3163">
          <cell r="A3163">
            <v>7864</v>
          </cell>
          <cell r="B3163" t="str">
            <v>Cycloramphus migueli</v>
          </cell>
          <cell r="C3163" t="str">
            <v>Cycloramphus migueli</v>
          </cell>
          <cell r="E3163" t="str">
            <v>Cycloramphus migueli</v>
          </cell>
          <cell r="F3163">
            <v>7864</v>
          </cell>
        </row>
        <row r="3164">
          <cell r="A3164">
            <v>7865</v>
          </cell>
          <cell r="B3164" t="str">
            <v>Cycloramphus mirandaribeiroi</v>
          </cell>
          <cell r="C3164" t="str">
            <v>Cycloramphus mirandaribeiroi</v>
          </cell>
          <cell r="E3164" t="str">
            <v>Cycloramphus mirandaribeiroi</v>
          </cell>
          <cell r="F3164">
            <v>7865</v>
          </cell>
        </row>
        <row r="3165">
          <cell r="A3165">
            <v>7866</v>
          </cell>
          <cell r="B3165" t="str">
            <v>Cycloramphus ohausi</v>
          </cell>
          <cell r="C3165" t="str">
            <v>Cycloramphus ohausi</v>
          </cell>
          <cell r="D3165" t="str">
            <v>Cycloramphus ohausi</v>
          </cell>
          <cell r="E3165" t="str">
            <v>Cycloramphus ohausi</v>
          </cell>
          <cell r="F3165">
            <v>7866</v>
          </cell>
        </row>
        <row r="3166">
          <cell r="A3166">
            <v>7867</v>
          </cell>
          <cell r="B3166" t="str">
            <v>Cycloramphus organensis</v>
          </cell>
          <cell r="C3166" t="str">
            <v>Cycloramphus organensis</v>
          </cell>
          <cell r="E3166" t="str">
            <v>Cycloramphus organensis</v>
          </cell>
          <cell r="F3166">
            <v>7867</v>
          </cell>
        </row>
        <row r="3167">
          <cell r="A3167">
            <v>7868</v>
          </cell>
          <cell r="B3167" t="str">
            <v>Cycloramphus rhyakonastes</v>
          </cell>
          <cell r="C3167" t="str">
            <v>Cycloramphus rhyakonastes</v>
          </cell>
          <cell r="E3167" t="str">
            <v>Cycloramphus rhyakonastes</v>
          </cell>
          <cell r="F3167">
            <v>7868</v>
          </cell>
        </row>
        <row r="3168">
          <cell r="A3168">
            <v>7869</v>
          </cell>
          <cell r="B3168" t="str">
            <v>Cycloramphus semipalmatus</v>
          </cell>
          <cell r="C3168" t="str">
            <v>Cycloramphus semipalmatus</v>
          </cell>
          <cell r="E3168" t="str">
            <v>Cycloramphus semipalmatus</v>
          </cell>
          <cell r="F3168">
            <v>7869</v>
          </cell>
        </row>
        <row r="3169">
          <cell r="A3169">
            <v>7870</v>
          </cell>
          <cell r="B3169" t="str">
            <v>Cycloramphus stejnegeri</v>
          </cell>
          <cell r="C3169" t="str">
            <v>Cycloramphus stejnegeri</v>
          </cell>
          <cell r="D3169" t="str">
            <v>Cycloramphus stejnegeri</v>
          </cell>
          <cell r="E3169" t="str">
            <v>Cycloramphus stejnegeri</v>
          </cell>
          <cell r="F3169">
            <v>7870</v>
          </cell>
        </row>
        <row r="3170">
          <cell r="A3170">
            <v>7871</v>
          </cell>
          <cell r="B3170" t="str">
            <v>Cycloramphus valae</v>
          </cell>
          <cell r="C3170" t="str">
            <v>Cycloramphus valae</v>
          </cell>
          <cell r="E3170" t="str">
            <v>Cycloramphus valae</v>
          </cell>
          <cell r="F3170">
            <v>7871</v>
          </cell>
        </row>
        <row r="3171">
          <cell r="A3171">
            <v>7539</v>
          </cell>
          <cell r="B3171" t="str">
            <v>Cyclothone alba</v>
          </cell>
          <cell r="C3171" t="str">
            <v>Cyclothone alba</v>
          </cell>
          <cell r="E3171" t="str">
            <v>Cyclothone alba</v>
          </cell>
          <cell r="F3171">
            <v>7539</v>
          </cell>
        </row>
        <row r="3172">
          <cell r="A3172">
            <v>7540</v>
          </cell>
          <cell r="B3172" t="str">
            <v>Cyclothone braueri</v>
          </cell>
          <cell r="C3172" t="str">
            <v>Cyclothone braueri</v>
          </cell>
          <cell r="E3172" t="str">
            <v>Cyclothone braueri</v>
          </cell>
          <cell r="F3172">
            <v>7540</v>
          </cell>
        </row>
        <row r="3173">
          <cell r="A3173">
            <v>7541</v>
          </cell>
          <cell r="B3173" t="str">
            <v>Cyclothone pseudopallida</v>
          </cell>
          <cell r="C3173" t="str">
            <v>Cyclothone pseudopallida</v>
          </cell>
          <cell r="E3173" t="str">
            <v>Cyclothone pseudopallida</v>
          </cell>
          <cell r="F3173">
            <v>7541</v>
          </cell>
        </row>
        <row r="3174">
          <cell r="A3174">
            <v>6263</v>
          </cell>
          <cell r="B3174" t="str">
            <v>Cyema atrum</v>
          </cell>
          <cell r="C3174" t="str">
            <v>Cyema atrum</v>
          </cell>
          <cell r="E3174" t="str">
            <v>Cyema atrum</v>
          </cell>
          <cell r="F3174">
            <v>6263</v>
          </cell>
        </row>
        <row r="3175">
          <cell r="A3175">
            <v>8703</v>
          </cell>
          <cell r="B3175" t="str">
            <v>Cygnus melancoryphus</v>
          </cell>
          <cell r="C3175" t="str">
            <v>Cygnus melancoryphus</v>
          </cell>
          <cell r="E3175" t="str">
            <v>Cygnus melancoryphus</v>
          </cell>
          <cell r="F3175">
            <v>8703</v>
          </cell>
        </row>
        <row r="3176">
          <cell r="A3176">
            <v>2748</v>
          </cell>
          <cell r="B3176" t="str">
            <v>Cymatium femorale</v>
          </cell>
          <cell r="C3176" t="str">
            <v>Cymatium femorale</v>
          </cell>
          <cell r="E3176" t="str">
            <v>Cymatium femorale</v>
          </cell>
          <cell r="F3176">
            <v>2748</v>
          </cell>
        </row>
        <row r="3177">
          <cell r="A3177">
            <v>9702</v>
          </cell>
          <cell r="B3177" t="str">
            <v>Cymbilaimus lineatus</v>
          </cell>
          <cell r="C3177" t="str">
            <v>Cymbilaimus lineatus</v>
          </cell>
          <cell r="E3177" t="str">
            <v>Cymbilaimus lineatus</v>
          </cell>
          <cell r="F3177">
            <v>9702</v>
          </cell>
        </row>
        <row r="3178">
          <cell r="A3178">
            <v>9703</v>
          </cell>
          <cell r="B3178" t="str">
            <v>Cymbilaimus sanctaemariae</v>
          </cell>
          <cell r="C3178" t="str">
            <v>Cymbilaimus sanctaemariae</v>
          </cell>
          <cell r="E3178" t="str">
            <v>Cymbilaimus sanctaemariae</v>
          </cell>
          <cell r="F3178">
            <v>9703</v>
          </cell>
        </row>
        <row r="3179">
          <cell r="A3179">
            <v>4513</v>
          </cell>
          <cell r="B3179" t="str">
            <v>Cynodon gibbus</v>
          </cell>
          <cell r="C3179" t="str">
            <v>Cynodon gibbus</v>
          </cell>
          <cell r="E3179" t="str">
            <v>Cynodon gibbus</v>
          </cell>
          <cell r="F3179">
            <v>4513</v>
          </cell>
        </row>
        <row r="3180">
          <cell r="A3180">
            <v>4514</v>
          </cell>
          <cell r="B3180" t="str">
            <v>Cynodon septenarius</v>
          </cell>
          <cell r="C3180" t="str">
            <v>Cynodon septenarius</v>
          </cell>
          <cell r="E3180" t="str">
            <v>Cynodon septenarius</v>
          </cell>
          <cell r="F3180">
            <v>4514</v>
          </cell>
        </row>
        <row r="3181">
          <cell r="A3181">
            <v>4859</v>
          </cell>
          <cell r="B3181" t="str">
            <v>Cynolebias altus</v>
          </cell>
          <cell r="C3181" t="str">
            <v>Cynolebias altus</v>
          </cell>
          <cell r="E3181" t="str">
            <v>Cynolebias altus</v>
          </cell>
          <cell r="F3181">
            <v>4859</v>
          </cell>
        </row>
        <row r="3182">
          <cell r="A3182">
            <v>4860</v>
          </cell>
          <cell r="B3182" t="str">
            <v>Cynolebias attenuatus</v>
          </cell>
          <cell r="C3182" t="str">
            <v>Cynolebias attenuatus</v>
          </cell>
          <cell r="E3182" t="str">
            <v>Cynolebias attenuatus</v>
          </cell>
          <cell r="F3182">
            <v>4860</v>
          </cell>
        </row>
        <row r="3183">
          <cell r="A3183">
            <v>4861</v>
          </cell>
          <cell r="B3183" t="str">
            <v>Cynolebias gibbus</v>
          </cell>
          <cell r="C3183" t="str">
            <v>Cynolebias gibbus</v>
          </cell>
          <cell r="E3183" t="str">
            <v>Cynolebias gibbus</v>
          </cell>
          <cell r="F3183">
            <v>4861</v>
          </cell>
        </row>
        <row r="3184">
          <cell r="A3184">
            <v>4862</v>
          </cell>
          <cell r="B3184" t="str">
            <v>Cynolebias gilbertoi</v>
          </cell>
          <cell r="C3184" t="str">
            <v>Cynolebias gilbertoi</v>
          </cell>
          <cell r="E3184" t="str">
            <v>Cynolebias gilbertoi</v>
          </cell>
          <cell r="F3184">
            <v>4862</v>
          </cell>
        </row>
        <row r="3185">
          <cell r="A3185">
            <v>4863</v>
          </cell>
          <cell r="B3185" t="str">
            <v>Cynolebias griseus</v>
          </cell>
          <cell r="C3185" t="str">
            <v>Cynolebias griseus</v>
          </cell>
          <cell r="D3185" t="str">
            <v>Cynolebias griseus</v>
          </cell>
          <cell r="E3185" t="str">
            <v>Cynolebias griseus</v>
          </cell>
          <cell r="F3185">
            <v>4863</v>
          </cell>
        </row>
        <row r="3186">
          <cell r="A3186">
            <v>4864</v>
          </cell>
          <cell r="B3186" t="str">
            <v>Cynolebias itapicuruensis</v>
          </cell>
          <cell r="C3186" t="str">
            <v>Cynolebias itapicuruensis</v>
          </cell>
          <cell r="E3186" t="str">
            <v>Cynolebias itapicuruensis</v>
          </cell>
          <cell r="F3186">
            <v>4864</v>
          </cell>
        </row>
        <row r="3187">
          <cell r="A3187">
            <v>4865</v>
          </cell>
          <cell r="B3187" t="str">
            <v>Cynolebias leptocephalus</v>
          </cell>
          <cell r="C3187" t="str">
            <v>Cynolebias leptocephalus</v>
          </cell>
          <cell r="D3187" t="str">
            <v>Cynolebias leptocephalus</v>
          </cell>
          <cell r="E3187" t="str">
            <v>Cynolebias leptocephalus</v>
          </cell>
          <cell r="F3187">
            <v>4865</v>
          </cell>
        </row>
        <row r="3188">
          <cell r="A3188">
            <v>4866</v>
          </cell>
          <cell r="B3188" t="str">
            <v>Cynolebias microphthalmus</v>
          </cell>
          <cell r="C3188" t="str">
            <v>Cynolebias microphthalmus</v>
          </cell>
          <cell r="E3188" t="str">
            <v>Cynolebias microphthalmus</v>
          </cell>
          <cell r="F3188">
            <v>4866</v>
          </cell>
        </row>
        <row r="3189">
          <cell r="A3189">
            <v>4867</v>
          </cell>
          <cell r="B3189" t="str">
            <v>Cynolebias paraguassuensis</v>
          </cell>
          <cell r="C3189" t="str">
            <v>Cynolebias paraguassuensis</v>
          </cell>
          <cell r="E3189" t="str">
            <v>Cynolebias paraguassuensis</v>
          </cell>
          <cell r="F3189">
            <v>4867</v>
          </cell>
        </row>
        <row r="3190">
          <cell r="A3190">
            <v>4868</v>
          </cell>
          <cell r="B3190" t="str">
            <v>Cynolebias parnaibensis</v>
          </cell>
          <cell r="C3190" t="str">
            <v>Cynolebias parnaibensis</v>
          </cell>
          <cell r="D3190" t="str">
            <v>Cynolebias parnaibensis</v>
          </cell>
          <cell r="E3190" t="str">
            <v>Cynolebias parnaibensis</v>
          </cell>
          <cell r="F3190">
            <v>4868</v>
          </cell>
        </row>
        <row r="3191">
          <cell r="A3191">
            <v>4869</v>
          </cell>
          <cell r="B3191" t="str">
            <v>Cynolebias perforatus</v>
          </cell>
          <cell r="C3191" t="str">
            <v>Cynolebias perforatus</v>
          </cell>
          <cell r="E3191" t="str">
            <v>Cynolebias perforatus</v>
          </cell>
          <cell r="F3191">
            <v>4869</v>
          </cell>
        </row>
        <row r="3192">
          <cell r="A3192">
            <v>4870</v>
          </cell>
          <cell r="B3192" t="str">
            <v>Cynolebias porosus</v>
          </cell>
          <cell r="C3192" t="str">
            <v>Cynolebias porosus</v>
          </cell>
          <cell r="E3192" t="str">
            <v>Cynolebias porosus</v>
          </cell>
          <cell r="F3192">
            <v>4870</v>
          </cell>
        </row>
        <row r="3193">
          <cell r="A3193">
            <v>4871</v>
          </cell>
          <cell r="B3193" t="str">
            <v>Cynolebias vazabarrisensis</v>
          </cell>
          <cell r="C3193" t="str">
            <v>Cynolebias vazabarrisensis</v>
          </cell>
          <cell r="E3193" t="str">
            <v>Cynolebias vazabarrisensis</v>
          </cell>
          <cell r="F3193">
            <v>4871</v>
          </cell>
        </row>
        <row r="3194">
          <cell r="A3194">
            <v>10902</v>
          </cell>
          <cell r="B3194" t="str">
            <v>Cynomops abrasus</v>
          </cell>
          <cell r="C3194" t="str">
            <v>Cynomops abrasus</v>
          </cell>
          <cell r="E3194" t="str">
            <v>Cynomops abrasus</v>
          </cell>
          <cell r="F3194">
            <v>10902</v>
          </cell>
        </row>
        <row r="3195">
          <cell r="A3195">
            <v>10903</v>
          </cell>
          <cell r="B3195" t="str">
            <v>Cynomops greenhalli</v>
          </cell>
          <cell r="C3195" t="str">
            <v>Cynomops greenhalli</v>
          </cell>
          <cell r="E3195" t="str">
            <v>Cynomops greenhalli</v>
          </cell>
          <cell r="F3195">
            <v>10903</v>
          </cell>
        </row>
        <row r="3196">
          <cell r="A3196">
            <v>10904</v>
          </cell>
          <cell r="B3196" t="str">
            <v>Cynomops paranus</v>
          </cell>
          <cell r="C3196" t="str">
            <v>Cynomops paranus</v>
          </cell>
          <cell r="E3196" t="str">
            <v>Cynomops paranus</v>
          </cell>
          <cell r="F3196">
            <v>10904</v>
          </cell>
        </row>
        <row r="3197">
          <cell r="A3197">
            <v>10905</v>
          </cell>
          <cell r="B3197" t="str">
            <v>Cynomops planirostris</v>
          </cell>
          <cell r="C3197" t="str">
            <v>Cynomops planirostris</v>
          </cell>
          <cell r="E3197" t="str">
            <v>Cynomops planirostris</v>
          </cell>
          <cell r="F3197">
            <v>10905</v>
          </cell>
        </row>
        <row r="3198">
          <cell r="A3198">
            <v>4872</v>
          </cell>
          <cell r="B3198" t="str">
            <v>Cynopoecilus fulgens</v>
          </cell>
          <cell r="C3198" t="str">
            <v>Cynopoecilus fulgens</v>
          </cell>
          <cell r="D3198" t="str">
            <v>Cynopoecilus fulgens</v>
          </cell>
          <cell r="E3198" t="str">
            <v>Cynopoecilus fulgens</v>
          </cell>
          <cell r="F3198">
            <v>4872</v>
          </cell>
        </row>
        <row r="3199">
          <cell r="A3199">
            <v>4873</v>
          </cell>
          <cell r="B3199" t="str">
            <v>Cynopoecilus intimus</v>
          </cell>
          <cell r="C3199" t="str">
            <v>Cynopoecilus intimus</v>
          </cell>
          <cell r="D3199" t="str">
            <v>Cynopoecilus intimus</v>
          </cell>
          <cell r="E3199" t="str">
            <v>Cynopoecilus intimus</v>
          </cell>
          <cell r="F3199">
            <v>4873</v>
          </cell>
        </row>
        <row r="3200">
          <cell r="A3200">
            <v>4874</v>
          </cell>
          <cell r="B3200" t="str">
            <v>Cynopoecilus melanotaenia</v>
          </cell>
          <cell r="C3200" t="str">
            <v>Cynopoecilus melanotaenia</v>
          </cell>
          <cell r="E3200" t="str">
            <v>Cynopoecilus melanotaenia</v>
          </cell>
          <cell r="F3200">
            <v>4874</v>
          </cell>
        </row>
        <row r="3201">
          <cell r="A3201">
            <v>4875</v>
          </cell>
          <cell r="B3201" t="str">
            <v>Cynopoecilus multipapillatus</v>
          </cell>
          <cell r="C3201" t="str">
            <v>Cynopoecilus multipapillatus</v>
          </cell>
          <cell r="D3201" t="str">
            <v>Cynopoecilus multipapillatus</v>
          </cell>
          <cell r="E3201" t="str">
            <v>Cynopoecilus multipapillatus</v>
          </cell>
          <cell r="F3201">
            <v>4875</v>
          </cell>
        </row>
        <row r="3202">
          <cell r="A3202">
            <v>4876</v>
          </cell>
          <cell r="B3202" t="str">
            <v>Cynopoecilus nigrovittatus</v>
          </cell>
          <cell r="C3202" t="str">
            <v>Cynopoecilus nigrovittatus</v>
          </cell>
          <cell r="E3202" t="str">
            <v>Cynopoecilus nigrovittatus</v>
          </cell>
          <cell r="F3202">
            <v>4876</v>
          </cell>
        </row>
        <row r="3203">
          <cell r="A3203">
            <v>3367</v>
          </cell>
          <cell r="B3203" t="str">
            <v>Cynoponticus savanna</v>
          </cell>
          <cell r="C3203" t="str">
            <v>Cynoponticus savanna</v>
          </cell>
          <cell r="E3203" t="str">
            <v>Cynoponticus savanna</v>
          </cell>
          <cell r="F3203">
            <v>3367</v>
          </cell>
        </row>
        <row r="3204">
          <cell r="A3204">
            <v>3914</v>
          </cell>
          <cell r="B3204" t="str">
            <v>Cynopotamus amazonum</v>
          </cell>
          <cell r="C3204" t="str">
            <v>Cynopotamus amazonum</v>
          </cell>
          <cell r="E3204" t="str">
            <v>Cynopotamus amazonum</v>
          </cell>
          <cell r="F3204">
            <v>3914</v>
          </cell>
        </row>
        <row r="3205">
          <cell r="A3205">
            <v>3915</v>
          </cell>
          <cell r="B3205" t="str">
            <v>Cynopotamus argenteus</v>
          </cell>
          <cell r="C3205" t="str">
            <v>Cynopotamus argenteus</v>
          </cell>
          <cell r="E3205" t="str">
            <v>Cynopotamus argenteus</v>
          </cell>
          <cell r="F3205">
            <v>3915</v>
          </cell>
        </row>
        <row r="3206">
          <cell r="A3206">
            <v>3916</v>
          </cell>
          <cell r="B3206" t="str">
            <v>Cynopotamus essequibensis</v>
          </cell>
          <cell r="C3206" t="str">
            <v>Cynopotamus essequibensis</v>
          </cell>
          <cell r="E3206" t="str">
            <v>Cynopotamus essequibensis</v>
          </cell>
          <cell r="F3206">
            <v>3916</v>
          </cell>
        </row>
        <row r="3207">
          <cell r="A3207">
            <v>3917</v>
          </cell>
          <cell r="B3207" t="str">
            <v>Cynopotamus gouldingi</v>
          </cell>
          <cell r="C3207" t="str">
            <v>Cynopotamus gouldingi</v>
          </cell>
          <cell r="E3207" t="str">
            <v>Cynopotamus gouldingi</v>
          </cell>
          <cell r="F3207">
            <v>3917</v>
          </cell>
        </row>
        <row r="3208">
          <cell r="A3208">
            <v>3918</v>
          </cell>
          <cell r="B3208" t="str">
            <v>Cynopotamus juruenae</v>
          </cell>
          <cell r="C3208" t="str">
            <v>Cynopotamus juruenae</v>
          </cell>
          <cell r="E3208" t="str">
            <v>Cynopotamus juruenae</v>
          </cell>
          <cell r="F3208">
            <v>3918</v>
          </cell>
        </row>
        <row r="3209">
          <cell r="A3209">
            <v>3919</v>
          </cell>
          <cell r="B3209" t="str">
            <v>Cynopotamus kincaidi</v>
          </cell>
          <cell r="C3209" t="str">
            <v>Cynopotamus kincaidi</v>
          </cell>
          <cell r="E3209" t="str">
            <v>Cynopotamus kincaidi</v>
          </cell>
          <cell r="F3209">
            <v>3919</v>
          </cell>
        </row>
        <row r="3210">
          <cell r="A3210">
            <v>3920</v>
          </cell>
          <cell r="B3210" t="str">
            <v>Cynopotamus tocantinensis</v>
          </cell>
          <cell r="C3210" t="str">
            <v>Cynopotamus tocantinensis</v>
          </cell>
          <cell r="E3210" t="str">
            <v>Cynopotamus tocantinensis</v>
          </cell>
          <cell r="F3210">
            <v>3920</v>
          </cell>
        </row>
        <row r="3211">
          <cell r="A3211">
            <v>3921</v>
          </cell>
          <cell r="B3211" t="str">
            <v>Cynopotamus xinguano</v>
          </cell>
          <cell r="C3211" t="str">
            <v>Cynopotamus xinguano</v>
          </cell>
          <cell r="E3211" t="str">
            <v>Cynopotamus xinguano</v>
          </cell>
          <cell r="F3211">
            <v>3921</v>
          </cell>
        </row>
        <row r="3212">
          <cell r="A3212">
            <v>6079</v>
          </cell>
          <cell r="B3212" t="str">
            <v>Cynoscion acoupa</v>
          </cell>
          <cell r="C3212" t="str">
            <v>Cynoscion acoupa</v>
          </cell>
          <cell r="E3212" t="str">
            <v>Cynoscion acoupa</v>
          </cell>
          <cell r="F3212">
            <v>6079</v>
          </cell>
        </row>
        <row r="3213">
          <cell r="A3213">
            <v>6080</v>
          </cell>
          <cell r="B3213" t="str">
            <v>Cynoscion guatucupa</v>
          </cell>
          <cell r="C3213" t="str">
            <v>Cynoscion guatucupa</v>
          </cell>
          <cell r="E3213" t="str">
            <v>Cynoscion guatucupa</v>
          </cell>
          <cell r="F3213">
            <v>6080</v>
          </cell>
        </row>
        <row r="3214">
          <cell r="A3214">
            <v>6081</v>
          </cell>
          <cell r="B3214" t="str">
            <v>Cynoscion jamaicensis</v>
          </cell>
          <cell r="C3214" t="str">
            <v>Cynoscion jamaicensis</v>
          </cell>
          <cell r="E3214" t="str">
            <v>Cynoscion jamaicensis</v>
          </cell>
          <cell r="F3214">
            <v>6081</v>
          </cell>
        </row>
        <row r="3215">
          <cell r="A3215">
            <v>6082</v>
          </cell>
          <cell r="B3215" t="str">
            <v>Cynoscion leiarchus</v>
          </cell>
          <cell r="C3215" t="str">
            <v>Cynoscion leiarchus</v>
          </cell>
          <cell r="E3215" t="str">
            <v>Cynoscion leiarchus</v>
          </cell>
          <cell r="F3215">
            <v>6082</v>
          </cell>
        </row>
        <row r="3216">
          <cell r="A3216">
            <v>6083</v>
          </cell>
          <cell r="B3216" t="str">
            <v>Cynoscion microlepidotus</v>
          </cell>
          <cell r="C3216" t="str">
            <v>Cynoscion microlepidotus</v>
          </cell>
          <cell r="E3216" t="str">
            <v>Cynoscion microlepidotus</v>
          </cell>
          <cell r="F3216">
            <v>6083</v>
          </cell>
        </row>
        <row r="3217">
          <cell r="A3217">
            <v>6084</v>
          </cell>
          <cell r="B3217" t="str">
            <v>Cynoscion similis</v>
          </cell>
          <cell r="C3217" t="str">
            <v>Cynoscion similis</v>
          </cell>
          <cell r="E3217" t="str">
            <v>Cynoscion similis</v>
          </cell>
          <cell r="F3217">
            <v>6084</v>
          </cell>
        </row>
        <row r="3218">
          <cell r="A3218">
            <v>6085</v>
          </cell>
          <cell r="B3218" t="str">
            <v>Cynoscion steindachneri</v>
          </cell>
          <cell r="C3218" t="str">
            <v>Cynoscion steindachneri</v>
          </cell>
          <cell r="E3218" t="str">
            <v>Cynoscion steindachneri</v>
          </cell>
          <cell r="F3218">
            <v>6085</v>
          </cell>
        </row>
        <row r="3219">
          <cell r="A3219">
            <v>6086</v>
          </cell>
          <cell r="B3219" t="str">
            <v>Cynoscion virescens</v>
          </cell>
          <cell r="C3219" t="str">
            <v>Cynoscion virescens</v>
          </cell>
          <cell r="E3219" t="str">
            <v>Cynoscion virescens</v>
          </cell>
          <cell r="F3219">
            <v>6086</v>
          </cell>
        </row>
        <row r="3220">
          <cell r="A3220">
            <v>4453</v>
          </cell>
          <cell r="B3220" t="str">
            <v>Cyphocharax abramoides</v>
          </cell>
          <cell r="C3220" t="str">
            <v>Cyphocharax abramoides</v>
          </cell>
          <cell r="E3220" t="str">
            <v>Cyphocharax abramoides</v>
          </cell>
          <cell r="F3220">
            <v>4453</v>
          </cell>
        </row>
        <row r="3221">
          <cell r="A3221">
            <v>4454</v>
          </cell>
          <cell r="B3221" t="str">
            <v>Cyphocharax aninha </v>
          </cell>
          <cell r="C3221" t="str">
            <v>Cyphocharax aninha </v>
          </cell>
          <cell r="E3221" t="str">
            <v>Cyphocharax aninha </v>
          </cell>
          <cell r="F3221">
            <v>4454</v>
          </cell>
        </row>
        <row r="3222">
          <cell r="A3222">
            <v>4455</v>
          </cell>
          <cell r="B3222" t="str">
            <v>Cyphocharax festivus</v>
          </cell>
          <cell r="C3222" t="str">
            <v>Cyphocharax festivus</v>
          </cell>
          <cell r="E3222" t="str">
            <v>Cyphocharax festivus</v>
          </cell>
          <cell r="F3222">
            <v>4455</v>
          </cell>
        </row>
        <row r="3223">
          <cell r="A3223">
            <v>4456</v>
          </cell>
          <cell r="B3223" t="str">
            <v>Cyphocharax gangamon</v>
          </cell>
          <cell r="C3223" t="str">
            <v>Cyphocharax gangamon</v>
          </cell>
          <cell r="E3223" t="str">
            <v>Cyphocharax gangamon</v>
          </cell>
          <cell r="F3223">
            <v>4456</v>
          </cell>
        </row>
        <row r="3224">
          <cell r="A3224">
            <v>4457</v>
          </cell>
          <cell r="B3224" t="str">
            <v>Cyphocharax gilbert</v>
          </cell>
          <cell r="C3224" t="str">
            <v>Cyphocharax gilbert</v>
          </cell>
          <cell r="E3224" t="str">
            <v>Cyphocharax gilbert</v>
          </cell>
          <cell r="F3224">
            <v>4457</v>
          </cell>
        </row>
        <row r="3225">
          <cell r="A3225">
            <v>4458</v>
          </cell>
          <cell r="B3225" t="str">
            <v>Cyphocharax gillii</v>
          </cell>
          <cell r="C3225" t="str">
            <v>Cyphocharax gillii</v>
          </cell>
          <cell r="E3225" t="str">
            <v>Cyphocharax gillii</v>
          </cell>
          <cell r="F3225">
            <v>4458</v>
          </cell>
        </row>
        <row r="3226">
          <cell r="A3226">
            <v>4459</v>
          </cell>
          <cell r="B3226" t="str">
            <v>Cyphocharax gouldingi</v>
          </cell>
          <cell r="C3226" t="str">
            <v>Cyphocharax gouldingi</v>
          </cell>
          <cell r="E3226" t="str">
            <v>Cyphocharax gouldingi</v>
          </cell>
          <cell r="F3226">
            <v>4459</v>
          </cell>
        </row>
        <row r="3227">
          <cell r="A3227">
            <v>4460</v>
          </cell>
          <cell r="B3227" t="str">
            <v>Cyphocharax helleri</v>
          </cell>
          <cell r="C3227" t="str">
            <v>Cyphocharax helleri</v>
          </cell>
          <cell r="E3227" t="str">
            <v>Cyphocharax helleri</v>
          </cell>
          <cell r="F3227">
            <v>4460</v>
          </cell>
        </row>
        <row r="3228">
          <cell r="A3228">
            <v>4461</v>
          </cell>
          <cell r="B3228" t="str">
            <v>Cyphocharax leucostictus</v>
          </cell>
          <cell r="C3228" t="str">
            <v>Cyphocharax leucostictus</v>
          </cell>
          <cell r="E3228" t="str">
            <v>Cyphocharax leucostictus</v>
          </cell>
          <cell r="F3228">
            <v>4461</v>
          </cell>
        </row>
        <row r="3229">
          <cell r="A3229">
            <v>4462</v>
          </cell>
          <cell r="B3229" t="str">
            <v>Cyphocharax mestomyllon</v>
          </cell>
          <cell r="C3229" t="str">
            <v>Cyphocharax mestomyllon</v>
          </cell>
          <cell r="E3229" t="str">
            <v>Cyphocharax mestomyllon</v>
          </cell>
          <cell r="F3229">
            <v>4462</v>
          </cell>
        </row>
        <row r="3230">
          <cell r="A3230">
            <v>4463</v>
          </cell>
          <cell r="B3230" t="str">
            <v>Cyphocharax modestus</v>
          </cell>
          <cell r="C3230" t="str">
            <v>Cyphocharax modestus</v>
          </cell>
          <cell r="E3230" t="str">
            <v>Cyphocharax modestus</v>
          </cell>
          <cell r="F3230">
            <v>4463</v>
          </cell>
        </row>
        <row r="3231">
          <cell r="A3231">
            <v>4464</v>
          </cell>
          <cell r="B3231" t="str">
            <v>Cyphocharax multilineatus</v>
          </cell>
          <cell r="C3231" t="str">
            <v>Cyphocharax multilineatus</v>
          </cell>
          <cell r="E3231" t="str">
            <v>Cyphocharax multilineatus</v>
          </cell>
          <cell r="F3231">
            <v>4464</v>
          </cell>
        </row>
        <row r="3232">
          <cell r="A3232">
            <v>4465</v>
          </cell>
          <cell r="B3232" t="str">
            <v>Cyphocharax nagelii</v>
          </cell>
          <cell r="C3232" t="str">
            <v>Cyphocharax nagelii</v>
          </cell>
          <cell r="E3232" t="str">
            <v>Cyphocharax nagelii</v>
          </cell>
          <cell r="F3232">
            <v>4465</v>
          </cell>
        </row>
        <row r="3233">
          <cell r="A3233">
            <v>4466</v>
          </cell>
          <cell r="B3233" t="str">
            <v>Cyphocharax nigripinnis</v>
          </cell>
          <cell r="C3233" t="str">
            <v>Cyphocharax nigripinnis</v>
          </cell>
          <cell r="E3233" t="str">
            <v>Cyphocharax nigripinnis</v>
          </cell>
          <cell r="F3233">
            <v>4466</v>
          </cell>
        </row>
        <row r="3234">
          <cell r="A3234">
            <v>4467</v>
          </cell>
          <cell r="B3234" t="str">
            <v>Cyphocharax notatus</v>
          </cell>
          <cell r="C3234" t="str">
            <v>Cyphocharax notatus</v>
          </cell>
          <cell r="E3234" t="str">
            <v>Cyphocharax notatus</v>
          </cell>
          <cell r="F3234">
            <v>4467</v>
          </cell>
        </row>
        <row r="3235">
          <cell r="A3235">
            <v>4468</v>
          </cell>
          <cell r="B3235" t="str">
            <v>Cyphocharax pantostictos</v>
          </cell>
          <cell r="C3235" t="str">
            <v>Cyphocharax pantostictos</v>
          </cell>
          <cell r="E3235" t="str">
            <v>Cyphocharax pantostictos</v>
          </cell>
          <cell r="F3235">
            <v>4468</v>
          </cell>
        </row>
        <row r="3236">
          <cell r="A3236">
            <v>4469</v>
          </cell>
          <cell r="B3236" t="str">
            <v>Cyphocharax pinnilepis</v>
          </cell>
          <cell r="C3236" t="str">
            <v>Cyphocharax pinnilepis</v>
          </cell>
          <cell r="E3236" t="str">
            <v>Cyphocharax pinnilepis</v>
          </cell>
          <cell r="F3236">
            <v>4469</v>
          </cell>
        </row>
        <row r="3237">
          <cell r="A3237">
            <v>4470</v>
          </cell>
          <cell r="B3237" t="str">
            <v>Cyphocharax platanus</v>
          </cell>
          <cell r="C3237" t="str">
            <v>Cyphocharax platanus</v>
          </cell>
          <cell r="E3237" t="str">
            <v>Cyphocharax platanus</v>
          </cell>
          <cell r="F3237">
            <v>4470</v>
          </cell>
        </row>
        <row r="3238">
          <cell r="A3238">
            <v>4471</v>
          </cell>
          <cell r="B3238" t="str">
            <v>Cyphocharax plumbeus</v>
          </cell>
          <cell r="C3238" t="str">
            <v>Cyphocharax plumbeus</v>
          </cell>
          <cell r="E3238" t="str">
            <v>Cyphocharax plumbeus</v>
          </cell>
          <cell r="F3238">
            <v>4471</v>
          </cell>
        </row>
        <row r="3239">
          <cell r="A3239">
            <v>4472</v>
          </cell>
          <cell r="B3239" t="str">
            <v>Cyphocharax saladensis</v>
          </cell>
          <cell r="C3239" t="str">
            <v>Cyphocharax saladensis</v>
          </cell>
          <cell r="E3239" t="str">
            <v>Cyphocharax saladensis</v>
          </cell>
          <cell r="F3239">
            <v>4472</v>
          </cell>
        </row>
        <row r="3240">
          <cell r="A3240">
            <v>4473</v>
          </cell>
          <cell r="B3240" t="str">
            <v>Cyphocharax santacatarinae</v>
          </cell>
          <cell r="C3240" t="str">
            <v>Cyphocharax santacatarinae</v>
          </cell>
          <cell r="E3240" t="str">
            <v>Cyphocharax santacatarinae</v>
          </cell>
          <cell r="F3240">
            <v>4473</v>
          </cell>
        </row>
        <row r="3241">
          <cell r="A3241">
            <v>4474</v>
          </cell>
          <cell r="B3241" t="str">
            <v>Cyphocharax signatus</v>
          </cell>
          <cell r="C3241" t="str">
            <v>Cyphocharax signatus</v>
          </cell>
          <cell r="E3241" t="str">
            <v>Cyphocharax signatus</v>
          </cell>
          <cell r="F3241">
            <v>4474</v>
          </cell>
        </row>
        <row r="3242">
          <cell r="A3242">
            <v>4475</v>
          </cell>
          <cell r="B3242" t="str">
            <v>Cyphocharax spilotus</v>
          </cell>
          <cell r="C3242" t="str">
            <v>Cyphocharax spilotus</v>
          </cell>
          <cell r="E3242" t="str">
            <v>Cyphocharax spilotus</v>
          </cell>
          <cell r="F3242">
            <v>4475</v>
          </cell>
        </row>
        <row r="3243">
          <cell r="A3243">
            <v>4476</v>
          </cell>
          <cell r="B3243" t="str">
            <v>Cyphocharax spiluropsis</v>
          </cell>
          <cell r="C3243" t="str">
            <v>Cyphocharax spiluropsis</v>
          </cell>
          <cell r="E3243" t="str">
            <v>Cyphocharax spiluropsis</v>
          </cell>
          <cell r="F3243">
            <v>4476</v>
          </cell>
        </row>
        <row r="3244">
          <cell r="A3244">
            <v>4477</v>
          </cell>
          <cell r="B3244" t="str">
            <v>Cyphocharax spilurus</v>
          </cell>
          <cell r="C3244" t="str">
            <v>Cyphocharax spilurus</v>
          </cell>
          <cell r="E3244" t="str">
            <v>Cyphocharax spilurus</v>
          </cell>
          <cell r="F3244">
            <v>4477</v>
          </cell>
        </row>
        <row r="3245">
          <cell r="A3245">
            <v>4478</v>
          </cell>
          <cell r="B3245" t="str">
            <v>Cyphocharax stilbolepis</v>
          </cell>
          <cell r="C3245" t="str">
            <v>Cyphocharax stilbolepis</v>
          </cell>
          <cell r="E3245" t="str">
            <v>Cyphocharax stilbolepis</v>
          </cell>
          <cell r="F3245">
            <v>4478</v>
          </cell>
        </row>
        <row r="3246">
          <cell r="A3246">
            <v>4479</v>
          </cell>
          <cell r="B3246" t="str">
            <v>Cyphocharax vanderi</v>
          </cell>
          <cell r="C3246" t="str">
            <v>Cyphocharax vanderi</v>
          </cell>
          <cell r="E3246" t="str">
            <v>Cyphocharax vanderi</v>
          </cell>
          <cell r="F3246">
            <v>4479</v>
          </cell>
        </row>
        <row r="3247">
          <cell r="A3247">
            <v>4480</v>
          </cell>
          <cell r="B3247" t="str">
            <v>Cyphocharax voga</v>
          </cell>
          <cell r="C3247" t="str">
            <v>Cyphocharax voga</v>
          </cell>
          <cell r="E3247" t="str">
            <v>Cyphocharax voga</v>
          </cell>
          <cell r="F3247">
            <v>4480</v>
          </cell>
        </row>
        <row r="3248">
          <cell r="A3248">
            <v>379</v>
          </cell>
          <cell r="B3248" t="str">
            <v>Cyphoderodes xenopus</v>
          </cell>
          <cell r="C3248" t="str">
            <v>Cyphoderodes xenopus</v>
          </cell>
          <cell r="E3248" t="str">
            <v>Cyphoderodes xenopus</v>
          </cell>
          <cell r="F3248">
            <v>379</v>
          </cell>
        </row>
        <row r="3249">
          <cell r="A3249">
            <v>380</v>
          </cell>
          <cell r="B3249" t="str">
            <v>Cyphoderus agnotus</v>
          </cell>
          <cell r="C3249" t="str">
            <v>Cyphoderus agnotus</v>
          </cell>
          <cell r="E3249" t="str">
            <v>Cyphoderus agnotus</v>
          </cell>
          <cell r="F3249">
            <v>380</v>
          </cell>
        </row>
        <row r="3250">
          <cell r="A3250">
            <v>381</v>
          </cell>
          <cell r="B3250" t="str">
            <v>Cyphoderus arlei</v>
          </cell>
          <cell r="C3250" t="str">
            <v>Cyphoderus arlei</v>
          </cell>
          <cell r="E3250" t="str">
            <v>Cyphoderus arlei</v>
          </cell>
          <cell r="F3250">
            <v>381</v>
          </cell>
        </row>
        <row r="3251">
          <cell r="A3251">
            <v>382</v>
          </cell>
          <cell r="B3251" t="str">
            <v>Cyphoderus innominatus</v>
          </cell>
          <cell r="C3251" t="str">
            <v>Cyphoderus innominatus</v>
          </cell>
          <cell r="E3251" t="str">
            <v>Cyphoderus innominatus</v>
          </cell>
          <cell r="F3251">
            <v>382</v>
          </cell>
        </row>
        <row r="3252">
          <cell r="A3252">
            <v>383</v>
          </cell>
          <cell r="B3252" t="str">
            <v>Cyphoderus similis</v>
          </cell>
          <cell r="C3252" t="str">
            <v>Cyphoderus similis</v>
          </cell>
          <cell r="E3252" t="str">
            <v>Cyphoderus similis</v>
          </cell>
          <cell r="F3252">
            <v>383</v>
          </cell>
        </row>
        <row r="3253">
          <cell r="A3253">
            <v>1557</v>
          </cell>
          <cell r="B3253" t="str">
            <v>Cyphomyrmex bicornis</v>
          </cell>
          <cell r="C3253" t="str">
            <v>Cyphomyrmex bicornis</v>
          </cell>
          <cell r="E3253" t="str">
            <v>Cyphomyrmex bicornis</v>
          </cell>
          <cell r="F3253">
            <v>1557</v>
          </cell>
        </row>
        <row r="3254">
          <cell r="A3254">
            <v>1558</v>
          </cell>
          <cell r="B3254" t="str">
            <v>Cyphomyrmex daguerrei</v>
          </cell>
          <cell r="C3254" t="str">
            <v>Cyphomyrmex daguerrei</v>
          </cell>
          <cell r="E3254" t="str">
            <v>Cyphomyrmex daguerrei</v>
          </cell>
          <cell r="F3254">
            <v>1558</v>
          </cell>
        </row>
        <row r="3255">
          <cell r="A3255">
            <v>10072</v>
          </cell>
          <cell r="B3255" t="str">
            <v>Cyphorhinus arada</v>
          </cell>
          <cell r="C3255" t="str">
            <v>Cyphorhinus arada</v>
          </cell>
          <cell r="E3255" t="str">
            <v>Cyphorhinus arada</v>
          </cell>
          <cell r="F3255">
            <v>10072</v>
          </cell>
        </row>
        <row r="3256">
          <cell r="A3256">
            <v>8726</v>
          </cell>
          <cell r="B3256" t="str">
            <v>Cypseloides cryptus</v>
          </cell>
          <cell r="C3256" t="str">
            <v>Cypseloides cryptus</v>
          </cell>
          <cell r="E3256" t="str">
            <v>Cypseloides cryptus</v>
          </cell>
          <cell r="F3256">
            <v>8726</v>
          </cell>
        </row>
        <row r="3257">
          <cell r="A3257">
            <v>8727</v>
          </cell>
          <cell r="B3257" t="str">
            <v>Cypseloides fumigatus</v>
          </cell>
          <cell r="C3257" t="str">
            <v>Cypseloides fumigatus</v>
          </cell>
          <cell r="E3257" t="str">
            <v>Cypseloides fumigatus</v>
          </cell>
          <cell r="F3257">
            <v>8727</v>
          </cell>
        </row>
        <row r="3258">
          <cell r="A3258">
            <v>8728</v>
          </cell>
          <cell r="B3258" t="str">
            <v>Cypseloides lemosi</v>
          </cell>
          <cell r="C3258" t="str">
            <v>Cypseloides lemosi</v>
          </cell>
          <cell r="E3258" t="str">
            <v>Cypseloides lemosi</v>
          </cell>
          <cell r="F3258">
            <v>8728</v>
          </cell>
        </row>
        <row r="3259">
          <cell r="A3259">
            <v>8729</v>
          </cell>
          <cell r="B3259" t="str">
            <v>Cypseloides niger</v>
          </cell>
          <cell r="C3259" t="str">
            <v>Cypseloides niger</v>
          </cell>
          <cell r="E3259" t="str">
            <v>Cypseloides niger</v>
          </cell>
          <cell r="F3259">
            <v>8729</v>
          </cell>
        </row>
        <row r="3260">
          <cell r="A3260">
            <v>8730</v>
          </cell>
          <cell r="B3260" t="str">
            <v>Cypseloides senex</v>
          </cell>
          <cell r="C3260" t="str">
            <v>Cypseloides senex</v>
          </cell>
          <cell r="E3260" t="str">
            <v>Cypseloides senex</v>
          </cell>
          <cell r="F3260">
            <v>8730</v>
          </cell>
        </row>
        <row r="3261">
          <cell r="A3261">
            <v>3536</v>
          </cell>
          <cell r="B3261" t="str">
            <v>Cypselurus comatus</v>
          </cell>
          <cell r="C3261" t="str">
            <v>Cypselurus comatus</v>
          </cell>
          <cell r="E3261" t="str">
            <v>Cypselurus comatus</v>
          </cell>
          <cell r="F3261">
            <v>3536</v>
          </cell>
        </row>
        <row r="3262">
          <cell r="A3262">
            <v>9894</v>
          </cell>
          <cell r="B3262" t="str">
            <v>Cypsnagra hirundinacea</v>
          </cell>
          <cell r="C3262" t="str">
            <v>Cypsnagra hirundinacea</v>
          </cell>
          <cell r="E3262" t="str">
            <v>Cypsnagra hirundinacea</v>
          </cell>
          <cell r="F3262">
            <v>9894</v>
          </cell>
        </row>
        <row r="3263">
          <cell r="A3263">
            <v>2676</v>
          </cell>
          <cell r="B3263" t="str">
            <v>Cyrtopleura costata</v>
          </cell>
          <cell r="C3263" t="str">
            <v>Cyrtopleura costata</v>
          </cell>
          <cell r="E3263" t="str">
            <v>Cyrtopleura costata</v>
          </cell>
          <cell r="F3263">
            <v>2676</v>
          </cell>
        </row>
        <row r="3264">
          <cell r="A3264">
            <v>10887</v>
          </cell>
          <cell r="B3264" t="str">
            <v>Cyttarops alecto</v>
          </cell>
          <cell r="C3264" t="str">
            <v>Cyttarops alecto</v>
          </cell>
          <cell r="E3264" t="str">
            <v>Cyttarops alecto</v>
          </cell>
          <cell r="F3264">
            <v>10887</v>
          </cell>
        </row>
        <row r="3265">
          <cell r="A3265">
            <v>9895</v>
          </cell>
          <cell r="B3265" t="str">
            <v>Dacnis albiventris</v>
          </cell>
          <cell r="C3265" t="str">
            <v>Dacnis albiventris</v>
          </cell>
          <cell r="E3265" t="str">
            <v>Dacnis albiventris</v>
          </cell>
          <cell r="F3265">
            <v>9895</v>
          </cell>
        </row>
        <row r="3266">
          <cell r="A3266">
            <v>9896</v>
          </cell>
          <cell r="B3266" t="str">
            <v>Dacnis cayana</v>
          </cell>
          <cell r="C3266" t="str">
            <v>Dacnis cayana</v>
          </cell>
          <cell r="E3266" t="str">
            <v>Dacnis cayana</v>
          </cell>
          <cell r="F3266">
            <v>9896</v>
          </cell>
        </row>
        <row r="3267">
          <cell r="A3267">
            <v>9897</v>
          </cell>
          <cell r="B3267" t="str">
            <v>Dacnis flaviventer</v>
          </cell>
          <cell r="C3267" t="str">
            <v>Dacnis flaviventer</v>
          </cell>
          <cell r="E3267" t="str">
            <v>Dacnis flaviventer</v>
          </cell>
          <cell r="F3267">
            <v>9897</v>
          </cell>
        </row>
        <row r="3268">
          <cell r="A3268">
            <v>9898</v>
          </cell>
          <cell r="B3268" t="str">
            <v>Dacnis lineata</v>
          </cell>
          <cell r="C3268" t="str">
            <v>Dacnis lineata</v>
          </cell>
          <cell r="E3268" t="str">
            <v>Dacnis lineata</v>
          </cell>
          <cell r="F3268">
            <v>9898</v>
          </cell>
        </row>
        <row r="3269">
          <cell r="A3269">
            <v>9899</v>
          </cell>
          <cell r="B3269" t="str">
            <v>Dacnis nigripes</v>
          </cell>
          <cell r="C3269" t="str">
            <v>Dacnis nigripes</v>
          </cell>
          <cell r="E3269" t="str">
            <v>Dacnis nigripes</v>
          </cell>
          <cell r="F3269">
            <v>9899</v>
          </cell>
        </row>
        <row r="3270">
          <cell r="A3270">
            <v>11659</v>
          </cell>
          <cell r="B3270" t="str">
            <v>Dactyloa dissimilis</v>
          </cell>
          <cell r="C3270" t="str">
            <v>Dactyloa dissimilis</v>
          </cell>
          <cell r="E3270" t="str">
            <v>Dactyloa dissimilis</v>
          </cell>
          <cell r="F3270">
            <v>11659</v>
          </cell>
        </row>
        <row r="3271">
          <cell r="A3271">
            <v>11660</v>
          </cell>
          <cell r="B3271" t="str">
            <v>Dactyloa nasofrontalis</v>
          </cell>
          <cell r="C3271" t="str">
            <v>Dactyloa nasofrontalis</v>
          </cell>
          <cell r="D3271" t="str">
            <v>Dactyloa nasofrontalis</v>
          </cell>
          <cell r="E3271" t="str">
            <v>Dactyloa nasofrontalis</v>
          </cell>
          <cell r="F3271">
            <v>11660</v>
          </cell>
        </row>
        <row r="3272">
          <cell r="A3272">
            <v>11661</v>
          </cell>
          <cell r="B3272" t="str">
            <v>Dactyloa philopunctata</v>
          </cell>
          <cell r="C3272" t="str">
            <v>Dactyloa philopunctata</v>
          </cell>
          <cell r="E3272" t="str">
            <v>Dactyloa philopunctata</v>
          </cell>
          <cell r="F3272">
            <v>11661</v>
          </cell>
        </row>
        <row r="3273">
          <cell r="A3273">
            <v>11662</v>
          </cell>
          <cell r="B3273" t="str">
            <v>Dactyloa phyllorhinus</v>
          </cell>
          <cell r="C3273" t="str">
            <v>Dactyloa phyllorhinus</v>
          </cell>
          <cell r="E3273" t="str">
            <v>Dactyloa phyllorhinus</v>
          </cell>
          <cell r="F3273">
            <v>11662</v>
          </cell>
        </row>
        <row r="3274">
          <cell r="A3274">
            <v>11663</v>
          </cell>
          <cell r="B3274" t="str">
            <v>Dactyloa pseudotigrina</v>
          </cell>
          <cell r="C3274" t="str">
            <v>Dactyloa pseudotigrina</v>
          </cell>
          <cell r="D3274" t="str">
            <v>Dactyloa pseudotigrina</v>
          </cell>
          <cell r="E3274" t="str">
            <v>Dactyloa pseudotigrina</v>
          </cell>
          <cell r="F3274">
            <v>11663</v>
          </cell>
        </row>
        <row r="3275">
          <cell r="A3275">
            <v>11664</v>
          </cell>
          <cell r="B3275" t="str">
            <v>Dactyloa punctata</v>
          </cell>
          <cell r="C3275" t="str">
            <v>Dactyloa punctata</v>
          </cell>
          <cell r="E3275" t="str">
            <v>Dactyloa punctata</v>
          </cell>
          <cell r="F3275">
            <v>11664</v>
          </cell>
        </row>
        <row r="3276">
          <cell r="A3276">
            <v>11665</v>
          </cell>
          <cell r="B3276" t="str">
            <v>Dactyloa transversalis</v>
          </cell>
          <cell r="C3276" t="str">
            <v>Dactyloa transversalis</v>
          </cell>
          <cell r="E3276" t="str">
            <v>Dactyloa transversalis</v>
          </cell>
          <cell r="F3276">
            <v>11665</v>
          </cell>
        </row>
        <row r="3277">
          <cell r="A3277">
            <v>10747</v>
          </cell>
          <cell r="B3277" t="str">
            <v>Dactylobatus clarkii</v>
          </cell>
          <cell r="C3277" t="str">
            <v>Dactylobatus clarkii</v>
          </cell>
          <cell r="E3277" t="str">
            <v>Dactylobatus clarkii</v>
          </cell>
          <cell r="F3277">
            <v>10747</v>
          </cell>
        </row>
        <row r="3278">
          <cell r="A3278">
            <v>3319</v>
          </cell>
          <cell r="B3278" t="str">
            <v>Dactylocalyx pumiceus</v>
          </cell>
          <cell r="C3278" t="str">
            <v>Dactylocalyx pumiceus</v>
          </cell>
          <cell r="E3278" t="str">
            <v>Dactylocalyx pumiceus</v>
          </cell>
          <cell r="F3278">
            <v>3319</v>
          </cell>
        </row>
        <row r="3279">
          <cell r="A3279">
            <v>11444</v>
          </cell>
          <cell r="B3279" t="str">
            <v>Dactylomys boliviensis</v>
          </cell>
          <cell r="C3279" t="str">
            <v>Dactylomys boliviensis</v>
          </cell>
          <cell r="E3279" t="str">
            <v>Dactylomys boliviensis</v>
          </cell>
          <cell r="F3279">
            <v>11444</v>
          </cell>
        </row>
        <row r="3280">
          <cell r="A3280">
            <v>11445</v>
          </cell>
          <cell r="B3280" t="str">
            <v>Dactylomys dactylinus</v>
          </cell>
          <cell r="C3280" t="str">
            <v>Dactylomys dactylinus</v>
          </cell>
          <cell r="E3280" t="str">
            <v>Dactylomys dactylinus</v>
          </cell>
          <cell r="F3280">
            <v>11445</v>
          </cell>
        </row>
        <row r="3281">
          <cell r="A3281">
            <v>6268</v>
          </cell>
          <cell r="B3281" t="str">
            <v>Dactylopterus volitans</v>
          </cell>
          <cell r="C3281" t="str">
            <v>Dactylopterus volitans</v>
          </cell>
          <cell r="E3281" t="str">
            <v>Dactylopterus volitans</v>
          </cell>
          <cell r="F3281">
            <v>6268</v>
          </cell>
        </row>
        <row r="3282">
          <cell r="A3282">
            <v>5821</v>
          </cell>
          <cell r="B3282" t="str">
            <v>Dactyloscopus crossotus</v>
          </cell>
          <cell r="C3282" t="str">
            <v>Dactyloscopus crossotus</v>
          </cell>
          <cell r="E3282" t="str">
            <v>Dactyloscopus crossotus</v>
          </cell>
          <cell r="F3282">
            <v>5821</v>
          </cell>
        </row>
        <row r="3283">
          <cell r="A3283">
            <v>5822</v>
          </cell>
          <cell r="B3283" t="str">
            <v>Dactyloscopus foraminosus</v>
          </cell>
          <cell r="C3283" t="str">
            <v>Dactyloscopus foraminosus</v>
          </cell>
          <cell r="E3283" t="str">
            <v>Dactyloscopus foraminosus</v>
          </cell>
          <cell r="F3283">
            <v>5822</v>
          </cell>
        </row>
        <row r="3284">
          <cell r="A3284">
            <v>5823</v>
          </cell>
          <cell r="B3284" t="str">
            <v>Dactyloscopus tridigitatus</v>
          </cell>
          <cell r="C3284" t="str">
            <v>Dactyloscopus tridigitatus</v>
          </cell>
          <cell r="E3284" t="str">
            <v>Dactyloscopus tridigitatus</v>
          </cell>
          <cell r="F3284">
            <v>5823</v>
          </cell>
        </row>
        <row r="3285">
          <cell r="A3285">
            <v>10765</v>
          </cell>
          <cell r="B3285" t="str">
            <v>Dalatias licha</v>
          </cell>
          <cell r="C3285" t="str">
            <v>Dalatias licha</v>
          </cell>
          <cell r="E3285" t="str">
            <v>Dalatias licha</v>
          </cell>
          <cell r="F3285">
            <v>10765</v>
          </cell>
        </row>
        <row r="3286">
          <cell r="A3286">
            <v>3194</v>
          </cell>
          <cell r="B3286" t="str">
            <v>Damiria paraibana</v>
          </cell>
          <cell r="C3286" t="str">
            <v>Damiria paraibana</v>
          </cell>
          <cell r="E3286" t="str">
            <v>Damiria paraibana</v>
          </cell>
          <cell r="F3286">
            <v>3194</v>
          </cell>
        </row>
        <row r="3287">
          <cell r="A3287">
            <v>10430</v>
          </cell>
          <cell r="B3287" t="str">
            <v>Daption capense</v>
          </cell>
          <cell r="C3287" t="str">
            <v>Daption capense</v>
          </cell>
          <cell r="E3287" t="str">
            <v>Daption capense</v>
          </cell>
          <cell r="F3287">
            <v>10430</v>
          </cell>
        </row>
        <row r="3288">
          <cell r="A3288">
            <v>9000</v>
          </cell>
          <cell r="B3288" t="str">
            <v>Daptrius ater</v>
          </cell>
          <cell r="C3288" t="str">
            <v>Daptrius ater</v>
          </cell>
          <cell r="E3288" t="str">
            <v>Daptrius ater</v>
          </cell>
          <cell r="F3288">
            <v>9000</v>
          </cell>
        </row>
        <row r="3289">
          <cell r="A3289">
            <v>2965</v>
          </cell>
          <cell r="B3289" t="str">
            <v>Darwinella australiensis</v>
          </cell>
          <cell r="C3289" t="str">
            <v>Darwinella australiensis</v>
          </cell>
          <cell r="E3289" t="str">
            <v>Darwinella australiensis</v>
          </cell>
          <cell r="F3289">
            <v>2965</v>
          </cell>
        </row>
        <row r="3290">
          <cell r="A3290">
            <v>2966</v>
          </cell>
          <cell r="B3290" t="str">
            <v>Darwinella gardineri</v>
          </cell>
          <cell r="C3290" t="str">
            <v>Darwinella gardineri</v>
          </cell>
          <cell r="E3290" t="str">
            <v>Darwinella gardineri</v>
          </cell>
          <cell r="F3290">
            <v>2966</v>
          </cell>
        </row>
        <row r="3291">
          <cell r="A3291">
            <v>2967</v>
          </cell>
          <cell r="B3291" t="str">
            <v>Darwinella muelleri</v>
          </cell>
          <cell r="C3291" t="str">
            <v>Darwinella muelleri</v>
          </cell>
          <cell r="E3291" t="str">
            <v>Darwinella muelleri</v>
          </cell>
          <cell r="F3291">
            <v>2967</v>
          </cell>
        </row>
        <row r="3292">
          <cell r="A3292">
            <v>2968</v>
          </cell>
          <cell r="B3292" t="str">
            <v>Darwinella rosacea</v>
          </cell>
          <cell r="C3292" t="str">
            <v>Darwinella rosacea</v>
          </cell>
          <cell r="E3292" t="str">
            <v>Darwinella rosacea</v>
          </cell>
          <cell r="F3292">
            <v>2968</v>
          </cell>
        </row>
        <row r="3293">
          <cell r="A3293">
            <v>10696</v>
          </cell>
          <cell r="B3293" t="str">
            <v>Dasyatis americana</v>
          </cell>
          <cell r="C3293" t="str">
            <v>Dasyatis americana</v>
          </cell>
          <cell r="E3293" t="str">
            <v>Dasyatis americana</v>
          </cell>
          <cell r="F3293">
            <v>10696</v>
          </cell>
        </row>
        <row r="3294">
          <cell r="A3294">
            <v>1622</v>
          </cell>
          <cell r="B3294" t="str">
            <v>Stigmatomma cleae</v>
          </cell>
          <cell r="C3294" t="str">
            <v>Fulakora cleae</v>
          </cell>
          <cell r="D3294" t="str">
            <v>Fulakora cleae</v>
          </cell>
          <cell r="E3294" t="str">
            <v>Fulakora cleae</v>
          </cell>
          <cell r="F3294">
            <v>1622</v>
          </cell>
        </row>
        <row r="3295">
          <cell r="A3295">
            <v>4941</v>
          </cell>
          <cell r="B3295" t="str">
            <v>Mucurilebias leitaoi</v>
          </cell>
          <cell r="C3295" t="str">
            <v>Mucurilebias leitaoi</v>
          </cell>
          <cell r="D3295" t="str">
            <v>Mucurilebias leitaoi</v>
          </cell>
          <cell r="E3295" t="str">
            <v>Mucurilebias leitaoi</v>
          </cell>
          <cell r="F3295">
            <v>4941</v>
          </cell>
        </row>
        <row r="3296">
          <cell r="A3296">
            <v>10699</v>
          </cell>
          <cell r="B3296" t="str">
            <v>Dasyatis geijskesi</v>
          </cell>
          <cell r="C3296" t="str">
            <v>Dasyatis geijskesi</v>
          </cell>
          <cell r="E3296" t="str">
            <v>Dasyatis geijskesi</v>
          </cell>
          <cell r="F3296">
            <v>10699</v>
          </cell>
        </row>
        <row r="3297">
          <cell r="A3297">
            <v>10700</v>
          </cell>
          <cell r="B3297" t="str">
            <v>Dasyatis guttata</v>
          </cell>
          <cell r="C3297" t="str">
            <v>Dasyatis guttata</v>
          </cell>
          <cell r="E3297" t="str">
            <v>Dasyatis guttata</v>
          </cell>
          <cell r="F3297">
            <v>10700</v>
          </cell>
        </row>
        <row r="3298">
          <cell r="A3298">
            <v>10701</v>
          </cell>
          <cell r="B3298" t="str">
            <v>Dasyatis hypostigma</v>
          </cell>
          <cell r="C3298" t="str">
            <v>Dasyatis hypostigma</v>
          </cell>
          <cell r="E3298" t="str">
            <v>Dasyatis hypostigma</v>
          </cell>
          <cell r="F3298">
            <v>10701</v>
          </cell>
        </row>
        <row r="3299">
          <cell r="A3299">
            <v>10702</v>
          </cell>
          <cell r="B3299" t="str">
            <v>Dasyatis marianae</v>
          </cell>
          <cell r="C3299" t="str">
            <v>Dasyatis marianae</v>
          </cell>
          <cell r="E3299" t="str">
            <v>Dasyatis marianae</v>
          </cell>
          <cell r="F3299">
            <v>10702</v>
          </cell>
        </row>
        <row r="3300">
          <cell r="A3300">
            <v>10703</v>
          </cell>
          <cell r="B3300" t="str">
            <v>Dasyatis say</v>
          </cell>
          <cell r="C3300" t="str">
            <v>Dasyatis say</v>
          </cell>
          <cell r="E3300" t="str">
            <v>Dasyatis say</v>
          </cell>
          <cell r="F3300">
            <v>10703</v>
          </cell>
        </row>
        <row r="3301">
          <cell r="A3301">
            <v>1650</v>
          </cell>
          <cell r="B3301" t="str">
            <v>Dasyophthalma geraensis</v>
          </cell>
          <cell r="C3301" t="str">
            <v>Dasyophthalma geraensis</v>
          </cell>
          <cell r="D3301" t="str">
            <v>Dasyophthalma geraensis</v>
          </cell>
          <cell r="E3301" t="str">
            <v>Dasyophthalma geraensis</v>
          </cell>
          <cell r="F3301">
            <v>1650</v>
          </cell>
        </row>
        <row r="3302">
          <cell r="A3302">
            <v>1651</v>
          </cell>
          <cell r="B3302" t="str">
            <v>Dasyophthalma rusina delanira</v>
          </cell>
          <cell r="C3302" t="str">
            <v>Dasyophthalma rusina delanira</v>
          </cell>
          <cell r="D3302" t="str">
            <v>Dasyophthalma rusina delanira</v>
          </cell>
          <cell r="E3302" t="str">
            <v>Dasyophthalma rusina delanira</v>
          </cell>
          <cell r="F3302">
            <v>1651</v>
          </cell>
        </row>
        <row r="3303">
          <cell r="A3303">
            <v>1652</v>
          </cell>
          <cell r="B3303" t="str">
            <v>Dasyophthalma vertebralis</v>
          </cell>
          <cell r="C3303" t="str">
            <v>Dasyophthalma vertebralis</v>
          </cell>
          <cell r="D3303" t="str">
            <v>Dasyophthalma vertebralis</v>
          </cell>
          <cell r="E3303" t="str">
            <v>Dasyophthalma vertebralis</v>
          </cell>
          <cell r="F3303">
            <v>1652</v>
          </cell>
        </row>
        <row r="3304">
          <cell r="A3304">
            <v>8496</v>
          </cell>
          <cell r="B3304" t="str">
            <v>Dasypops schirchi</v>
          </cell>
          <cell r="C3304" t="str">
            <v>Dasypops schirchi</v>
          </cell>
          <cell r="E3304" t="str">
            <v>Dasypops schirchi</v>
          </cell>
          <cell r="F3304">
            <v>8496</v>
          </cell>
        </row>
        <row r="3305">
          <cell r="A3305">
            <v>11428</v>
          </cell>
          <cell r="B3305" t="str">
            <v>Dasyprocta aurea</v>
          </cell>
          <cell r="C3305" t="str">
            <v>Dasyprocta aurea</v>
          </cell>
          <cell r="E3305" t="str">
            <v>Dasyprocta aurea</v>
          </cell>
          <cell r="F3305">
            <v>11428</v>
          </cell>
        </row>
        <row r="3306">
          <cell r="A3306">
            <v>11429</v>
          </cell>
          <cell r="B3306" t="str">
            <v>Dasyprocta azarae</v>
          </cell>
          <cell r="C3306" t="str">
            <v>Dasyprocta azarae</v>
          </cell>
          <cell r="E3306" t="str">
            <v>Dasyprocta azarae</v>
          </cell>
          <cell r="F3306">
            <v>11429</v>
          </cell>
        </row>
        <row r="3307">
          <cell r="A3307">
            <v>11430</v>
          </cell>
          <cell r="B3307" t="str">
            <v>Dasyprocta catrinae</v>
          </cell>
          <cell r="C3307" t="str">
            <v>Dasyprocta catrinae</v>
          </cell>
          <cell r="E3307" t="str">
            <v>Dasyprocta catrinae</v>
          </cell>
          <cell r="F3307">
            <v>11430</v>
          </cell>
        </row>
        <row r="3308">
          <cell r="A3308">
            <v>11431</v>
          </cell>
          <cell r="B3308" t="str">
            <v>Dasyprocta cristata</v>
          </cell>
          <cell r="C3308" t="str">
            <v>Dasyprocta cristata</v>
          </cell>
          <cell r="E3308" t="str">
            <v>Dasyprocta cristata</v>
          </cell>
          <cell r="F3308">
            <v>11431</v>
          </cell>
        </row>
        <row r="3309">
          <cell r="A3309">
            <v>11432</v>
          </cell>
          <cell r="B3309" t="str">
            <v>Dasyprocta croconota</v>
          </cell>
          <cell r="C3309" t="str">
            <v>Dasyprocta croconota</v>
          </cell>
          <cell r="E3309" t="str">
            <v>Dasyprocta croconota</v>
          </cell>
          <cell r="F3309">
            <v>11432</v>
          </cell>
        </row>
        <row r="3310">
          <cell r="A3310">
            <v>11433</v>
          </cell>
          <cell r="B3310" t="str">
            <v>Dasyprocta fuliginosa</v>
          </cell>
          <cell r="C3310" t="str">
            <v>Dasyprocta fuliginosa</v>
          </cell>
          <cell r="E3310" t="str">
            <v>Dasyprocta fuliginosa</v>
          </cell>
          <cell r="F3310">
            <v>11433</v>
          </cell>
        </row>
        <row r="3311">
          <cell r="A3311">
            <v>11434</v>
          </cell>
          <cell r="B3311" t="str">
            <v>Dasyprocta iacki</v>
          </cell>
          <cell r="C3311" t="str">
            <v>Dasyprocta iacki</v>
          </cell>
          <cell r="E3311" t="str">
            <v>Dasyprocta iacki</v>
          </cell>
          <cell r="F3311">
            <v>11434</v>
          </cell>
        </row>
        <row r="3312">
          <cell r="A3312">
            <v>11435</v>
          </cell>
          <cell r="B3312" t="str">
            <v>Dasyprocta leporina</v>
          </cell>
          <cell r="C3312" t="str">
            <v>Dasyprocta leporina</v>
          </cell>
          <cell r="E3312" t="str">
            <v>Dasyprocta leporina</v>
          </cell>
          <cell r="F3312">
            <v>11435</v>
          </cell>
        </row>
        <row r="3313">
          <cell r="A3313">
            <v>11436</v>
          </cell>
          <cell r="B3313" t="str">
            <v>Dasyprocta nigriclunis</v>
          </cell>
          <cell r="C3313" t="str">
            <v>Dasyprocta nigriclunis</v>
          </cell>
          <cell r="E3313" t="str">
            <v>Dasyprocta nigriclunis</v>
          </cell>
          <cell r="F3313">
            <v>11436</v>
          </cell>
        </row>
        <row r="3314">
          <cell r="A3314">
            <v>11437</v>
          </cell>
          <cell r="B3314" t="str">
            <v>Dasyprocta prymnolopha</v>
          </cell>
          <cell r="C3314" t="str">
            <v>Dasyprocta prymnolopha</v>
          </cell>
          <cell r="E3314" t="str">
            <v>Dasyprocta prymnolopha</v>
          </cell>
          <cell r="F3314">
            <v>11437</v>
          </cell>
        </row>
        <row r="3315">
          <cell r="A3315">
            <v>11065</v>
          </cell>
          <cell r="B3315" t="str">
            <v>Dasypus hybridus</v>
          </cell>
          <cell r="C3315" t="str">
            <v>Dasypus hybridus</v>
          </cell>
          <cell r="E3315" t="str">
            <v>Dasypus hybridus</v>
          </cell>
          <cell r="F3315">
            <v>11065</v>
          </cell>
        </row>
        <row r="3316">
          <cell r="A3316">
            <v>11066</v>
          </cell>
          <cell r="B3316" t="str">
            <v>Dasypus kappleri</v>
          </cell>
          <cell r="C3316" t="str">
            <v>Dasypus kappleri</v>
          </cell>
          <cell r="E3316" t="str">
            <v>Dasypus kappleri</v>
          </cell>
          <cell r="F3316">
            <v>11066</v>
          </cell>
        </row>
        <row r="3317">
          <cell r="A3317">
            <v>11067</v>
          </cell>
          <cell r="B3317" t="str">
            <v>Dasypus novemcinctus</v>
          </cell>
          <cell r="C3317" t="str">
            <v>Dasypus novemcinctus</v>
          </cell>
          <cell r="E3317" t="str">
            <v>Dasypus novemcinctus</v>
          </cell>
          <cell r="F3317">
            <v>11067</v>
          </cell>
        </row>
        <row r="3318">
          <cell r="A3318">
            <v>11068</v>
          </cell>
          <cell r="B3318" t="str">
            <v>Dasypus septemcinctus</v>
          </cell>
          <cell r="C3318" t="str">
            <v>Dasypus septemcinctus</v>
          </cell>
          <cell r="E3318" t="str">
            <v>Dasypus septemcinctus</v>
          </cell>
          <cell r="F3318">
            <v>11068</v>
          </cell>
        </row>
        <row r="3319">
          <cell r="A3319">
            <v>885</v>
          </cell>
          <cell r="B3319" t="str">
            <v>Dasythemis esmeralda</v>
          </cell>
          <cell r="C3319" t="str">
            <v>Dasythemis esmeralda</v>
          </cell>
          <cell r="E3319" t="str">
            <v>Dasythemis esmeralda</v>
          </cell>
          <cell r="F3319">
            <v>885</v>
          </cell>
        </row>
        <row r="3320">
          <cell r="A3320">
            <v>886</v>
          </cell>
          <cell r="B3320" t="str">
            <v>Dasythemis essequiba</v>
          </cell>
          <cell r="C3320" t="str">
            <v>Dasythemis essequiba</v>
          </cell>
          <cell r="E3320" t="str">
            <v>Dasythemis essequiba</v>
          </cell>
          <cell r="F3320">
            <v>886</v>
          </cell>
        </row>
        <row r="3321">
          <cell r="A3321">
            <v>887</v>
          </cell>
          <cell r="B3321" t="str">
            <v>Dasythemis mincki</v>
          </cell>
          <cell r="C3321" t="str">
            <v>Dasythemis mincki</v>
          </cell>
          <cell r="E3321" t="str">
            <v>Dasythemis mincki</v>
          </cell>
          <cell r="F3321">
            <v>887</v>
          </cell>
        </row>
        <row r="3322">
          <cell r="A3322">
            <v>888</v>
          </cell>
          <cell r="B3322" t="str">
            <v>Dasythemis venosa</v>
          </cell>
          <cell r="C3322" t="str">
            <v>Dasythemis venosa</v>
          </cell>
          <cell r="E3322" t="str">
            <v>Dasythemis venosa</v>
          </cell>
          <cell r="F3322">
            <v>888</v>
          </cell>
        </row>
        <row r="3323">
          <cell r="A3323">
            <v>10764</v>
          </cell>
          <cell r="B3323" t="str">
            <v>Deania profundorum</v>
          </cell>
          <cell r="C3323" t="str">
            <v>Deania profundorum</v>
          </cell>
          <cell r="E3323" t="str">
            <v>Deania profundorum</v>
          </cell>
          <cell r="F3323">
            <v>10764</v>
          </cell>
        </row>
        <row r="3324">
          <cell r="A3324">
            <v>5500</v>
          </cell>
          <cell r="B3324" t="str">
            <v>Decapterus macarellus</v>
          </cell>
          <cell r="C3324" t="str">
            <v>Decapterus macarellus</v>
          </cell>
          <cell r="E3324" t="str">
            <v>Decapterus macarellus</v>
          </cell>
          <cell r="F3324">
            <v>5500</v>
          </cell>
        </row>
        <row r="3325">
          <cell r="A3325">
            <v>5501</v>
          </cell>
          <cell r="B3325" t="str">
            <v>Decapterus punctatus</v>
          </cell>
          <cell r="C3325" t="str">
            <v>Decapterus punctatus</v>
          </cell>
          <cell r="E3325" t="str">
            <v>Decapterus punctatus</v>
          </cell>
          <cell r="F3325">
            <v>5501</v>
          </cell>
        </row>
        <row r="3326">
          <cell r="A3326">
            <v>5502</v>
          </cell>
          <cell r="B3326" t="str">
            <v>Decapterus tabl</v>
          </cell>
          <cell r="C3326" t="str">
            <v>Decapterus tabl</v>
          </cell>
          <cell r="E3326" t="str">
            <v>Decapterus tabl</v>
          </cell>
          <cell r="F3326">
            <v>5502</v>
          </cell>
        </row>
        <row r="3327">
          <cell r="A3327">
            <v>5952</v>
          </cell>
          <cell r="B3327" t="str">
            <v>Decodon puellaris</v>
          </cell>
          <cell r="C3327" t="str">
            <v>Decodon puellaris</v>
          </cell>
          <cell r="E3327" t="str">
            <v>Decodon puellaris</v>
          </cell>
          <cell r="F3327">
            <v>5952</v>
          </cell>
        </row>
        <row r="3328">
          <cell r="A3328">
            <v>9221</v>
          </cell>
          <cell r="B3328" t="str">
            <v>Deconychura longicauda</v>
          </cell>
          <cell r="C3328" t="str">
            <v>Deconychura longicauda</v>
          </cell>
          <cell r="E3328" t="str">
            <v>Deconychura longicauda</v>
          </cell>
          <cell r="F3328">
            <v>9221</v>
          </cell>
        </row>
        <row r="3329">
          <cell r="A3329">
            <v>6806</v>
          </cell>
          <cell r="B3329" t="str">
            <v>Dekeyseria amazonica</v>
          </cell>
          <cell r="C3329" t="str">
            <v>Dekeyseria amazonica</v>
          </cell>
          <cell r="E3329" t="str">
            <v>Dekeyseria amazonica</v>
          </cell>
          <cell r="F3329">
            <v>6806</v>
          </cell>
        </row>
        <row r="3330">
          <cell r="A3330">
            <v>6807</v>
          </cell>
          <cell r="B3330" t="str">
            <v>Dekeyseria picta</v>
          </cell>
          <cell r="C3330" t="str">
            <v>Dekeyseria picta</v>
          </cell>
          <cell r="E3330" t="str">
            <v>Dekeyseria picta</v>
          </cell>
          <cell r="F3330">
            <v>6807</v>
          </cell>
        </row>
        <row r="3331">
          <cell r="A3331">
            <v>6808</v>
          </cell>
          <cell r="B3331" t="str">
            <v>Dekeyseria scaphirhyncha</v>
          </cell>
          <cell r="C3331" t="str">
            <v>Dekeyseria scaphirhyncha</v>
          </cell>
          <cell r="E3331" t="str">
            <v>Dekeyseria scaphirhyncha</v>
          </cell>
          <cell r="F3331">
            <v>6808</v>
          </cell>
        </row>
        <row r="3332">
          <cell r="A3332">
            <v>11319</v>
          </cell>
          <cell r="B3332" t="str">
            <v>Delomys altimontanus</v>
          </cell>
          <cell r="C3332" t="str">
            <v>Delomys altimontanus</v>
          </cell>
          <cell r="E3332" t="str">
            <v>Delomys altimontanus</v>
          </cell>
          <cell r="F3332">
            <v>11319</v>
          </cell>
        </row>
        <row r="3333">
          <cell r="A3333">
            <v>11320</v>
          </cell>
          <cell r="B3333" t="str">
            <v>Delomys dorsalis</v>
          </cell>
          <cell r="C3333" t="str">
            <v>Delomys dorsalis</v>
          </cell>
          <cell r="E3333" t="str">
            <v>Delomys dorsalis</v>
          </cell>
          <cell r="F3333">
            <v>11320</v>
          </cell>
        </row>
        <row r="3334">
          <cell r="A3334">
            <v>11321</v>
          </cell>
          <cell r="B3334" t="str">
            <v>Delomys sublineatus</v>
          </cell>
          <cell r="C3334" t="str">
            <v>Delomys sublineatus</v>
          </cell>
          <cell r="E3334" t="str">
            <v>Delomys sublineatus</v>
          </cell>
          <cell r="F3334">
            <v>11321</v>
          </cell>
        </row>
        <row r="3335">
          <cell r="A3335">
            <v>10849</v>
          </cell>
          <cell r="B3335" t="str">
            <v>Delphinus delphis</v>
          </cell>
          <cell r="C3335" t="str">
            <v>Delphinus delphis</v>
          </cell>
          <cell r="E3335" t="str">
            <v>Delphinus delphis</v>
          </cell>
          <cell r="F3335">
            <v>10849</v>
          </cell>
        </row>
        <row r="3336">
          <cell r="A3336">
            <v>11322</v>
          </cell>
          <cell r="B3336" t="str">
            <v>Deltamys kempi</v>
          </cell>
          <cell r="C3336" t="str">
            <v>Deltamys kempi</v>
          </cell>
          <cell r="E3336" t="str">
            <v>Deltamys kempi</v>
          </cell>
          <cell r="F3336">
            <v>11322</v>
          </cell>
        </row>
        <row r="3337">
          <cell r="A3337">
            <v>1231</v>
          </cell>
          <cell r="B3337" t="str">
            <v>Deltochilum elevatum</v>
          </cell>
          <cell r="C3337" t="str">
            <v>Deltochilum elevatum</v>
          </cell>
          <cell r="E3337" t="str">
            <v>Deltochilum elevatum</v>
          </cell>
          <cell r="F3337">
            <v>1231</v>
          </cell>
        </row>
        <row r="3338">
          <cell r="A3338">
            <v>6809</v>
          </cell>
          <cell r="B3338" t="str">
            <v>Delturus angulicauda</v>
          </cell>
          <cell r="C3338" t="str">
            <v>Delturus angulicauda</v>
          </cell>
          <cell r="E3338" t="str">
            <v>Delturus angulicauda</v>
          </cell>
          <cell r="F3338">
            <v>6809</v>
          </cell>
        </row>
        <row r="3339">
          <cell r="A3339">
            <v>6810</v>
          </cell>
          <cell r="B3339" t="str">
            <v>Delturus brevis</v>
          </cell>
          <cell r="C3339" t="str">
            <v>Delturus brevis</v>
          </cell>
          <cell r="E3339" t="str">
            <v>Delturus brevis</v>
          </cell>
          <cell r="F3339">
            <v>6810</v>
          </cell>
        </row>
        <row r="3340">
          <cell r="A3340">
            <v>6811</v>
          </cell>
          <cell r="B3340" t="str">
            <v>Delturus carinotus</v>
          </cell>
          <cell r="C3340" t="str">
            <v>Delturus carinotus</v>
          </cell>
          <cell r="E3340" t="str">
            <v>Delturus carinotus</v>
          </cell>
          <cell r="F3340">
            <v>6811</v>
          </cell>
        </row>
        <row r="3341">
          <cell r="A3341">
            <v>6812</v>
          </cell>
          <cell r="B3341" t="str">
            <v>Delturus parahybae</v>
          </cell>
          <cell r="C3341" t="str">
            <v>Delturus parahybae</v>
          </cell>
          <cell r="D3341" t="str">
            <v>Delturus parahybae</v>
          </cell>
          <cell r="E3341" t="str">
            <v>Delturus parahybae</v>
          </cell>
          <cell r="F3341">
            <v>6812</v>
          </cell>
        </row>
        <row r="3342">
          <cell r="A3342">
            <v>9222</v>
          </cell>
          <cell r="B3342" t="str">
            <v>Dendrexetastes rufigula</v>
          </cell>
          <cell r="C3342" t="str">
            <v>Dendrexetastes rufigula</v>
          </cell>
          <cell r="E3342" t="str">
            <v>Dendrexetastes rufigula</v>
          </cell>
          <cell r="F3342">
            <v>9222</v>
          </cell>
        </row>
        <row r="3343">
          <cell r="A3343">
            <v>9223</v>
          </cell>
          <cell r="B3343" t="str">
            <v>Dendrexetastes rufigula paraensis</v>
          </cell>
          <cell r="C3343" t="str">
            <v>Dendrexetastes rufigula paraensis</v>
          </cell>
          <cell r="D3343" t="str">
            <v>Dendrexetastes rufigula paraensis</v>
          </cell>
          <cell r="E3343" t="str">
            <v>Dendrexetastes rufigula paraensis</v>
          </cell>
          <cell r="F3343">
            <v>9223</v>
          </cell>
        </row>
        <row r="3344">
          <cell r="A3344">
            <v>7904</v>
          </cell>
          <cell r="B3344" t="str">
            <v>Dendrobates leucomelas</v>
          </cell>
          <cell r="C3344" t="str">
            <v>Dendrobates leucomelas</v>
          </cell>
          <cell r="E3344" t="str">
            <v>Dendrobates leucomelas</v>
          </cell>
          <cell r="F3344">
            <v>7904</v>
          </cell>
        </row>
        <row r="3345">
          <cell r="A3345">
            <v>7905</v>
          </cell>
          <cell r="B3345" t="str">
            <v>Dendrobates tinctorius</v>
          </cell>
          <cell r="C3345" t="str">
            <v>Dendrobates tinctorius</v>
          </cell>
          <cell r="E3345" t="str">
            <v>Dendrobates tinctorius</v>
          </cell>
          <cell r="F3345">
            <v>7905</v>
          </cell>
        </row>
        <row r="3346">
          <cell r="A3346">
            <v>9224</v>
          </cell>
          <cell r="B3346" t="str">
            <v>Dendrocincla fuliginosa</v>
          </cell>
          <cell r="C3346" t="str">
            <v>Dendrocincla fuliginosa</v>
          </cell>
          <cell r="E3346" t="str">
            <v>Dendrocincla fuliginosa</v>
          </cell>
          <cell r="F3346">
            <v>9224</v>
          </cell>
        </row>
        <row r="3347">
          <cell r="A3347">
            <v>9225</v>
          </cell>
          <cell r="B3347" t="str">
            <v>Dendrocincla fuliginosa trumaii</v>
          </cell>
          <cell r="C3347" t="str">
            <v>Dendrocincla fuliginosa trumaii</v>
          </cell>
          <cell r="E3347" t="str">
            <v>Dendrocincla fuliginosa trumaii</v>
          </cell>
          <cell r="F3347">
            <v>9225</v>
          </cell>
        </row>
        <row r="3348">
          <cell r="A3348">
            <v>9226</v>
          </cell>
          <cell r="B3348" t="str">
            <v>Dendrocincla merula</v>
          </cell>
          <cell r="C3348" t="str">
            <v>Dendrocincla merula</v>
          </cell>
          <cell r="E3348" t="str">
            <v>Dendrocincla merula</v>
          </cell>
          <cell r="F3348">
            <v>9226</v>
          </cell>
        </row>
        <row r="3349">
          <cell r="A3349">
            <v>9227</v>
          </cell>
          <cell r="B3349" t="str">
            <v>Dendrocincla merula badia</v>
          </cell>
          <cell r="C3349" t="str">
            <v>Dendrocincla merula badia</v>
          </cell>
          <cell r="D3349" t="str">
            <v>Dendrocincla merula badia</v>
          </cell>
          <cell r="E3349" t="str">
            <v>Dendrocincla merula badia</v>
          </cell>
          <cell r="F3349">
            <v>9227</v>
          </cell>
        </row>
        <row r="3350">
          <cell r="A3350">
            <v>9228</v>
          </cell>
          <cell r="B3350" t="str">
            <v>Dendrocincla sp.</v>
          </cell>
          <cell r="C3350" t="str">
            <v>Dendrocincla sp.</v>
          </cell>
          <cell r="E3350" t="str">
            <v>Dendrocincla sp.</v>
          </cell>
          <cell r="F3350">
            <v>9228</v>
          </cell>
        </row>
        <row r="3351">
          <cell r="A3351">
            <v>9229</v>
          </cell>
          <cell r="B3351" t="str">
            <v>Dendrocincla taunayi</v>
          </cell>
          <cell r="C3351" t="str">
            <v>Dendrocincla taunayi</v>
          </cell>
          <cell r="D3351" t="str">
            <v>Dendrocincla taunayi</v>
          </cell>
          <cell r="E3351" t="str">
            <v>Dendrocincla taunayi</v>
          </cell>
          <cell r="F3351">
            <v>9229</v>
          </cell>
        </row>
        <row r="3352">
          <cell r="A3352">
            <v>9230</v>
          </cell>
          <cell r="B3352" t="str">
            <v>Dendrocincla turdina</v>
          </cell>
          <cell r="C3352" t="str">
            <v>Dendrocincla turdina</v>
          </cell>
          <cell r="E3352" t="str">
            <v>Dendrocincla turdina</v>
          </cell>
          <cell r="F3352">
            <v>9230</v>
          </cell>
        </row>
        <row r="3353">
          <cell r="A3353">
            <v>9231</v>
          </cell>
          <cell r="B3353" t="str">
            <v>Dendrocolaptes certhia</v>
          </cell>
          <cell r="C3353" t="str">
            <v>Dendrocolaptes certhia</v>
          </cell>
          <cell r="E3353" t="str">
            <v>Dendrocolaptes certhia</v>
          </cell>
          <cell r="F3353">
            <v>9231</v>
          </cell>
        </row>
        <row r="3354">
          <cell r="A3354">
            <v>9232</v>
          </cell>
          <cell r="B3354" t="str">
            <v>Dendrocolaptes concolor</v>
          </cell>
          <cell r="C3354" t="str">
            <v>Dendrocolaptes concolor</v>
          </cell>
          <cell r="E3354" t="str">
            <v>Dendrocolaptes concolor</v>
          </cell>
          <cell r="F3354">
            <v>9232</v>
          </cell>
        </row>
        <row r="3355">
          <cell r="A3355">
            <v>9233</v>
          </cell>
          <cell r="B3355" t="str">
            <v>Dendrocolaptes hoffmannsi</v>
          </cell>
          <cell r="C3355" t="str">
            <v>Dendrocolaptes hoffmannsi</v>
          </cell>
          <cell r="E3355" t="str">
            <v>Dendrocolaptes hoffmannsi</v>
          </cell>
          <cell r="F3355">
            <v>9233</v>
          </cell>
        </row>
        <row r="3356">
          <cell r="A3356">
            <v>9234</v>
          </cell>
          <cell r="B3356" t="str">
            <v>Dendrocolaptes juruanus</v>
          </cell>
          <cell r="C3356" t="str">
            <v>Dendrocolaptes juruanus</v>
          </cell>
          <cell r="E3356" t="str">
            <v>Dendrocolaptes juruanus</v>
          </cell>
          <cell r="F3356">
            <v>9234</v>
          </cell>
        </row>
        <row r="3357">
          <cell r="A3357">
            <v>9235</v>
          </cell>
          <cell r="B3357" t="str">
            <v>Dendrocolaptes medius</v>
          </cell>
          <cell r="C3357" t="str">
            <v>Dendrocolaptes medius</v>
          </cell>
          <cell r="D3357" t="str">
            <v>Dendrocolaptes medius</v>
          </cell>
          <cell r="E3357" t="str">
            <v>Dendrocolaptes medius</v>
          </cell>
          <cell r="F3357">
            <v>9235</v>
          </cell>
        </row>
        <row r="3358">
          <cell r="A3358">
            <v>9236</v>
          </cell>
          <cell r="B3358" t="str">
            <v>Dendrocolaptes picumnus</v>
          </cell>
          <cell r="C3358" t="str">
            <v>Dendrocolaptes picumnus</v>
          </cell>
          <cell r="E3358" t="str">
            <v>Dendrocolaptes picumnus</v>
          </cell>
          <cell r="F3358">
            <v>9236</v>
          </cell>
        </row>
        <row r="3359">
          <cell r="A3359">
            <v>9237</v>
          </cell>
          <cell r="B3359" t="str">
            <v>Dendrocolaptes picumnus transfasciatus</v>
          </cell>
          <cell r="C3359" t="str">
            <v>Dendrocolaptes picumnus transfasciatus</v>
          </cell>
          <cell r="D3359" t="str">
            <v>Dendrocolaptes transfasciatus</v>
          </cell>
          <cell r="E3359" t="str">
            <v>Dendrocolaptes transfasciatus</v>
          </cell>
          <cell r="F3359">
            <v>9237</v>
          </cell>
        </row>
        <row r="3360">
          <cell r="A3360">
            <v>9238</v>
          </cell>
          <cell r="B3360" t="str">
            <v>Dendrocolaptes platyrostris</v>
          </cell>
          <cell r="C3360" t="str">
            <v>Dendrocolaptes platyrostris</v>
          </cell>
          <cell r="E3360" t="str">
            <v>Dendrocolaptes platyrostris</v>
          </cell>
          <cell r="F3360">
            <v>9238</v>
          </cell>
        </row>
        <row r="3361">
          <cell r="A3361">
            <v>9239</v>
          </cell>
          <cell r="B3361" t="str">
            <v>Dendrocolaptes radiolatus</v>
          </cell>
          <cell r="C3361" t="str">
            <v>Dendrocolaptes radiolatus</v>
          </cell>
          <cell r="E3361" t="str">
            <v>Dendrocolaptes radiolatus</v>
          </cell>
          <cell r="F3361">
            <v>9239</v>
          </cell>
        </row>
        <row r="3362">
          <cell r="A3362">
            <v>9240</v>
          </cell>
          <cell r="B3362" t="str">
            <v>Dendrocolaptes retentus</v>
          </cell>
          <cell r="C3362" t="str">
            <v>Dendrocolaptes retentus</v>
          </cell>
          <cell r="D3362" t="str">
            <v>Dendrocolaptes retentus</v>
          </cell>
          <cell r="E3362" t="str">
            <v>Dendrocolaptes retentus</v>
          </cell>
          <cell r="F3362">
            <v>9240</v>
          </cell>
        </row>
        <row r="3363">
          <cell r="A3363">
            <v>9241</v>
          </cell>
          <cell r="B3363" t="str">
            <v>Dendrocolaptes ridgwayi</v>
          </cell>
          <cell r="C3363" t="str">
            <v>Dendrocolaptes ridgwayi</v>
          </cell>
          <cell r="E3363" t="str">
            <v>Dendrocolaptes ridgwayi</v>
          </cell>
          <cell r="F3363">
            <v>9241</v>
          </cell>
        </row>
        <row r="3364">
          <cell r="A3364">
            <v>8704</v>
          </cell>
          <cell r="B3364" t="str">
            <v>Dendrocygna autumnalis</v>
          </cell>
          <cell r="C3364" t="str">
            <v>Dendrocygna autumnalis</v>
          </cell>
          <cell r="E3364" t="str">
            <v>Dendrocygna autumnalis</v>
          </cell>
          <cell r="F3364">
            <v>8704</v>
          </cell>
        </row>
        <row r="3365">
          <cell r="A3365">
            <v>8705</v>
          </cell>
          <cell r="B3365" t="str">
            <v>Dendrocygna bicolor</v>
          </cell>
          <cell r="C3365" t="str">
            <v>Dendrocygna bicolor</v>
          </cell>
          <cell r="E3365" t="str">
            <v>Dendrocygna bicolor</v>
          </cell>
          <cell r="F3365">
            <v>8705</v>
          </cell>
        </row>
        <row r="3366">
          <cell r="A3366">
            <v>8706</v>
          </cell>
          <cell r="B3366" t="str">
            <v>Dendrocygna viduata</v>
          </cell>
          <cell r="C3366" t="str">
            <v>Dendrocygna viduata</v>
          </cell>
          <cell r="E3366" t="str">
            <v>Dendrocygna viduata</v>
          </cell>
          <cell r="F3366">
            <v>8706</v>
          </cell>
        </row>
        <row r="3367">
          <cell r="A3367">
            <v>11637</v>
          </cell>
          <cell r="B3367" t="str">
            <v>Dendrophidion atlantica</v>
          </cell>
          <cell r="C3367" t="str">
            <v>Dendrophidion atlantica</v>
          </cell>
          <cell r="E3367" t="str">
            <v>Dendrophidion atlantica</v>
          </cell>
          <cell r="F3367">
            <v>11637</v>
          </cell>
        </row>
        <row r="3368">
          <cell r="A3368">
            <v>11638</v>
          </cell>
          <cell r="B3368" t="str">
            <v>Dendrophidion dendrophis</v>
          </cell>
          <cell r="C3368" t="str">
            <v>Dendrophidion dendrophis</v>
          </cell>
          <cell r="E3368" t="str">
            <v>Dendrophidion dendrophis</v>
          </cell>
          <cell r="F3368">
            <v>11638</v>
          </cell>
        </row>
        <row r="3369">
          <cell r="A3369">
            <v>7749</v>
          </cell>
          <cell r="B3369" t="str">
            <v>Dendrophryniscus berthalutzae</v>
          </cell>
          <cell r="C3369" t="str">
            <v>Dendrophryniscus berthalutzae</v>
          </cell>
          <cell r="E3369" t="str">
            <v>Dendrophryniscus berthalutzae</v>
          </cell>
          <cell r="F3369">
            <v>7749</v>
          </cell>
        </row>
        <row r="3370">
          <cell r="A3370">
            <v>7750</v>
          </cell>
          <cell r="B3370" t="str">
            <v>Dendrophryniscus brevipollicatus</v>
          </cell>
          <cell r="C3370" t="str">
            <v>Dendrophryniscus brevipollicatus</v>
          </cell>
          <cell r="E3370" t="str">
            <v>Dendrophryniscus brevipollicatus</v>
          </cell>
          <cell r="F3370">
            <v>7750</v>
          </cell>
        </row>
        <row r="3371">
          <cell r="A3371">
            <v>7751</v>
          </cell>
          <cell r="B3371" t="str">
            <v>Dendrophryniscus carvalhoi</v>
          </cell>
          <cell r="C3371" t="str">
            <v>Dendrophryniscus carvalhoi</v>
          </cell>
          <cell r="E3371" t="str">
            <v>Dendrophryniscus carvalhoi</v>
          </cell>
          <cell r="F3371">
            <v>7751</v>
          </cell>
        </row>
        <row r="3372">
          <cell r="A3372">
            <v>7752</v>
          </cell>
          <cell r="B3372" t="str">
            <v>Dendrophryniscus krausae</v>
          </cell>
          <cell r="C3372" t="str">
            <v>Dendrophryniscus krausae</v>
          </cell>
          <cell r="E3372" t="str">
            <v>Dendrophryniscus krausae</v>
          </cell>
          <cell r="F3372">
            <v>7752</v>
          </cell>
        </row>
        <row r="3373">
          <cell r="A3373">
            <v>7753</v>
          </cell>
          <cell r="B3373" t="str">
            <v>Dendrophryniscus leucomystax</v>
          </cell>
          <cell r="C3373" t="str">
            <v>Dendrophryniscus leucomystax</v>
          </cell>
          <cell r="E3373" t="str">
            <v>Dendrophryniscus leucomystax</v>
          </cell>
          <cell r="F3373">
            <v>7753</v>
          </cell>
        </row>
        <row r="3374">
          <cell r="A3374">
            <v>7754</v>
          </cell>
          <cell r="B3374" t="str">
            <v>Dendrophryniscus oreites</v>
          </cell>
          <cell r="C3374" t="str">
            <v>Dendrophryniscus oreites</v>
          </cell>
          <cell r="E3374" t="str">
            <v>Dendrophryniscus oreites</v>
          </cell>
          <cell r="F3374">
            <v>7754</v>
          </cell>
        </row>
        <row r="3375">
          <cell r="A3375">
            <v>7755</v>
          </cell>
          <cell r="B3375" t="str">
            <v>Dendrophryniscus organensis</v>
          </cell>
          <cell r="C3375" t="str">
            <v>Dendrophryniscus organensis</v>
          </cell>
          <cell r="E3375" t="str">
            <v>Dendrophryniscus organensis</v>
          </cell>
          <cell r="F3375">
            <v>7755</v>
          </cell>
        </row>
        <row r="3376">
          <cell r="A3376">
            <v>7756</v>
          </cell>
          <cell r="B3376" t="str">
            <v>Dendrophryniscus proboscideus</v>
          </cell>
          <cell r="C3376" t="str">
            <v>Dendrophryniscus proboscideus</v>
          </cell>
          <cell r="E3376" t="str">
            <v>Dendrophryniscus proboscideus</v>
          </cell>
          <cell r="F3376">
            <v>7756</v>
          </cell>
        </row>
        <row r="3377">
          <cell r="A3377">
            <v>7757</v>
          </cell>
          <cell r="B3377" t="str">
            <v>Dendrophryniscus skuki</v>
          </cell>
          <cell r="C3377" t="str">
            <v>Dendrophryniscus skuki</v>
          </cell>
          <cell r="E3377" t="str">
            <v>Dendrophryniscus skuki</v>
          </cell>
          <cell r="F3377">
            <v>7757</v>
          </cell>
        </row>
        <row r="3378">
          <cell r="A3378">
            <v>7758</v>
          </cell>
          <cell r="B3378" t="str">
            <v>Dendrophryniscus stawiarskyi</v>
          </cell>
          <cell r="C3378" t="str">
            <v>Dendrophryniscus stawiarskyi</v>
          </cell>
          <cell r="E3378" t="str">
            <v>Dendrophryniscus stawiarskyi</v>
          </cell>
          <cell r="F3378">
            <v>7758</v>
          </cell>
        </row>
        <row r="3379">
          <cell r="A3379">
            <v>9242</v>
          </cell>
          <cell r="B3379" t="str">
            <v>Dendroplex kienerii</v>
          </cell>
          <cell r="C3379" t="str">
            <v>Dendroplex kienerii</v>
          </cell>
          <cell r="E3379" t="str">
            <v>Dendroplex kienerii</v>
          </cell>
          <cell r="F3379">
            <v>9242</v>
          </cell>
        </row>
        <row r="3380">
          <cell r="A3380">
            <v>9243</v>
          </cell>
          <cell r="B3380" t="str">
            <v>Dendroplex picus</v>
          </cell>
          <cell r="C3380" t="str">
            <v>Dendroplex picus</v>
          </cell>
          <cell r="E3380" t="str">
            <v>Dendroplex picus</v>
          </cell>
          <cell r="F3380">
            <v>9243</v>
          </cell>
        </row>
        <row r="3381">
          <cell r="A3381">
            <v>7989</v>
          </cell>
          <cell r="B3381" t="str">
            <v>Dendropsophus acreanus</v>
          </cell>
          <cell r="C3381" t="str">
            <v>Dendropsophus acreanus</v>
          </cell>
          <cell r="E3381" t="str">
            <v>Dendropsophus acreanus</v>
          </cell>
          <cell r="F3381">
            <v>7989</v>
          </cell>
        </row>
        <row r="3382">
          <cell r="A3382">
            <v>7990</v>
          </cell>
          <cell r="B3382" t="str">
            <v>Dendropsophus anataliasiasi</v>
          </cell>
          <cell r="C3382" t="str">
            <v>Dendropsophus anataliasiasi</v>
          </cell>
          <cell r="E3382" t="str">
            <v>Dendropsophus anataliasiasi</v>
          </cell>
          <cell r="F3382">
            <v>7990</v>
          </cell>
        </row>
        <row r="3383">
          <cell r="A3383">
            <v>7991</v>
          </cell>
          <cell r="B3383" t="str">
            <v>Dendropsophus anceps</v>
          </cell>
          <cell r="C3383" t="str">
            <v>Dendropsophus anceps</v>
          </cell>
          <cell r="E3383" t="str">
            <v>Dendropsophus anceps</v>
          </cell>
          <cell r="F3383">
            <v>7991</v>
          </cell>
        </row>
        <row r="3384">
          <cell r="A3384">
            <v>7992</v>
          </cell>
          <cell r="B3384" t="str">
            <v>Dendropsophus araguaya</v>
          </cell>
          <cell r="C3384" t="str">
            <v>Dendropsophus araguaya</v>
          </cell>
          <cell r="E3384" t="str">
            <v>Dendropsophus araguaya</v>
          </cell>
          <cell r="F3384">
            <v>7992</v>
          </cell>
        </row>
        <row r="3385">
          <cell r="A3385">
            <v>7993</v>
          </cell>
          <cell r="B3385" t="str">
            <v>Dendropsophus berthalutzae</v>
          </cell>
          <cell r="C3385" t="str">
            <v>Dendropsophus berthalutzae</v>
          </cell>
          <cell r="E3385" t="str">
            <v>Dendropsophus berthalutzae</v>
          </cell>
          <cell r="F3385">
            <v>7993</v>
          </cell>
        </row>
        <row r="3386">
          <cell r="A3386">
            <v>7994</v>
          </cell>
          <cell r="B3386" t="str">
            <v>Dendropsophus bifurcus</v>
          </cell>
          <cell r="C3386" t="str">
            <v>Dendropsophus bifurcus</v>
          </cell>
          <cell r="E3386" t="str">
            <v>Dendropsophus bifurcus</v>
          </cell>
          <cell r="F3386">
            <v>7994</v>
          </cell>
        </row>
        <row r="3387">
          <cell r="A3387">
            <v>7995</v>
          </cell>
          <cell r="B3387" t="str">
            <v>Dendropsophus bipunctatus</v>
          </cell>
          <cell r="C3387" t="str">
            <v>Dendropsophus bipunctatus</v>
          </cell>
          <cell r="E3387" t="str">
            <v>Dendropsophus bipunctatus</v>
          </cell>
          <cell r="F3387">
            <v>7995</v>
          </cell>
        </row>
        <row r="3388">
          <cell r="A3388">
            <v>7996</v>
          </cell>
          <cell r="B3388" t="str">
            <v>Dendropsophus bokermanni</v>
          </cell>
          <cell r="C3388" t="str">
            <v>Dendropsophus bokermanni</v>
          </cell>
          <cell r="E3388" t="str">
            <v>Dendropsophus bokermanni</v>
          </cell>
          <cell r="F3388">
            <v>7996</v>
          </cell>
        </row>
        <row r="3389">
          <cell r="A3389">
            <v>7997</v>
          </cell>
          <cell r="B3389" t="str">
            <v>Dendropsophus branneri</v>
          </cell>
          <cell r="C3389" t="str">
            <v>Dendropsophus branneri</v>
          </cell>
          <cell r="E3389" t="str">
            <v>Dendropsophus branneri</v>
          </cell>
          <cell r="F3389">
            <v>7997</v>
          </cell>
        </row>
        <row r="3390">
          <cell r="A3390">
            <v>7998</v>
          </cell>
          <cell r="B3390" t="str">
            <v>Dendropsophus brevifrons</v>
          </cell>
          <cell r="C3390" t="str">
            <v>Dendropsophus brevifrons</v>
          </cell>
          <cell r="E3390" t="str">
            <v>Dendropsophus brevifrons</v>
          </cell>
          <cell r="F3390">
            <v>7998</v>
          </cell>
        </row>
        <row r="3391">
          <cell r="A3391">
            <v>7999</v>
          </cell>
          <cell r="B3391" t="str">
            <v>Dendropsophus cachimbo</v>
          </cell>
          <cell r="C3391" t="str">
            <v>Dendropsophus cachimbo</v>
          </cell>
          <cell r="E3391" t="str">
            <v>Dendropsophus cachimbo</v>
          </cell>
          <cell r="F3391">
            <v>7999</v>
          </cell>
        </row>
        <row r="3392">
          <cell r="A3392">
            <v>8000</v>
          </cell>
          <cell r="B3392" t="str">
            <v>Dendropsophus cerradensis</v>
          </cell>
          <cell r="C3392" t="str">
            <v>Dendropsophus cerradensis</v>
          </cell>
          <cell r="E3392" t="str">
            <v>Dendropsophus cerradensis</v>
          </cell>
          <cell r="F3392">
            <v>8000</v>
          </cell>
        </row>
        <row r="3393">
          <cell r="A3393">
            <v>8001</v>
          </cell>
          <cell r="B3393" t="str">
            <v>Dendropsophus cruzi</v>
          </cell>
          <cell r="C3393" t="str">
            <v>Dendropsophus cruzi</v>
          </cell>
          <cell r="E3393" t="str">
            <v>Dendropsophus cruzi</v>
          </cell>
          <cell r="F3393">
            <v>8001</v>
          </cell>
        </row>
        <row r="3394">
          <cell r="A3394">
            <v>8002</v>
          </cell>
          <cell r="B3394" t="str">
            <v>Dendropsophus decipiens</v>
          </cell>
          <cell r="C3394" t="str">
            <v>Dendropsophus decipiens</v>
          </cell>
          <cell r="E3394" t="str">
            <v>Dendropsophus decipiens</v>
          </cell>
          <cell r="F3394">
            <v>8002</v>
          </cell>
        </row>
        <row r="3395">
          <cell r="A3395">
            <v>8003</v>
          </cell>
          <cell r="B3395" t="str">
            <v>Dendropsophus dutrai</v>
          </cell>
          <cell r="C3395" t="str">
            <v>Dendropsophus dutrai</v>
          </cell>
          <cell r="E3395" t="str">
            <v>Dendropsophus dutrai</v>
          </cell>
          <cell r="F3395">
            <v>8003</v>
          </cell>
        </row>
        <row r="3396">
          <cell r="A3396">
            <v>8004</v>
          </cell>
          <cell r="B3396" t="str">
            <v>Dendropsophus elegans</v>
          </cell>
          <cell r="C3396" t="str">
            <v>Dendropsophus elegans</v>
          </cell>
          <cell r="E3396" t="str">
            <v>Dendropsophus elegans</v>
          </cell>
          <cell r="F3396">
            <v>8004</v>
          </cell>
        </row>
        <row r="3397">
          <cell r="A3397">
            <v>8005</v>
          </cell>
          <cell r="B3397" t="str">
            <v>Dendropsophus elianeae</v>
          </cell>
          <cell r="C3397" t="str">
            <v>Dendropsophus elianeae</v>
          </cell>
          <cell r="E3397" t="str">
            <v>Dendropsophus elianeae</v>
          </cell>
          <cell r="F3397">
            <v>8005</v>
          </cell>
        </row>
        <row r="3398">
          <cell r="A3398">
            <v>8006</v>
          </cell>
          <cell r="B3398" t="str">
            <v>Dendropsophus gaucheri</v>
          </cell>
          <cell r="C3398" t="str">
            <v>Dendropsophus gaucheri</v>
          </cell>
          <cell r="E3398" t="str">
            <v>Dendropsophus gaucheri</v>
          </cell>
          <cell r="F3398">
            <v>8006</v>
          </cell>
        </row>
        <row r="3399">
          <cell r="A3399">
            <v>8007</v>
          </cell>
          <cell r="B3399" t="str">
            <v>Dendropsophus giesleri</v>
          </cell>
          <cell r="C3399" t="str">
            <v>Dendropsophus giesleri</v>
          </cell>
          <cell r="E3399" t="str">
            <v>Dendropsophus giesleri</v>
          </cell>
          <cell r="F3399">
            <v>8007</v>
          </cell>
        </row>
        <row r="3400">
          <cell r="A3400">
            <v>8008</v>
          </cell>
          <cell r="B3400" t="str">
            <v>Dendropsophus haddadi</v>
          </cell>
          <cell r="C3400" t="str">
            <v>Dendropsophus haddadi</v>
          </cell>
          <cell r="E3400" t="str">
            <v>Dendropsophus haddadi</v>
          </cell>
          <cell r="F3400">
            <v>8008</v>
          </cell>
        </row>
        <row r="3401">
          <cell r="A3401">
            <v>8009</v>
          </cell>
          <cell r="B3401" t="str">
            <v>Dendropsophus haraldschultzi</v>
          </cell>
          <cell r="C3401" t="str">
            <v>Dendropsophus haraldschultzi</v>
          </cell>
          <cell r="E3401" t="str">
            <v>Dendropsophus haraldschultzi</v>
          </cell>
          <cell r="F3401">
            <v>8009</v>
          </cell>
        </row>
        <row r="3402">
          <cell r="A3402">
            <v>8010</v>
          </cell>
          <cell r="B3402" t="str">
            <v>Dendropsophus jimi</v>
          </cell>
          <cell r="C3402" t="str">
            <v>Dendropsophus jimi</v>
          </cell>
          <cell r="E3402" t="str">
            <v>Dendropsophus jimi</v>
          </cell>
          <cell r="F3402">
            <v>8010</v>
          </cell>
        </row>
        <row r="3403">
          <cell r="A3403">
            <v>8011</v>
          </cell>
          <cell r="B3403" t="str">
            <v>Dendropsophus koechlini</v>
          </cell>
          <cell r="C3403" t="str">
            <v>Dendropsophus koechlini</v>
          </cell>
          <cell r="E3403" t="str">
            <v>Dendropsophus koechlini</v>
          </cell>
          <cell r="F3403">
            <v>8011</v>
          </cell>
        </row>
        <row r="3404">
          <cell r="A3404">
            <v>8012</v>
          </cell>
          <cell r="B3404" t="str">
            <v>Dendropsophus leali</v>
          </cell>
          <cell r="C3404" t="str">
            <v>Dendropsophus leali</v>
          </cell>
          <cell r="E3404" t="str">
            <v>Dendropsophus leali</v>
          </cell>
          <cell r="F3404">
            <v>8012</v>
          </cell>
        </row>
        <row r="3405">
          <cell r="A3405">
            <v>8013</v>
          </cell>
          <cell r="B3405" t="str">
            <v>Dendropsophus leucophyllatus</v>
          </cell>
          <cell r="C3405" t="str">
            <v>Dendropsophus leucophyllatus</v>
          </cell>
          <cell r="E3405" t="str">
            <v>Dendropsophus leucophyllatus</v>
          </cell>
          <cell r="F3405">
            <v>8013</v>
          </cell>
        </row>
        <row r="3406">
          <cell r="A3406">
            <v>8014</v>
          </cell>
          <cell r="B3406" t="str">
            <v>Dendropsophus limai</v>
          </cell>
          <cell r="C3406" t="str">
            <v>Dendropsophus limai</v>
          </cell>
          <cell r="E3406" t="str">
            <v>Dendropsophus limai</v>
          </cell>
          <cell r="F3406">
            <v>8014</v>
          </cell>
        </row>
        <row r="3407">
          <cell r="A3407">
            <v>8015</v>
          </cell>
          <cell r="B3407" t="str">
            <v>Dendropsophus marmoratus</v>
          </cell>
          <cell r="C3407" t="str">
            <v>Dendropsophus marmoratus</v>
          </cell>
          <cell r="E3407" t="str">
            <v>Dendropsophus marmoratus</v>
          </cell>
          <cell r="F3407">
            <v>8015</v>
          </cell>
        </row>
        <row r="3408">
          <cell r="A3408">
            <v>8016</v>
          </cell>
          <cell r="B3408" t="str">
            <v>Dendropsophus melanargyreus</v>
          </cell>
          <cell r="C3408" t="str">
            <v>Dendropsophus melanargyreus</v>
          </cell>
          <cell r="E3408" t="str">
            <v>Dendropsophus melanargyreus</v>
          </cell>
          <cell r="F3408">
            <v>8016</v>
          </cell>
        </row>
        <row r="3409">
          <cell r="A3409">
            <v>8017</v>
          </cell>
          <cell r="B3409" t="str">
            <v>Dendropsophus meridianus</v>
          </cell>
          <cell r="C3409" t="str">
            <v>Dendropsophus meridianus</v>
          </cell>
          <cell r="E3409" t="str">
            <v>Dendropsophus meridianus</v>
          </cell>
          <cell r="F3409">
            <v>8017</v>
          </cell>
        </row>
        <row r="3410">
          <cell r="A3410">
            <v>8018</v>
          </cell>
          <cell r="B3410" t="str">
            <v>Dendropsophus microcephalus</v>
          </cell>
          <cell r="C3410" t="str">
            <v>Dendropsophus microcephalus</v>
          </cell>
          <cell r="E3410" t="str">
            <v>Dendropsophus microcephalus</v>
          </cell>
          <cell r="F3410">
            <v>8018</v>
          </cell>
        </row>
        <row r="3411">
          <cell r="A3411">
            <v>8019</v>
          </cell>
          <cell r="B3411" t="str">
            <v>Dendropsophus microps</v>
          </cell>
          <cell r="C3411" t="str">
            <v>Dendropsophus microps</v>
          </cell>
          <cell r="E3411" t="str">
            <v>Dendropsophus microps</v>
          </cell>
          <cell r="F3411">
            <v>8019</v>
          </cell>
        </row>
        <row r="3412">
          <cell r="A3412">
            <v>8020</v>
          </cell>
          <cell r="B3412" t="str">
            <v>Dendropsophus minimus</v>
          </cell>
          <cell r="C3412" t="str">
            <v>Dendropsophus minimus</v>
          </cell>
          <cell r="E3412" t="str">
            <v>Dendropsophus minimus</v>
          </cell>
          <cell r="F3412">
            <v>8020</v>
          </cell>
        </row>
        <row r="3413">
          <cell r="A3413">
            <v>8021</v>
          </cell>
          <cell r="B3413" t="str">
            <v>Dendropsophus minusculus</v>
          </cell>
          <cell r="C3413" t="str">
            <v>Dendropsophus minusculus</v>
          </cell>
          <cell r="E3413" t="str">
            <v>Dendropsophus minusculus</v>
          </cell>
          <cell r="F3413">
            <v>8021</v>
          </cell>
        </row>
        <row r="3414">
          <cell r="A3414">
            <v>8022</v>
          </cell>
          <cell r="B3414" t="str">
            <v>Dendropsophus minutus</v>
          </cell>
          <cell r="C3414" t="str">
            <v>Dendropsophus minutus</v>
          </cell>
          <cell r="E3414" t="str">
            <v>Dendropsophus minutus</v>
          </cell>
          <cell r="F3414">
            <v>8022</v>
          </cell>
        </row>
        <row r="3415">
          <cell r="A3415">
            <v>8023</v>
          </cell>
          <cell r="B3415" t="str">
            <v>Dendropsophus miyatai</v>
          </cell>
          <cell r="C3415" t="str">
            <v>Dendropsophus miyatai</v>
          </cell>
          <cell r="E3415" t="str">
            <v>Dendropsophus miyatai</v>
          </cell>
          <cell r="F3415">
            <v>8023</v>
          </cell>
        </row>
        <row r="3416">
          <cell r="A3416">
            <v>8024</v>
          </cell>
          <cell r="B3416" t="str">
            <v>Dendropsophus nahdereri</v>
          </cell>
          <cell r="C3416" t="str">
            <v>Dendropsophus nahdereri</v>
          </cell>
          <cell r="E3416" t="str">
            <v>Dendropsophus nahdereri</v>
          </cell>
          <cell r="F3416">
            <v>8024</v>
          </cell>
        </row>
        <row r="3417">
          <cell r="A3417">
            <v>8025</v>
          </cell>
          <cell r="B3417" t="str">
            <v>Dendropsophus nanus</v>
          </cell>
          <cell r="C3417" t="str">
            <v>Dendropsophus nanus</v>
          </cell>
          <cell r="E3417" t="str">
            <v>Dendropsophus nanus</v>
          </cell>
          <cell r="F3417">
            <v>8025</v>
          </cell>
        </row>
        <row r="3418">
          <cell r="A3418">
            <v>8026</v>
          </cell>
          <cell r="B3418" t="str">
            <v>Dendropsophus novaisi</v>
          </cell>
          <cell r="C3418" t="str">
            <v>Dendropsophus novaisi</v>
          </cell>
          <cell r="E3418" t="str">
            <v>Dendropsophus novaisi</v>
          </cell>
          <cell r="F3418">
            <v>8026</v>
          </cell>
        </row>
        <row r="3419">
          <cell r="A3419">
            <v>8027</v>
          </cell>
          <cell r="B3419" t="str">
            <v>Dendropsophus oliveirai</v>
          </cell>
          <cell r="C3419" t="str">
            <v>Dendropsophus oliveirai</v>
          </cell>
          <cell r="E3419" t="str">
            <v>Dendropsophus oliveirai</v>
          </cell>
          <cell r="F3419">
            <v>8027</v>
          </cell>
        </row>
        <row r="3420">
          <cell r="A3420">
            <v>8028</v>
          </cell>
          <cell r="B3420" t="str">
            <v>Dendropsophus parviceps</v>
          </cell>
          <cell r="C3420" t="str">
            <v>Dendropsophus parviceps</v>
          </cell>
          <cell r="E3420" t="str">
            <v>Dendropsophus parviceps</v>
          </cell>
          <cell r="F3420">
            <v>8028</v>
          </cell>
        </row>
        <row r="3421">
          <cell r="A3421">
            <v>8029</v>
          </cell>
          <cell r="B3421" t="str">
            <v>Dendropsophus pauiniensis</v>
          </cell>
          <cell r="C3421" t="str">
            <v>Dendropsophus pauiniensis</v>
          </cell>
          <cell r="E3421" t="str">
            <v>Dendropsophus pauiniensis</v>
          </cell>
          <cell r="F3421">
            <v>8029</v>
          </cell>
        </row>
        <row r="3422">
          <cell r="A3422">
            <v>8030</v>
          </cell>
          <cell r="B3422" t="str">
            <v>Dendropsophus pseudomeridianus</v>
          </cell>
          <cell r="C3422" t="str">
            <v>Dendropsophus pseudomeridianus</v>
          </cell>
          <cell r="E3422" t="str">
            <v>Dendropsophus pseudomeridianus</v>
          </cell>
          <cell r="F3422">
            <v>8030</v>
          </cell>
        </row>
        <row r="3423">
          <cell r="A3423">
            <v>8031</v>
          </cell>
          <cell r="B3423" t="str">
            <v>Dendropsophus rhea</v>
          </cell>
          <cell r="C3423" t="str">
            <v>Dendropsophus rhea</v>
          </cell>
          <cell r="E3423" t="str">
            <v>Dendropsophus rhea</v>
          </cell>
          <cell r="F3423">
            <v>8031</v>
          </cell>
        </row>
        <row r="3424">
          <cell r="A3424">
            <v>8032</v>
          </cell>
          <cell r="B3424" t="str">
            <v>Dendropsophus rhodopeplus</v>
          </cell>
          <cell r="C3424" t="str">
            <v>Dendropsophus rhodopeplus</v>
          </cell>
          <cell r="E3424" t="str">
            <v>Dendropsophus rhodopeplus</v>
          </cell>
          <cell r="F3424">
            <v>8032</v>
          </cell>
        </row>
        <row r="3425">
          <cell r="A3425">
            <v>8033</v>
          </cell>
          <cell r="B3425" t="str">
            <v>Dendropsophus riveroi</v>
          </cell>
          <cell r="C3425" t="str">
            <v>Dendropsophus riveroi</v>
          </cell>
          <cell r="E3425" t="str">
            <v>Dendropsophus riveroi</v>
          </cell>
          <cell r="F3425">
            <v>8033</v>
          </cell>
        </row>
        <row r="3426">
          <cell r="A3426">
            <v>8034</v>
          </cell>
          <cell r="B3426" t="str">
            <v>Dendropsophus rossalleni</v>
          </cell>
          <cell r="C3426" t="str">
            <v>Dendropsophus rossalleni</v>
          </cell>
          <cell r="E3426" t="str">
            <v>Dendropsophus rossalleni</v>
          </cell>
          <cell r="F3426">
            <v>8034</v>
          </cell>
        </row>
        <row r="3427">
          <cell r="A3427">
            <v>8035</v>
          </cell>
          <cell r="B3427" t="str">
            <v>Dendropsophus rubicundulus</v>
          </cell>
          <cell r="C3427" t="str">
            <v>Dendropsophus rubicundulus</v>
          </cell>
          <cell r="E3427" t="str">
            <v>Dendropsophus rubicundulus</v>
          </cell>
          <cell r="F3427">
            <v>8035</v>
          </cell>
        </row>
        <row r="3428">
          <cell r="A3428">
            <v>8036</v>
          </cell>
          <cell r="B3428" t="str">
            <v>Dendropsophus ruschii</v>
          </cell>
          <cell r="C3428" t="str">
            <v>Dendropsophus ruschii</v>
          </cell>
          <cell r="E3428" t="str">
            <v>Dendropsophus ruschii</v>
          </cell>
          <cell r="F3428">
            <v>8036</v>
          </cell>
        </row>
        <row r="3429">
          <cell r="A3429">
            <v>8037</v>
          </cell>
          <cell r="B3429" t="str">
            <v>Dendropsophus sanborni</v>
          </cell>
          <cell r="C3429" t="str">
            <v>Dendropsophus sanborni</v>
          </cell>
          <cell r="E3429" t="str">
            <v>Dendropsophus sanborni</v>
          </cell>
          <cell r="F3429">
            <v>8037</v>
          </cell>
        </row>
        <row r="3430">
          <cell r="A3430">
            <v>8038</v>
          </cell>
          <cell r="B3430" t="str">
            <v>Dendropsophus sarayacuensis</v>
          </cell>
          <cell r="C3430" t="str">
            <v>Dendropsophus sarayacuensis</v>
          </cell>
          <cell r="E3430" t="str">
            <v>Dendropsophus sarayacuensis</v>
          </cell>
          <cell r="F3430">
            <v>8038</v>
          </cell>
        </row>
        <row r="3431">
          <cell r="A3431">
            <v>8039</v>
          </cell>
          <cell r="B3431" t="str">
            <v>Dendropsophus schubarti</v>
          </cell>
          <cell r="C3431" t="str">
            <v>Dendropsophus schubarti</v>
          </cell>
          <cell r="E3431" t="str">
            <v>Dendropsophus schubarti</v>
          </cell>
          <cell r="F3431">
            <v>8039</v>
          </cell>
        </row>
        <row r="3432">
          <cell r="A3432">
            <v>8040</v>
          </cell>
          <cell r="B3432" t="str">
            <v>Dendropsophus seniculus</v>
          </cell>
          <cell r="C3432" t="str">
            <v>Dendropsophus seniculus</v>
          </cell>
          <cell r="E3432" t="str">
            <v>Dendropsophus seniculus</v>
          </cell>
          <cell r="F3432">
            <v>8040</v>
          </cell>
        </row>
        <row r="3433">
          <cell r="A3433">
            <v>8041</v>
          </cell>
          <cell r="B3433" t="str">
            <v>Dendropsophus soaresi</v>
          </cell>
          <cell r="C3433" t="str">
            <v>Dendropsophus soaresi</v>
          </cell>
          <cell r="E3433" t="str">
            <v>Dendropsophus soaresi</v>
          </cell>
          <cell r="F3433">
            <v>8041</v>
          </cell>
        </row>
        <row r="3434">
          <cell r="A3434">
            <v>8042</v>
          </cell>
          <cell r="B3434" t="str">
            <v>Dendropsophus studerae</v>
          </cell>
          <cell r="C3434" t="str">
            <v>Dendropsophus studerae</v>
          </cell>
          <cell r="E3434" t="str">
            <v>Dendropsophus studerae</v>
          </cell>
          <cell r="F3434">
            <v>8042</v>
          </cell>
        </row>
        <row r="3435">
          <cell r="A3435">
            <v>8043</v>
          </cell>
          <cell r="B3435" t="str">
            <v>Dendropsophus timbeba</v>
          </cell>
          <cell r="C3435" t="str">
            <v>Dendropsophus timbeba</v>
          </cell>
          <cell r="E3435" t="str">
            <v>Dendropsophus timbeba</v>
          </cell>
          <cell r="F3435">
            <v>8043</v>
          </cell>
        </row>
        <row r="3436">
          <cell r="A3436">
            <v>8044</v>
          </cell>
          <cell r="B3436" t="str">
            <v>Dendropsophus tintinnabulum</v>
          </cell>
          <cell r="C3436" t="str">
            <v>Dendropsophus tintinnabulum</v>
          </cell>
          <cell r="E3436" t="str">
            <v>Dendropsophus tintinnabulum</v>
          </cell>
          <cell r="F3436">
            <v>8044</v>
          </cell>
        </row>
        <row r="3437">
          <cell r="A3437">
            <v>8045</v>
          </cell>
          <cell r="B3437" t="str">
            <v>Dendropsophus triangulum</v>
          </cell>
          <cell r="C3437" t="str">
            <v>Dendropsophus triangulum</v>
          </cell>
          <cell r="E3437" t="str">
            <v>Dendropsophus triangulum</v>
          </cell>
          <cell r="F3437">
            <v>8045</v>
          </cell>
        </row>
        <row r="3438">
          <cell r="A3438">
            <v>8046</v>
          </cell>
          <cell r="B3438" t="str">
            <v>Dendropsophus tritaeniatus</v>
          </cell>
          <cell r="C3438" t="str">
            <v>Dendropsophus tritaeniatus</v>
          </cell>
          <cell r="E3438" t="str">
            <v>Dendropsophus tritaeniatus</v>
          </cell>
          <cell r="F3438">
            <v>8046</v>
          </cell>
        </row>
        <row r="3439">
          <cell r="A3439">
            <v>8047</v>
          </cell>
          <cell r="B3439" t="str">
            <v>Dendropsophus walfordi</v>
          </cell>
          <cell r="C3439" t="str">
            <v>Dendropsophus walfordi</v>
          </cell>
          <cell r="E3439" t="str">
            <v>Dendropsophus walfordi</v>
          </cell>
          <cell r="F3439">
            <v>8047</v>
          </cell>
        </row>
        <row r="3440">
          <cell r="A3440">
            <v>8048</v>
          </cell>
          <cell r="B3440" t="str">
            <v>Dendropsophus werneri</v>
          </cell>
          <cell r="C3440" t="str">
            <v>Dendropsophus werneri</v>
          </cell>
          <cell r="E3440" t="str">
            <v>Dendropsophus werneri</v>
          </cell>
          <cell r="F3440">
            <v>8048</v>
          </cell>
        </row>
        <row r="3441">
          <cell r="A3441">
            <v>8049</v>
          </cell>
          <cell r="B3441" t="str">
            <v>Dendropsophus xapuriensis</v>
          </cell>
          <cell r="C3441" t="str">
            <v>Dendropsophus xapuriensis</v>
          </cell>
          <cell r="E3441" t="str">
            <v>Dendropsophus xapuriensis</v>
          </cell>
          <cell r="F3441">
            <v>8049</v>
          </cell>
        </row>
        <row r="3442">
          <cell r="A3442">
            <v>6571</v>
          </cell>
          <cell r="B3442" t="str">
            <v>Denticetopsis epa</v>
          </cell>
          <cell r="C3442" t="str">
            <v>Denticetopsis epa</v>
          </cell>
          <cell r="E3442" t="str">
            <v>Denticetopsis epa</v>
          </cell>
          <cell r="F3442">
            <v>6571</v>
          </cell>
        </row>
        <row r="3443">
          <cell r="A3443">
            <v>6572</v>
          </cell>
          <cell r="B3443" t="str">
            <v>Denticetopsis macilenta</v>
          </cell>
          <cell r="C3443" t="str">
            <v>Denticetopsis macilenta</v>
          </cell>
          <cell r="E3443" t="str">
            <v>Denticetopsis macilenta</v>
          </cell>
          <cell r="F3443">
            <v>6572</v>
          </cell>
        </row>
        <row r="3444">
          <cell r="A3444">
            <v>6573</v>
          </cell>
          <cell r="B3444" t="str">
            <v>Denticetopsis seducta</v>
          </cell>
          <cell r="C3444" t="str">
            <v>Denticetopsis seducta</v>
          </cell>
          <cell r="E3444" t="str">
            <v>Denticetopsis seducta</v>
          </cell>
          <cell r="F3444">
            <v>6573</v>
          </cell>
        </row>
        <row r="3445">
          <cell r="A3445">
            <v>2108</v>
          </cell>
          <cell r="B3445" t="str">
            <v>Denticulobasis ariken</v>
          </cell>
          <cell r="C3445" t="str">
            <v>Denticulobasis ariken</v>
          </cell>
          <cell r="E3445" t="str">
            <v>Denticulobasis ariken</v>
          </cell>
          <cell r="F3445">
            <v>2108</v>
          </cell>
        </row>
        <row r="3446">
          <cell r="A3446">
            <v>2109</v>
          </cell>
          <cell r="B3446" t="str">
            <v>Denticulobasis garrisoni</v>
          </cell>
          <cell r="C3446" t="str">
            <v>Denticulobasis garrisoni</v>
          </cell>
          <cell r="E3446" t="str">
            <v>Denticulobasis garrisoni</v>
          </cell>
          <cell r="F3446">
            <v>2109</v>
          </cell>
        </row>
        <row r="3447">
          <cell r="A3447">
            <v>2953</v>
          </cell>
          <cell r="B3447" t="str">
            <v>Dercitus (Halinastra) luteus</v>
          </cell>
          <cell r="C3447" t="str">
            <v>Dercitus (Halinastra) luteus</v>
          </cell>
          <cell r="E3447" t="str">
            <v>Dercitus (Halinastra) luteus</v>
          </cell>
          <cell r="F3447">
            <v>2953</v>
          </cell>
        </row>
        <row r="3448">
          <cell r="A3448">
            <v>2954</v>
          </cell>
          <cell r="B3448" t="str">
            <v>Dercitus (Stoeba) latex</v>
          </cell>
          <cell r="C3448" t="str">
            <v>Dercitus (Stoeba) latex</v>
          </cell>
          <cell r="E3448" t="str">
            <v>Dercitus (Stoeba) latex</v>
          </cell>
          <cell r="F3448">
            <v>2954</v>
          </cell>
        </row>
        <row r="3449">
          <cell r="A3449">
            <v>3363</v>
          </cell>
          <cell r="B3449" t="str">
            <v>Derichthys serpentinus</v>
          </cell>
          <cell r="C3449" t="str">
            <v>Derichthys serpentinus</v>
          </cell>
          <cell r="E3449" t="str">
            <v>Derichthys serpentinus</v>
          </cell>
          <cell r="F3449">
            <v>3363</v>
          </cell>
        </row>
        <row r="3450">
          <cell r="A3450">
            <v>5846</v>
          </cell>
          <cell r="B3450" t="str">
            <v>Dermatolepis inermis</v>
          </cell>
          <cell r="C3450" t="str">
            <v>Dermatolepis inermis</v>
          </cell>
          <cell r="E3450" t="str">
            <v>Dermatolepis inermis</v>
          </cell>
          <cell r="F3450">
            <v>5846</v>
          </cell>
        </row>
        <row r="3451">
          <cell r="A3451">
            <v>8497</v>
          </cell>
          <cell r="B3451" t="str">
            <v>Dermatonotus muelleri</v>
          </cell>
          <cell r="C3451" t="str">
            <v>Dermatonotus muelleri</v>
          </cell>
          <cell r="E3451" t="str">
            <v>Dermatonotus muelleri</v>
          </cell>
          <cell r="F3451">
            <v>8497</v>
          </cell>
        </row>
        <row r="3452">
          <cell r="A3452">
            <v>12251</v>
          </cell>
          <cell r="B3452" t="str">
            <v>Dermochelys coriacea</v>
          </cell>
          <cell r="C3452" t="str">
            <v>Dermochelys coriacea</v>
          </cell>
          <cell r="D3452" t="str">
            <v>Dermochelys coriacea</v>
          </cell>
          <cell r="E3452" t="str">
            <v>Dermochelys coriacea</v>
          </cell>
          <cell r="F3452">
            <v>12251</v>
          </cell>
        </row>
        <row r="3453">
          <cell r="A3453">
            <v>10489</v>
          </cell>
          <cell r="B3453" t="str">
            <v>Deroptyus accipitrinus</v>
          </cell>
          <cell r="C3453" t="str">
            <v>Deroptyus accipitrinus</v>
          </cell>
          <cell r="E3453" t="str">
            <v>Deroptyus accipitrinus</v>
          </cell>
          <cell r="F3453">
            <v>10489</v>
          </cell>
        </row>
        <row r="3454">
          <cell r="A3454">
            <v>3216</v>
          </cell>
          <cell r="B3454" t="str">
            <v>Desmacella annexa</v>
          </cell>
          <cell r="C3454" t="str">
            <v>Desmacella annexa</v>
          </cell>
          <cell r="E3454" t="str">
            <v>Desmacella annexa</v>
          </cell>
          <cell r="F3454">
            <v>3216</v>
          </cell>
        </row>
        <row r="3455">
          <cell r="A3455">
            <v>3183</v>
          </cell>
          <cell r="B3455" t="str">
            <v>Desmanthus meandroides</v>
          </cell>
          <cell r="C3455" t="str">
            <v>Desmanthus meandroides</v>
          </cell>
          <cell r="E3455" t="str">
            <v>Desmanthus meandroides</v>
          </cell>
          <cell r="F3455">
            <v>3183</v>
          </cell>
        </row>
        <row r="3456">
          <cell r="A3456">
            <v>3218</v>
          </cell>
          <cell r="B3456" t="str">
            <v>Desmapsamma anchorata</v>
          </cell>
          <cell r="C3456" t="str">
            <v>Desmapsamma anchorata</v>
          </cell>
          <cell r="E3456" t="str">
            <v>Desmapsamma anchorata</v>
          </cell>
          <cell r="F3456">
            <v>3218</v>
          </cell>
        </row>
        <row r="3457">
          <cell r="A3457">
            <v>5262</v>
          </cell>
          <cell r="B3457" t="str">
            <v>Desmodema polystictum</v>
          </cell>
          <cell r="C3457" t="str">
            <v>Desmodema polystictum</v>
          </cell>
          <cell r="E3457" t="str">
            <v>Desmodema polystictum</v>
          </cell>
          <cell r="F3457">
            <v>5262</v>
          </cell>
        </row>
        <row r="3458">
          <cell r="A3458">
            <v>10960</v>
          </cell>
          <cell r="B3458" t="str">
            <v>Desmodus rotundus</v>
          </cell>
          <cell r="C3458" t="str">
            <v>Desmodus rotundus</v>
          </cell>
          <cell r="E3458" t="str">
            <v>Desmodus rotundus</v>
          </cell>
          <cell r="F3458">
            <v>10960</v>
          </cell>
        </row>
        <row r="3459">
          <cell r="A3459">
            <v>789</v>
          </cell>
          <cell r="B3459" t="str">
            <v>Desmogomphus tigrivensis</v>
          </cell>
          <cell r="C3459" t="str">
            <v>Desmogomphus tigrivensis</v>
          </cell>
          <cell r="E3459" t="str">
            <v>Desmogomphus tigrivensis</v>
          </cell>
          <cell r="F3459">
            <v>789</v>
          </cell>
        </row>
        <row r="3460">
          <cell r="A3460">
            <v>449</v>
          </cell>
          <cell r="B3460" t="str">
            <v>Desoria trispinata</v>
          </cell>
          <cell r="C3460" t="str">
            <v>Desoria trispinata</v>
          </cell>
          <cell r="E3460" t="str">
            <v>Desoria trispinata</v>
          </cell>
          <cell r="F3460">
            <v>449</v>
          </cell>
        </row>
        <row r="3461">
          <cell r="A3461">
            <v>3922</v>
          </cell>
          <cell r="B3461" t="str">
            <v>Deuterodon iguape</v>
          </cell>
          <cell r="C3461" t="str">
            <v>Deuterodon iguape</v>
          </cell>
          <cell r="E3461" t="str">
            <v>Deuterodon iguape</v>
          </cell>
          <cell r="F3461">
            <v>3922</v>
          </cell>
        </row>
        <row r="3462">
          <cell r="A3462">
            <v>3923</v>
          </cell>
          <cell r="B3462" t="str">
            <v>Deuterodon langei</v>
          </cell>
          <cell r="C3462" t="str">
            <v>Deuterodon langei</v>
          </cell>
          <cell r="E3462" t="str">
            <v>Deuterodon langei</v>
          </cell>
          <cell r="F3462">
            <v>3923</v>
          </cell>
        </row>
        <row r="3463">
          <cell r="A3463">
            <v>3924</v>
          </cell>
          <cell r="B3463" t="str">
            <v>Deuterodon longirostris</v>
          </cell>
          <cell r="C3463" t="str">
            <v>Deuterodon longirostris</v>
          </cell>
          <cell r="E3463" t="str">
            <v>Deuterodon longirostris</v>
          </cell>
          <cell r="F3463">
            <v>3924</v>
          </cell>
        </row>
        <row r="3464">
          <cell r="A3464">
            <v>3925</v>
          </cell>
          <cell r="B3464" t="str">
            <v>Deuterodon parahybae</v>
          </cell>
          <cell r="C3464" t="str">
            <v>Deuterodon parahybae</v>
          </cell>
          <cell r="E3464" t="str">
            <v>Deuterodon parahybae</v>
          </cell>
          <cell r="F3464">
            <v>3925</v>
          </cell>
        </row>
        <row r="3465">
          <cell r="A3465">
            <v>3926</v>
          </cell>
          <cell r="B3465" t="str">
            <v>Deuterodon pedri</v>
          </cell>
          <cell r="C3465" t="str">
            <v>Deuterodon pedri</v>
          </cell>
          <cell r="E3465" t="str">
            <v>Deuterodon pedri</v>
          </cell>
          <cell r="F3465">
            <v>3926</v>
          </cell>
        </row>
        <row r="3466">
          <cell r="A3466">
            <v>3927</v>
          </cell>
          <cell r="B3466" t="str">
            <v>Deuterodon rosae</v>
          </cell>
          <cell r="C3466" t="str">
            <v>Deuterodon rosae</v>
          </cell>
          <cell r="E3466" t="str">
            <v>Deuterodon rosae</v>
          </cell>
          <cell r="F3466">
            <v>3927</v>
          </cell>
        </row>
        <row r="3467">
          <cell r="A3467">
            <v>3928</v>
          </cell>
          <cell r="B3467" t="str">
            <v>Deuterodon singularis</v>
          </cell>
          <cell r="C3467" t="str">
            <v>Deuterodon singularis</v>
          </cell>
          <cell r="E3467" t="str">
            <v>Deuterodon singularis</v>
          </cell>
          <cell r="F3467">
            <v>3928</v>
          </cell>
        </row>
        <row r="3468">
          <cell r="A3468">
            <v>3929</v>
          </cell>
          <cell r="B3468" t="str">
            <v>Deuterodon stigmaturus</v>
          </cell>
          <cell r="C3468" t="str">
            <v>Deuterodon stigmaturus</v>
          </cell>
          <cell r="E3468" t="str">
            <v>Deuterodon stigmaturus</v>
          </cell>
          <cell r="F3468">
            <v>3929</v>
          </cell>
        </row>
        <row r="3469">
          <cell r="A3469">
            <v>3930</v>
          </cell>
          <cell r="B3469" t="str">
            <v>Deuterodon supparis</v>
          </cell>
          <cell r="C3469" t="str">
            <v>Deuterodon supparis</v>
          </cell>
          <cell r="E3469" t="str">
            <v>Deuterodon supparis</v>
          </cell>
          <cell r="F3469">
            <v>3930</v>
          </cell>
        </row>
        <row r="3470">
          <cell r="A3470">
            <v>636</v>
          </cell>
          <cell r="B3470" t="str">
            <v>Deuterosminthurus separatus</v>
          </cell>
          <cell r="C3470" t="str">
            <v>Deuterosminthurus separatus</v>
          </cell>
          <cell r="E3470" t="str">
            <v>Deuterosminthurus separatus</v>
          </cell>
          <cell r="F3470">
            <v>636</v>
          </cell>
        </row>
        <row r="3471">
          <cell r="A3471">
            <v>1151</v>
          </cell>
          <cell r="B3471" t="str">
            <v>Diabrotica propylaea</v>
          </cell>
          <cell r="C3471" t="str">
            <v>Diabrotica propylaea</v>
          </cell>
          <cell r="E3471" t="str">
            <v>Diabrotica propylaea</v>
          </cell>
          <cell r="F3471">
            <v>1151</v>
          </cell>
        </row>
        <row r="3472">
          <cell r="A3472">
            <v>1152</v>
          </cell>
          <cell r="B3472" t="str">
            <v>Diabrotica sheba</v>
          </cell>
          <cell r="C3472" t="str">
            <v>Diabrotica sheba</v>
          </cell>
          <cell r="E3472" t="str">
            <v>Diabrotica sheba</v>
          </cell>
          <cell r="F3472">
            <v>1152</v>
          </cell>
        </row>
        <row r="3473">
          <cell r="A3473">
            <v>10961</v>
          </cell>
          <cell r="B3473" t="str">
            <v>Diaemus youngi</v>
          </cell>
          <cell r="C3473" t="str">
            <v>Diaemus youngi</v>
          </cell>
          <cell r="E3473" t="str">
            <v>Diaemus youngi</v>
          </cell>
          <cell r="F3473">
            <v>10961</v>
          </cell>
        </row>
        <row r="3474">
          <cell r="A3474">
            <v>6544</v>
          </cell>
          <cell r="B3474" t="str">
            <v>Dianema longibarbis</v>
          </cell>
          <cell r="C3474" t="str">
            <v>Dianema longibarbis</v>
          </cell>
          <cell r="E3474" t="str">
            <v>Dianema longibarbis</v>
          </cell>
          <cell r="F3474">
            <v>6544</v>
          </cell>
        </row>
        <row r="3475">
          <cell r="A3475">
            <v>6545</v>
          </cell>
          <cell r="B3475" t="str">
            <v>Dianema urostriatum</v>
          </cell>
          <cell r="C3475" t="str">
            <v>Dianema urostriatum</v>
          </cell>
          <cell r="E3475" t="str">
            <v>Dianema urostriatum</v>
          </cell>
          <cell r="F3475">
            <v>6545</v>
          </cell>
        </row>
        <row r="3476">
          <cell r="A3476">
            <v>790</v>
          </cell>
          <cell r="B3476" t="str">
            <v>Diaphlebia angustipennis</v>
          </cell>
          <cell r="C3476" t="str">
            <v>Diaphlebia angustipennis</v>
          </cell>
          <cell r="E3476" t="str">
            <v>Diaphlebia angustipennis</v>
          </cell>
          <cell r="F3476">
            <v>790</v>
          </cell>
        </row>
        <row r="3477">
          <cell r="A3477">
            <v>791</v>
          </cell>
          <cell r="B3477" t="str">
            <v>Diaphlebia nexans</v>
          </cell>
          <cell r="C3477" t="str">
            <v>Diaphlebia nexans</v>
          </cell>
          <cell r="E3477" t="str">
            <v>Diaphlebia nexans</v>
          </cell>
          <cell r="F3477">
            <v>791</v>
          </cell>
        </row>
        <row r="3478">
          <cell r="A3478">
            <v>1559</v>
          </cell>
          <cell r="B3478" t="str">
            <v>Diaphoromyrma sofiae</v>
          </cell>
          <cell r="C3478" t="str">
            <v>Diaphoromyrma sofiae</v>
          </cell>
          <cell r="D3478" t="str">
            <v>Diaphoromyrma sofiae</v>
          </cell>
          <cell r="E3478" t="str">
            <v>Diaphoromyrma sofiae</v>
          </cell>
          <cell r="F3478">
            <v>1559</v>
          </cell>
        </row>
        <row r="3479">
          <cell r="A3479">
            <v>5294</v>
          </cell>
          <cell r="B3479" t="str">
            <v>Diaphus adenomus</v>
          </cell>
          <cell r="C3479" t="str">
            <v>Diaphus adenomus</v>
          </cell>
          <cell r="E3479" t="str">
            <v>Diaphus adenomus</v>
          </cell>
          <cell r="F3479">
            <v>5294</v>
          </cell>
        </row>
        <row r="3480">
          <cell r="A3480">
            <v>5295</v>
          </cell>
          <cell r="B3480" t="str">
            <v>Diaphus anderseni</v>
          </cell>
          <cell r="C3480" t="str">
            <v>Diaphus anderseni</v>
          </cell>
          <cell r="E3480" t="str">
            <v>Diaphus anderseni</v>
          </cell>
          <cell r="F3480">
            <v>5295</v>
          </cell>
        </row>
        <row r="3481">
          <cell r="A3481">
            <v>5296</v>
          </cell>
          <cell r="B3481" t="str">
            <v>Diaphus bertelseni</v>
          </cell>
          <cell r="C3481" t="str">
            <v>Diaphus bertelseni</v>
          </cell>
          <cell r="E3481" t="str">
            <v>Diaphus bertelseni</v>
          </cell>
          <cell r="F3481">
            <v>5296</v>
          </cell>
        </row>
        <row r="3482">
          <cell r="A3482">
            <v>5297</v>
          </cell>
          <cell r="B3482" t="str">
            <v>Diaphus brachycephalus</v>
          </cell>
          <cell r="C3482" t="str">
            <v>Diaphus brachycephalus</v>
          </cell>
          <cell r="E3482" t="str">
            <v>Diaphus brachycephalus</v>
          </cell>
          <cell r="F3482">
            <v>5297</v>
          </cell>
        </row>
        <row r="3483">
          <cell r="A3483">
            <v>5298</v>
          </cell>
          <cell r="B3483" t="str">
            <v>Diaphus dumerilii</v>
          </cell>
          <cell r="C3483" t="str">
            <v>Diaphus dumerilii</v>
          </cell>
          <cell r="E3483" t="str">
            <v>Diaphus dumerilii</v>
          </cell>
          <cell r="F3483">
            <v>5298</v>
          </cell>
        </row>
        <row r="3484">
          <cell r="A3484">
            <v>5299</v>
          </cell>
          <cell r="B3484" t="str">
            <v>Diaphus effulgens</v>
          </cell>
          <cell r="C3484" t="str">
            <v>Diaphus effulgens</v>
          </cell>
          <cell r="E3484" t="str">
            <v>Diaphus effulgens</v>
          </cell>
          <cell r="F3484">
            <v>5299</v>
          </cell>
        </row>
        <row r="3485">
          <cell r="A3485">
            <v>5300</v>
          </cell>
          <cell r="B3485" t="str">
            <v>Diaphus fragilis</v>
          </cell>
          <cell r="C3485" t="str">
            <v>Diaphus fragilis</v>
          </cell>
          <cell r="E3485" t="str">
            <v>Diaphus fragilis</v>
          </cell>
          <cell r="F3485">
            <v>5300</v>
          </cell>
        </row>
        <row r="3486">
          <cell r="A3486">
            <v>5301</v>
          </cell>
          <cell r="B3486" t="str">
            <v>Diaphus garmani</v>
          </cell>
          <cell r="C3486" t="str">
            <v>Diaphus garmani</v>
          </cell>
          <cell r="E3486" t="str">
            <v>Diaphus garmani</v>
          </cell>
          <cell r="F3486">
            <v>5301</v>
          </cell>
        </row>
        <row r="3487">
          <cell r="A3487">
            <v>5302</v>
          </cell>
          <cell r="B3487" t="str">
            <v>Diaphus holti</v>
          </cell>
          <cell r="C3487" t="str">
            <v>Diaphus holti</v>
          </cell>
          <cell r="E3487" t="str">
            <v>Diaphus holti</v>
          </cell>
          <cell r="F3487">
            <v>5302</v>
          </cell>
        </row>
        <row r="3488">
          <cell r="A3488">
            <v>5303</v>
          </cell>
          <cell r="B3488" t="str">
            <v>Diaphus hudsoni</v>
          </cell>
          <cell r="C3488" t="str">
            <v>Diaphus hudsoni</v>
          </cell>
          <cell r="E3488" t="str">
            <v>Diaphus hudsoni</v>
          </cell>
          <cell r="F3488">
            <v>5303</v>
          </cell>
        </row>
        <row r="3489">
          <cell r="A3489">
            <v>5304</v>
          </cell>
          <cell r="B3489" t="str">
            <v>Diaphus lucidus</v>
          </cell>
          <cell r="C3489" t="str">
            <v>Diaphus lucidus</v>
          </cell>
          <cell r="E3489" t="str">
            <v>Diaphus lucidus</v>
          </cell>
          <cell r="F3489">
            <v>5304</v>
          </cell>
        </row>
        <row r="3490">
          <cell r="A3490">
            <v>5305</v>
          </cell>
          <cell r="B3490" t="str">
            <v>Diaphus luetkeni</v>
          </cell>
          <cell r="C3490" t="str">
            <v>Diaphus luetkeni</v>
          </cell>
          <cell r="E3490" t="str">
            <v>Diaphus luetkeni</v>
          </cell>
          <cell r="F3490">
            <v>5305</v>
          </cell>
        </row>
        <row r="3491">
          <cell r="A3491">
            <v>5306</v>
          </cell>
          <cell r="B3491" t="str">
            <v>Diaphus meadi</v>
          </cell>
          <cell r="C3491" t="str">
            <v>Diaphus meadi</v>
          </cell>
          <cell r="E3491" t="str">
            <v>Diaphus meadi</v>
          </cell>
          <cell r="F3491">
            <v>5306</v>
          </cell>
        </row>
        <row r="3492">
          <cell r="A3492">
            <v>5307</v>
          </cell>
          <cell r="B3492" t="str">
            <v>Diaphus metopoclampus</v>
          </cell>
          <cell r="C3492" t="str">
            <v>Diaphus metopoclampus</v>
          </cell>
          <cell r="E3492" t="str">
            <v>Diaphus metopoclampus</v>
          </cell>
          <cell r="F3492">
            <v>5307</v>
          </cell>
        </row>
        <row r="3493">
          <cell r="A3493">
            <v>5308</v>
          </cell>
          <cell r="B3493" t="str">
            <v>Diaphus mollis</v>
          </cell>
          <cell r="C3493" t="str">
            <v>Diaphus mollis</v>
          </cell>
          <cell r="E3493" t="str">
            <v>Diaphus mollis</v>
          </cell>
          <cell r="F3493">
            <v>5308</v>
          </cell>
        </row>
        <row r="3494">
          <cell r="A3494">
            <v>5309</v>
          </cell>
          <cell r="B3494" t="str">
            <v>Diaphus ostenfeldi</v>
          </cell>
          <cell r="C3494" t="str">
            <v>Diaphus ostenfeldi</v>
          </cell>
          <cell r="E3494" t="str">
            <v>Diaphus ostenfeldi</v>
          </cell>
          <cell r="F3494">
            <v>5309</v>
          </cell>
        </row>
        <row r="3495">
          <cell r="A3495">
            <v>5310</v>
          </cell>
          <cell r="B3495" t="str">
            <v>Diaphus perspicillatus</v>
          </cell>
          <cell r="C3495" t="str">
            <v>Diaphus perspicillatus</v>
          </cell>
          <cell r="E3495" t="str">
            <v>Diaphus perspicillatus</v>
          </cell>
          <cell r="F3495">
            <v>5310</v>
          </cell>
        </row>
        <row r="3496">
          <cell r="A3496">
            <v>5311</v>
          </cell>
          <cell r="B3496" t="str">
            <v>Diaphus problematicus</v>
          </cell>
          <cell r="C3496" t="str">
            <v>Diaphus problematicus</v>
          </cell>
          <cell r="E3496" t="str">
            <v>Diaphus problematicus</v>
          </cell>
          <cell r="F3496">
            <v>5311</v>
          </cell>
        </row>
        <row r="3497">
          <cell r="A3497">
            <v>5312</v>
          </cell>
          <cell r="B3497" t="str">
            <v>Diaphus splendidus</v>
          </cell>
          <cell r="C3497" t="str">
            <v>Diaphus splendidus</v>
          </cell>
          <cell r="E3497" t="str">
            <v>Diaphus splendidus</v>
          </cell>
          <cell r="F3497">
            <v>5312</v>
          </cell>
        </row>
        <row r="3498">
          <cell r="A3498">
            <v>5313</v>
          </cell>
          <cell r="B3498" t="str">
            <v>Diaphus subtilis</v>
          </cell>
          <cell r="C3498" t="str">
            <v>Diaphus subtilis</v>
          </cell>
          <cell r="E3498" t="str">
            <v>Diaphus subtilis</v>
          </cell>
          <cell r="F3498">
            <v>5313</v>
          </cell>
        </row>
        <row r="3499">
          <cell r="A3499">
            <v>3931</v>
          </cell>
          <cell r="B3499" t="str">
            <v>Diapoma pyrrhopteryx</v>
          </cell>
          <cell r="C3499" t="str">
            <v>Diapoma pyrrhopteryx</v>
          </cell>
          <cell r="D3499" t="str">
            <v>Diapoma pyrrhopteryx</v>
          </cell>
          <cell r="E3499" t="str">
            <v>Diapoma pyrrhopteryx</v>
          </cell>
          <cell r="F3499">
            <v>3931</v>
          </cell>
        </row>
        <row r="3500">
          <cell r="A3500">
            <v>3932</v>
          </cell>
          <cell r="B3500" t="str">
            <v>Diapoma speculiferum</v>
          </cell>
          <cell r="C3500" t="str">
            <v>Diapoma speculiferum</v>
          </cell>
          <cell r="E3500" t="str">
            <v>Diapoma speculiferum</v>
          </cell>
          <cell r="F3500">
            <v>3932</v>
          </cell>
        </row>
        <row r="3501">
          <cell r="A3501">
            <v>3933</v>
          </cell>
          <cell r="B3501" t="str">
            <v>Diapoma terofali</v>
          </cell>
          <cell r="C3501" t="str">
            <v>Diapoma terofali</v>
          </cell>
          <cell r="E3501" t="str">
            <v>Diapoma terofali</v>
          </cell>
          <cell r="F3501">
            <v>3933</v>
          </cell>
        </row>
        <row r="3502">
          <cell r="A3502">
            <v>3934</v>
          </cell>
          <cell r="B3502" t="str">
            <v>Diapoma thauma</v>
          </cell>
          <cell r="C3502" t="str">
            <v>Diapoma thauma</v>
          </cell>
          <cell r="E3502" t="str">
            <v>Diapoma thauma</v>
          </cell>
          <cell r="F3502">
            <v>3934</v>
          </cell>
        </row>
        <row r="3503">
          <cell r="A3503">
            <v>5871</v>
          </cell>
          <cell r="B3503" t="str">
            <v>Diapterus auratus</v>
          </cell>
          <cell r="C3503" t="str">
            <v>Diapterus auratus</v>
          </cell>
          <cell r="E3503" t="str">
            <v>Diapterus auratus</v>
          </cell>
          <cell r="F3503">
            <v>5871</v>
          </cell>
        </row>
        <row r="3504">
          <cell r="A3504">
            <v>5872</v>
          </cell>
          <cell r="B3504" t="str">
            <v>Diapterus rhombeus</v>
          </cell>
          <cell r="C3504" t="str">
            <v>Diapterus rhombeus</v>
          </cell>
          <cell r="E3504" t="str">
            <v>Diapterus rhombeus</v>
          </cell>
          <cell r="F3504">
            <v>5872</v>
          </cell>
        </row>
        <row r="3505">
          <cell r="A3505">
            <v>889</v>
          </cell>
          <cell r="B3505" t="str">
            <v>Diastatops emilia</v>
          </cell>
          <cell r="C3505" t="str">
            <v>Diastatops emilia</v>
          </cell>
          <cell r="E3505" t="str">
            <v>Diastatops emilia</v>
          </cell>
          <cell r="F3505">
            <v>889</v>
          </cell>
        </row>
        <row r="3506">
          <cell r="A3506">
            <v>890</v>
          </cell>
          <cell r="B3506" t="str">
            <v>Diastatops estherae</v>
          </cell>
          <cell r="C3506" t="str">
            <v>Diastatops estherae</v>
          </cell>
          <cell r="E3506" t="str">
            <v>Diastatops estherae</v>
          </cell>
          <cell r="F3506">
            <v>890</v>
          </cell>
        </row>
        <row r="3507">
          <cell r="A3507">
            <v>891</v>
          </cell>
          <cell r="B3507" t="str">
            <v>Diastatops intensa</v>
          </cell>
          <cell r="C3507" t="str">
            <v>Diastatops intensa</v>
          </cell>
          <cell r="E3507" t="str">
            <v>Diastatops intensa</v>
          </cell>
          <cell r="F3507">
            <v>891</v>
          </cell>
        </row>
        <row r="3508">
          <cell r="A3508">
            <v>892</v>
          </cell>
          <cell r="B3508" t="str">
            <v>Diastatops nigra</v>
          </cell>
          <cell r="C3508" t="str">
            <v>Diastatops nigra</v>
          </cell>
          <cell r="E3508" t="str">
            <v>Diastatops nigra</v>
          </cell>
          <cell r="F3508">
            <v>892</v>
          </cell>
        </row>
        <row r="3509">
          <cell r="A3509">
            <v>893</v>
          </cell>
          <cell r="B3509" t="str">
            <v>Diastatops obscura</v>
          </cell>
          <cell r="C3509" t="str">
            <v>Diastatops obscura</v>
          </cell>
          <cell r="E3509" t="str">
            <v>Diastatops obscura</v>
          </cell>
          <cell r="F3509">
            <v>893</v>
          </cell>
        </row>
        <row r="3510">
          <cell r="A3510">
            <v>894</v>
          </cell>
          <cell r="B3510" t="str">
            <v>Diastatops pullata</v>
          </cell>
          <cell r="C3510" t="str">
            <v>Diastatops pullata</v>
          </cell>
          <cell r="E3510" t="str">
            <v>Diastatops pullata</v>
          </cell>
          <cell r="F3510">
            <v>894</v>
          </cell>
        </row>
        <row r="3511">
          <cell r="A3511">
            <v>3424</v>
          </cell>
          <cell r="B3511" t="str">
            <v>Diastobranchus capensis</v>
          </cell>
          <cell r="C3511" t="str">
            <v>Diastobranchus capensis</v>
          </cell>
          <cell r="E3511" t="str">
            <v>Diastobranchus capensis</v>
          </cell>
          <cell r="F3511">
            <v>3424</v>
          </cell>
        </row>
        <row r="3512">
          <cell r="A3512">
            <v>5278</v>
          </cell>
          <cell r="B3512" t="str">
            <v>Dibranchus atlanticus</v>
          </cell>
          <cell r="C3512" t="str">
            <v>Dibranchus atlanticus</v>
          </cell>
          <cell r="E3512" t="str">
            <v>Dibranchus atlanticus</v>
          </cell>
          <cell r="F3512">
            <v>5278</v>
          </cell>
        </row>
        <row r="3513">
          <cell r="A3513">
            <v>1232</v>
          </cell>
          <cell r="B3513" t="str">
            <v>Dichotomius buqueti</v>
          </cell>
          <cell r="C3513" t="str">
            <v>Dichotomius buqueti</v>
          </cell>
          <cell r="E3513" t="str">
            <v>Dichotomius buqueti</v>
          </cell>
          <cell r="F3513">
            <v>1232</v>
          </cell>
        </row>
        <row r="3514">
          <cell r="A3514">
            <v>1233</v>
          </cell>
          <cell r="B3514" t="str">
            <v>Dichotomius eucranioides</v>
          </cell>
          <cell r="C3514" t="str">
            <v>Dichotomius eucranioides</v>
          </cell>
          <cell r="D3514" t="str">
            <v>Dichotomius eucranioides</v>
          </cell>
          <cell r="E3514" t="str">
            <v>Dichotomius eucranioides</v>
          </cell>
          <cell r="F3514">
            <v>1233</v>
          </cell>
        </row>
        <row r="3515">
          <cell r="A3515">
            <v>1234</v>
          </cell>
          <cell r="B3515" t="str">
            <v>Dichotomius ingens</v>
          </cell>
          <cell r="C3515" t="str">
            <v>Dichotomius ingens</v>
          </cell>
          <cell r="E3515" t="str">
            <v>Dichotomius ingens</v>
          </cell>
          <cell r="F3515">
            <v>1234</v>
          </cell>
        </row>
        <row r="3516">
          <cell r="A3516">
            <v>1235</v>
          </cell>
          <cell r="B3516" t="str">
            <v>Dichotomius mysticus</v>
          </cell>
          <cell r="C3516" t="str">
            <v>Dichotomius mysticus</v>
          </cell>
          <cell r="D3516" t="str">
            <v>Dichotomius mysticus</v>
          </cell>
          <cell r="E3516" t="str">
            <v>Dichotomius mysticus</v>
          </cell>
          <cell r="F3516">
            <v>1235</v>
          </cell>
        </row>
        <row r="3517">
          <cell r="A3517">
            <v>1236</v>
          </cell>
          <cell r="B3517" t="str">
            <v>Dichotomius opalescens</v>
          </cell>
          <cell r="C3517" t="str">
            <v>Dichotomius opalescens</v>
          </cell>
          <cell r="E3517" t="str">
            <v>Dichotomius opalescens</v>
          </cell>
          <cell r="F3517">
            <v>1236</v>
          </cell>
        </row>
        <row r="3518">
          <cell r="A3518">
            <v>1237</v>
          </cell>
          <cell r="B3518" t="str">
            <v>Dichotomius schiffleri</v>
          </cell>
          <cell r="C3518" t="str">
            <v>Dichotomius schiffleri</v>
          </cell>
          <cell r="D3518" t="str">
            <v>Dichotomius schiffleri</v>
          </cell>
          <cell r="E3518" t="str">
            <v>Dichotomius schiffleri</v>
          </cell>
          <cell r="F3518">
            <v>1237</v>
          </cell>
        </row>
        <row r="3519">
          <cell r="A3519">
            <v>1238</v>
          </cell>
          <cell r="B3519" t="str">
            <v>Dichotomius speciosus</v>
          </cell>
          <cell r="C3519" t="str">
            <v>Dichotomius speciosus</v>
          </cell>
          <cell r="E3519" t="str">
            <v>Dichotomius speciosus</v>
          </cell>
          <cell r="F3519">
            <v>1238</v>
          </cell>
        </row>
        <row r="3520">
          <cell r="A3520">
            <v>1239</v>
          </cell>
          <cell r="B3520" t="str">
            <v>Dichotomius superbus</v>
          </cell>
          <cell r="C3520" t="str">
            <v>Dichotomius superbus</v>
          </cell>
          <cell r="E3520" t="str">
            <v>Dichotomius superbus</v>
          </cell>
          <cell r="F3520">
            <v>1239</v>
          </cell>
        </row>
        <row r="3521">
          <cell r="A3521">
            <v>9704</v>
          </cell>
          <cell r="B3521" t="str">
            <v>Dichrozona cincta</v>
          </cell>
          <cell r="C3521" t="str">
            <v>Dichrozona cincta</v>
          </cell>
          <cell r="E3521" t="str">
            <v>Dichrozona cincta</v>
          </cell>
          <cell r="F3521">
            <v>9704</v>
          </cell>
        </row>
        <row r="3522">
          <cell r="A3522">
            <v>10888</v>
          </cell>
          <cell r="B3522" t="str">
            <v>Diclidurus albus</v>
          </cell>
          <cell r="C3522" t="str">
            <v>Diclidurus albus</v>
          </cell>
          <cell r="E3522" t="str">
            <v>Diclidurus albus</v>
          </cell>
          <cell r="F3522">
            <v>10888</v>
          </cell>
        </row>
        <row r="3523">
          <cell r="A3523">
            <v>10889</v>
          </cell>
          <cell r="B3523" t="str">
            <v>Diclidurus ingens</v>
          </cell>
          <cell r="C3523" t="str">
            <v>Diclidurus ingens</v>
          </cell>
          <cell r="E3523" t="str">
            <v>Diclidurus ingens</v>
          </cell>
          <cell r="F3523">
            <v>10889</v>
          </cell>
        </row>
        <row r="3524">
          <cell r="A3524">
            <v>10890</v>
          </cell>
          <cell r="B3524" t="str">
            <v>Diclidurus isabella</v>
          </cell>
          <cell r="C3524" t="str">
            <v>Diclidurus isabella</v>
          </cell>
          <cell r="E3524" t="str">
            <v>Diclidurus isabella</v>
          </cell>
          <cell r="F3524">
            <v>10890</v>
          </cell>
        </row>
        <row r="3525">
          <cell r="A3525">
            <v>10891</v>
          </cell>
          <cell r="B3525" t="str">
            <v>Diclidurus scutatus</v>
          </cell>
          <cell r="C3525" t="str">
            <v>Diclidurus scutatus</v>
          </cell>
          <cell r="E3525" t="str">
            <v>Diclidurus scutatus</v>
          </cell>
          <cell r="F3525">
            <v>10891</v>
          </cell>
        </row>
        <row r="3526">
          <cell r="A3526">
            <v>637</v>
          </cell>
          <cell r="B3526" t="str">
            <v>Dicranocentrus amazonicus</v>
          </cell>
          <cell r="C3526" t="str">
            <v>Dicranocentrus amazonicus</v>
          </cell>
          <cell r="E3526" t="str">
            <v>Dicranocentrus amazonicus</v>
          </cell>
          <cell r="F3526">
            <v>637</v>
          </cell>
        </row>
        <row r="3527">
          <cell r="A3527">
            <v>638</v>
          </cell>
          <cell r="B3527" t="str">
            <v>Dicranocentrus bicolor</v>
          </cell>
          <cell r="C3527" t="str">
            <v>Dicranocentrus bicolor</v>
          </cell>
          <cell r="E3527" t="str">
            <v>Dicranocentrus bicolor</v>
          </cell>
          <cell r="F3527">
            <v>638</v>
          </cell>
        </row>
        <row r="3528">
          <cell r="A3528">
            <v>639</v>
          </cell>
          <cell r="B3528" t="str">
            <v>Dicranocentrus heloisae</v>
          </cell>
          <cell r="C3528" t="str">
            <v>Dicranocentrus heloisae</v>
          </cell>
          <cell r="E3528" t="str">
            <v>Dicranocentrus heloisae</v>
          </cell>
          <cell r="F3528">
            <v>639</v>
          </cell>
        </row>
        <row r="3529">
          <cell r="A3529">
            <v>640</v>
          </cell>
          <cell r="B3529" t="str">
            <v>Dicranocentrus silvestrii</v>
          </cell>
          <cell r="C3529" t="str">
            <v>Dicranocentrus silvestrii</v>
          </cell>
          <cell r="E3529" t="str">
            <v>Dicranocentrus silvestrii</v>
          </cell>
          <cell r="F3529">
            <v>640</v>
          </cell>
        </row>
        <row r="3530">
          <cell r="A3530">
            <v>641</v>
          </cell>
          <cell r="B3530" t="str">
            <v>Dicranocentrus termitophilus</v>
          </cell>
          <cell r="C3530" t="str">
            <v>Dicranocentrus termitophilus</v>
          </cell>
          <cell r="E3530" t="str">
            <v>Dicranocentrus termitophilus</v>
          </cell>
          <cell r="F3530">
            <v>641</v>
          </cell>
        </row>
        <row r="3531">
          <cell r="A3531">
            <v>5399</v>
          </cell>
          <cell r="B3531" t="str">
            <v>Dicrolene kanazawai</v>
          </cell>
          <cell r="C3531" t="str">
            <v>Dicrolene kanazawai</v>
          </cell>
          <cell r="E3531" t="str">
            <v>Dicrolene kanazawai</v>
          </cell>
          <cell r="F3531">
            <v>5399</v>
          </cell>
        </row>
        <row r="3532">
          <cell r="A3532">
            <v>5745</v>
          </cell>
          <cell r="B3532" t="str">
            <v>Dicrossus filamentosus</v>
          </cell>
          <cell r="C3532" t="str">
            <v>Dicrossus filamentosus</v>
          </cell>
          <cell r="E3532" t="str">
            <v>Dicrossus filamentosus</v>
          </cell>
          <cell r="F3532">
            <v>5745</v>
          </cell>
        </row>
        <row r="3533">
          <cell r="A3533">
            <v>5746</v>
          </cell>
          <cell r="B3533" t="str">
            <v>Dicrossus foirni</v>
          </cell>
          <cell r="C3533" t="str">
            <v>Dicrossus foirni</v>
          </cell>
          <cell r="E3533" t="str">
            <v>Dicrossus foirni</v>
          </cell>
          <cell r="F3533">
            <v>5746</v>
          </cell>
        </row>
        <row r="3534">
          <cell r="A3534">
            <v>5747</v>
          </cell>
          <cell r="B3534" t="str">
            <v>Dicrossus maculatus</v>
          </cell>
          <cell r="C3534" t="str">
            <v>Dicrossus maculatus</v>
          </cell>
          <cell r="E3534" t="str">
            <v>Dicrossus maculatus</v>
          </cell>
          <cell r="F3534">
            <v>5747</v>
          </cell>
        </row>
        <row r="3535">
          <cell r="A3535">
            <v>5748</v>
          </cell>
          <cell r="B3535" t="str">
            <v>Dicrossus warzeli</v>
          </cell>
          <cell r="C3535" t="str">
            <v>Dicrossus warzeli</v>
          </cell>
          <cell r="E3535" t="str">
            <v>Dicrossus warzeli</v>
          </cell>
          <cell r="F3535">
            <v>5748</v>
          </cell>
        </row>
        <row r="3536">
          <cell r="A3536">
            <v>2288</v>
          </cell>
          <cell r="B3536" t="str">
            <v>Dicterias atrosanguinea</v>
          </cell>
          <cell r="C3536" t="str">
            <v>Dicterias atrosanguinea</v>
          </cell>
          <cell r="E3536" t="str">
            <v>Dicterias atrosanguinea</v>
          </cell>
          <cell r="F3536">
            <v>2288</v>
          </cell>
        </row>
        <row r="3537">
          <cell r="A3537">
            <v>11080</v>
          </cell>
          <cell r="B3537" t="str">
            <v>Didelphis albiventris</v>
          </cell>
          <cell r="C3537" t="str">
            <v>Didelphis albiventris</v>
          </cell>
          <cell r="E3537" t="str">
            <v>Didelphis albiventris</v>
          </cell>
          <cell r="F3537">
            <v>11080</v>
          </cell>
        </row>
        <row r="3538">
          <cell r="A3538">
            <v>11081</v>
          </cell>
          <cell r="B3538" t="str">
            <v>Didelphis aurita</v>
          </cell>
          <cell r="C3538" t="str">
            <v>Didelphis aurita</v>
          </cell>
          <cell r="E3538" t="str">
            <v>Didelphis aurita</v>
          </cell>
          <cell r="F3538">
            <v>11081</v>
          </cell>
        </row>
        <row r="3539">
          <cell r="A3539">
            <v>11082</v>
          </cell>
          <cell r="B3539" t="str">
            <v>Didelphis imperfecta</v>
          </cell>
          <cell r="C3539" t="str">
            <v>Didelphis imperfecta</v>
          </cell>
          <cell r="E3539" t="str">
            <v>Didelphis imperfecta</v>
          </cell>
          <cell r="F3539">
            <v>11082</v>
          </cell>
        </row>
        <row r="3540">
          <cell r="A3540">
            <v>11083</v>
          </cell>
          <cell r="B3540" t="str">
            <v>Didelphis marsupialis</v>
          </cell>
          <cell r="C3540" t="str">
            <v>Didelphis marsupialis</v>
          </cell>
          <cell r="E3540" t="str">
            <v>Didelphis marsupialis</v>
          </cell>
          <cell r="F3540">
            <v>11083</v>
          </cell>
        </row>
        <row r="3541">
          <cell r="A3541">
            <v>3071</v>
          </cell>
          <cell r="B3541" t="str">
            <v>Didiscus oxeata</v>
          </cell>
          <cell r="C3541" t="str">
            <v>Didiscus oxeata</v>
          </cell>
          <cell r="E3541" t="str">
            <v>Didiscus oxeata</v>
          </cell>
          <cell r="F3541">
            <v>3071</v>
          </cell>
        </row>
        <row r="3542">
          <cell r="A3542">
            <v>9900</v>
          </cell>
          <cell r="B3542" t="str">
            <v>Diglossa duidae</v>
          </cell>
          <cell r="C3542" t="str">
            <v>Diglossa duidae</v>
          </cell>
          <cell r="E3542" t="str">
            <v>Diglossa duidae</v>
          </cell>
          <cell r="F3542">
            <v>9900</v>
          </cell>
        </row>
        <row r="3543">
          <cell r="A3543">
            <v>9901</v>
          </cell>
          <cell r="B3543" t="str">
            <v>Diglossa major</v>
          </cell>
          <cell r="C3543" t="str">
            <v>Diglossa major</v>
          </cell>
          <cell r="E3543" t="str">
            <v>Diglossa major</v>
          </cell>
          <cell r="F3543">
            <v>9901</v>
          </cell>
        </row>
        <row r="3544">
          <cell r="A3544">
            <v>2558</v>
          </cell>
          <cell r="B3544" t="str">
            <v>Dilocarcinus pagei</v>
          </cell>
          <cell r="C3544" t="str">
            <v>Dilocarcinus pagei</v>
          </cell>
          <cell r="E3544" t="str">
            <v>Dilocarcinus pagei</v>
          </cell>
          <cell r="F3544">
            <v>2558</v>
          </cell>
        </row>
        <row r="3545">
          <cell r="A3545">
            <v>2559</v>
          </cell>
          <cell r="B3545" t="str">
            <v>Dilocarcinus septemdentatus</v>
          </cell>
          <cell r="C3545" t="str">
            <v>Dilocarcinus septemdentatus</v>
          </cell>
          <cell r="E3545" t="str">
            <v>Dilocarcinus septemdentatus</v>
          </cell>
          <cell r="F3545">
            <v>2559</v>
          </cell>
        </row>
        <row r="3546">
          <cell r="A3546">
            <v>2329</v>
          </cell>
          <cell r="B3546" t="str">
            <v>Dimeragrion percubitale</v>
          </cell>
          <cell r="C3546" t="str">
            <v>Dimeragrion percubitale</v>
          </cell>
          <cell r="E3546" t="str">
            <v>Dimeragrion percubitale</v>
          </cell>
          <cell r="F3546">
            <v>2329</v>
          </cell>
        </row>
        <row r="3547">
          <cell r="A3547">
            <v>11440</v>
          </cell>
          <cell r="B3547" t="str">
            <v>Dinomys branickii</v>
          </cell>
          <cell r="C3547" t="str">
            <v>Dinomys branickii</v>
          </cell>
          <cell r="E3547" t="str">
            <v>Dinomys branickii</v>
          </cell>
          <cell r="F3547">
            <v>11440</v>
          </cell>
        </row>
        <row r="3548">
          <cell r="A3548">
            <v>1560</v>
          </cell>
          <cell r="B3548" t="str">
            <v>Dinoponera lucida</v>
          </cell>
          <cell r="C3548" t="str">
            <v>Dinoponera lucida</v>
          </cell>
          <cell r="D3548" t="str">
            <v>Dinoponera lucida</v>
          </cell>
          <cell r="E3548" t="str">
            <v>Dinoponera lucida</v>
          </cell>
          <cell r="F3548">
            <v>1560</v>
          </cell>
        </row>
        <row r="3549">
          <cell r="A3549">
            <v>1561</v>
          </cell>
          <cell r="B3549" t="str">
            <v>Dinoponera quadriceps</v>
          </cell>
          <cell r="C3549" t="str">
            <v>Dinoponera quadriceps</v>
          </cell>
          <cell r="E3549" t="str">
            <v>Dinoponera quadriceps</v>
          </cell>
          <cell r="F3549">
            <v>1561</v>
          </cell>
        </row>
        <row r="3550">
          <cell r="A3550">
            <v>7634</v>
          </cell>
          <cell r="B3550" t="str">
            <v>Diodon eydouxii</v>
          </cell>
          <cell r="C3550" t="str">
            <v>Diodon eydouxii</v>
          </cell>
          <cell r="E3550" t="str">
            <v>Diodon eydouxii</v>
          </cell>
          <cell r="F3550">
            <v>7634</v>
          </cell>
        </row>
        <row r="3551">
          <cell r="A3551">
            <v>7635</v>
          </cell>
          <cell r="B3551" t="str">
            <v>Diodon holocanthus</v>
          </cell>
          <cell r="C3551" t="str">
            <v>Diodon holocanthus</v>
          </cell>
          <cell r="E3551" t="str">
            <v>Diodon holocanthus</v>
          </cell>
          <cell r="F3551">
            <v>7635</v>
          </cell>
        </row>
        <row r="3552">
          <cell r="A3552">
            <v>7636</v>
          </cell>
          <cell r="B3552" t="str">
            <v>Diodon hystrix</v>
          </cell>
          <cell r="C3552" t="str">
            <v>Diodon hystrix</v>
          </cell>
          <cell r="E3552" t="str">
            <v>Diodon hystrix</v>
          </cell>
          <cell r="F3552">
            <v>7636</v>
          </cell>
        </row>
        <row r="3553">
          <cell r="A3553">
            <v>5314</v>
          </cell>
          <cell r="B3553" t="str">
            <v>Diogenichthys atlanticus</v>
          </cell>
          <cell r="C3553" t="str">
            <v>Diogenichthys atlanticus</v>
          </cell>
          <cell r="E3553" t="str">
            <v>Diogenichthys atlanticus</v>
          </cell>
          <cell r="F3553">
            <v>5314</v>
          </cell>
        </row>
        <row r="3554">
          <cell r="A3554">
            <v>10410</v>
          </cell>
          <cell r="B3554" t="str">
            <v>Diomedea dabbenena</v>
          </cell>
          <cell r="C3554" t="str">
            <v>Diomedea dabbenena</v>
          </cell>
          <cell r="D3554" t="str">
            <v>Diomedea dabbenena</v>
          </cell>
          <cell r="E3554" t="str">
            <v>Diomedea dabbenena</v>
          </cell>
          <cell r="F3554">
            <v>10410</v>
          </cell>
        </row>
        <row r="3555">
          <cell r="A3555">
            <v>10411</v>
          </cell>
          <cell r="B3555" t="str">
            <v>Diomedea epomophora</v>
          </cell>
          <cell r="C3555" t="str">
            <v>Diomedea epomophora</v>
          </cell>
          <cell r="D3555" t="str">
            <v>Diomedea epomophora</v>
          </cell>
          <cell r="E3555" t="str">
            <v>Diomedea epomophora</v>
          </cell>
          <cell r="F3555">
            <v>10411</v>
          </cell>
        </row>
        <row r="3556">
          <cell r="A3556">
            <v>10412</v>
          </cell>
          <cell r="B3556" t="str">
            <v>Diomedea exulans</v>
          </cell>
          <cell r="C3556" t="str">
            <v>Diomedea exulans</v>
          </cell>
          <cell r="D3556" t="str">
            <v>Diomedea exulans</v>
          </cell>
          <cell r="E3556" t="str">
            <v>Diomedea exulans</v>
          </cell>
          <cell r="F3556">
            <v>10412</v>
          </cell>
        </row>
        <row r="3557">
          <cell r="A3557">
            <v>10413</v>
          </cell>
          <cell r="B3557" t="str">
            <v>Diomedea sanfordi</v>
          </cell>
          <cell r="C3557" t="str">
            <v>Diomedea sanfordi</v>
          </cell>
          <cell r="D3557" t="str">
            <v>Diomedea sanfordi</v>
          </cell>
          <cell r="E3557" t="str">
            <v>Diomedea sanfordi</v>
          </cell>
          <cell r="F3557">
            <v>10413</v>
          </cell>
        </row>
        <row r="3558">
          <cell r="A3558">
            <v>6</v>
          </cell>
          <cell r="B3558" t="str">
            <v>Diopatra cuprea</v>
          </cell>
          <cell r="C3558" t="str">
            <v>Diopatra cuprea</v>
          </cell>
          <cell r="D3558" t="str">
            <v>Diopatra cuprea</v>
          </cell>
          <cell r="E3558" t="str">
            <v>Diopatra cuprea</v>
          </cell>
          <cell r="F3558">
            <v>6</v>
          </cell>
        </row>
        <row r="3559">
          <cell r="A3559">
            <v>176</v>
          </cell>
          <cell r="B3559" t="str">
            <v>Dioplosternus salvatrix</v>
          </cell>
          <cell r="C3559" t="str">
            <v>Dioplosternus salvatrix</v>
          </cell>
          <cell r="D3559" t="str">
            <v>Dioplosternus salvatrix</v>
          </cell>
          <cell r="E3559" t="str">
            <v>Dioplosternus salvatrix</v>
          </cell>
          <cell r="F3559">
            <v>176</v>
          </cell>
        </row>
        <row r="3560">
          <cell r="A3560">
            <v>10490</v>
          </cell>
          <cell r="B3560" t="str">
            <v>Diopsittaca nobilis</v>
          </cell>
          <cell r="C3560" t="str">
            <v>Diopsittaca nobilis</v>
          </cell>
          <cell r="E3560" t="str">
            <v>Diopsittaca nobilis</v>
          </cell>
          <cell r="F3560">
            <v>10490</v>
          </cell>
        </row>
        <row r="3561">
          <cell r="A3561">
            <v>10962</v>
          </cell>
          <cell r="B3561" t="str">
            <v>Diphylla ecaudata</v>
          </cell>
          <cell r="C3561" t="str">
            <v>Diphylla ecaudata</v>
          </cell>
          <cell r="E3561" t="str">
            <v>Diphylla ecaudata</v>
          </cell>
          <cell r="F3561">
            <v>10962</v>
          </cell>
        </row>
        <row r="3562">
          <cell r="A3562">
            <v>5381</v>
          </cell>
          <cell r="B3562" t="str">
            <v>Diplacanthopoma brachysoma</v>
          </cell>
          <cell r="C3562" t="str">
            <v>Diplacanthopoma brachysoma</v>
          </cell>
          <cell r="E3562" t="str">
            <v>Diplacanthopoma brachysoma</v>
          </cell>
          <cell r="F3562">
            <v>5381</v>
          </cell>
        </row>
        <row r="3563">
          <cell r="A3563">
            <v>3018</v>
          </cell>
          <cell r="B3563" t="str">
            <v>Diplastrella megastellata</v>
          </cell>
          <cell r="C3563" t="str">
            <v>Diplastrella megastellata</v>
          </cell>
          <cell r="E3563" t="str">
            <v>Diplastrella megastellata</v>
          </cell>
          <cell r="F3563">
            <v>3018</v>
          </cell>
        </row>
        <row r="3564">
          <cell r="A3564">
            <v>6155</v>
          </cell>
          <cell r="B3564" t="str">
            <v>Diplectrum bivittatum</v>
          </cell>
          <cell r="C3564" t="str">
            <v>Diplectrum bivittatum</v>
          </cell>
          <cell r="E3564" t="str">
            <v>Diplectrum bivittatum</v>
          </cell>
          <cell r="F3564">
            <v>6155</v>
          </cell>
        </row>
        <row r="3565">
          <cell r="A3565">
            <v>6156</v>
          </cell>
          <cell r="B3565" t="str">
            <v>Diplectrum formosum</v>
          </cell>
          <cell r="C3565" t="str">
            <v>Diplectrum formosum</v>
          </cell>
          <cell r="E3565" t="str">
            <v>Diplectrum formosum</v>
          </cell>
          <cell r="F3565">
            <v>6156</v>
          </cell>
        </row>
        <row r="3566">
          <cell r="A3566">
            <v>6157</v>
          </cell>
          <cell r="B3566" t="str">
            <v>Diplectrum radiale</v>
          </cell>
          <cell r="C3566" t="str">
            <v>Diplectrum radiale</v>
          </cell>
          <cell r="E3566" t="str">
            <v>Diplectrum radiale</v>
          </cell>
          <cell r="F3566">
            <v>6157</v>
          </cell>
        </row>
        <row r="3567">
          <cell r="A3567">
            <v>10721</v>
          </cell>
          <cell r="B3567" t="str">
            <v>Diplobatis pictus</v>
          </cell>
          <cell r="C3567" t="str">
            <v>Diplobatis pictus</v>
          </cell>
          <cell r="E3567" t="str">
            <v>Diplobatis pictus</v>
          </cell>
          <cell r="F3567">
            <v>10721</v>
          </cell>
        </row>
        <row r="3568">
          <cell r="A3568">
            <v>2687</v>
          </cell>
          <cell r="B3568" t="str">
            <v>Diplodon (Rhipidodonta) garbei</v>
          </cell>
          <cell r="C3568" t="str">
            <v>Diplodon (Rhipidodonta) garbei</v>
          </cell>
          <cell r="E3568" t="str">
            <v>Diplodon (Rhipidodonta) garbei</v>
          </cell>
          <cell r="F3568">
            <v>2687</v>
          </cell>
        </row>
        <row r="3569">
          <cell r="A3569">
            <v>2688</v>
          </cell>
          <cell r="B3569" t="str">
            <v>Diplodon (Rhipidodonta) iheringi</v>
          </cell>
          <cell r="C3569" t="str">
            <v>Diplodon (Rhipidodonta) iheringi</v>
          </cell>
          <cell r="E3569" t="str">
            <v>Diplodon (Rhipidodonta) iheringi</v>
          </cell>
          <cell r="F3569">
            <v>2688</v>
          </cell>
        </row>
        <row r="3570">
          <cell r="A3570">
            <v>2689</v>
          </cell>
          <cell r="B3570" t="str">
            <v>Diplodon (Rhipidodonta) koseritzi</v>
          </cell>
          <cell r="C3570" t="str">
            <v>Diplodon (Rhipidodonta) koseritzi</v>
          </cell>
          <cell r="D3570" t="str">
            <v>Rhipidodonta koseritzi</v>
          </cell>
          <cell r="E3570" t="str">
            <v>Rhipidodonta koseritzi</v>
          </cell>
          <cell r="F3570">
            <v>2689</v>
          </cell>
        </row>
        <row r="3571">
          <cell r="A3571">
            <v>2690</v>
          </cell>
          <cell r="B3571" t="str">
            <v>Diplodon caipira</v>
          </cell>
          <cell r="C3571" t="str">
            <v>Diplodon caipira</v>
          </cell>
          <cell r="E3571" t="str">
            <v>Diplodon caipira</v>
          </cell>
          <cell r="F3571">
            <v>2690</v>
          </cell>
        </row>
        <row r="3572">
          <cell r="A3572">
            <v>2691</v>
          </cell>
          <cell r="B3572" t="str">
            <v>Diplodon dunkerianus</v>
          </cell>
          <cell r="C3572" t="str">
            <v>Diplodon dunkerianus</v>
          </cell>
          <cell r="E3572" t="str">
            <v>Diplodon dunkerianus</v>
          </cell>
          <cell r="F3572">
            <v>2691</v>
          </cell>
        </row>
        <row r="3573">
          <cell r="A3573">
            <v>2692</v>
          </cell>
          <cell r="B3573" t="str">
            <v>Diplodon expansus</v>
          </cell>
          <cell r="C3573" t="str">
            <v>Diplodon expansus</v>
          </cell>
          <cell r="E3573" t="str">
            <v>Diplodon expansus</v>
          </cell>
          <cell r="F3573">
            <v>2692</v>
          </cell>
        </row>
        <row r="3574">
          <cell r="A3574">
            <v>2693</v>
          </cell>
          <cell r="B3574" t="str">
            <v>Diplodon fontainianus</v>
          </cell>
          <cell r="C3574" t="str">
            <v>Diplodon fontainianus</v>
          </cell>
          <cell r="E3574" t="str">
            <v>Diplodon fontainianus</v>
          </cell>
          <cell r="F3574">
            <v>2693</v>
          </cell>
        </row>
        <row r="3575">
          <cell r="A3575">
            <v>2694</v>
          </cell>
          <cell r="B3575" t="str">
            <v>Diplodon granosus</v>
          </cell>
          <cell r="C3575" t="str">
            <v>Diplodon granosus</v>
          </cell>
          <cell r="E3575" t="str">
            <v>Diplodon granosus</v>
          </cell>
          <cell r="F3575">
            <v>2694</v>
          </cell>
        </row>
        <row r="3576">
          <cell r="A3576">
            <v>2695</v>
          </cell>
          <cell r="B3576" t="str">
            <v>Diplodon greeffeanus</v>
          </cell>
          <cell r="C3576" t="str">
            <v>Diplodon greeffeanus</v>
          </cell>
          <cell r="E3576" t="str">
            <v>Diplodon greeffeanus</v>
          </cell>
          <cell r="F3576">
            <v>2695</v>
          </cell>
        </row>
        <row r="3577">
          <cell r="A3577">
            <v>2696</v>
          </cell>
          <cell r="B3577" t="str">
            <v>Diplodon jacksoni</v>
          </cell>
          <cell r="C3577" t="str">
            <v>Diplodon jacksoni</v>
          </cell>
          <cell r="E3577" t="str">
            <v>Diplodon jacksoni</v>
          </cell>
          <cell r="F3577">
            <v>2696</v>
          </cell>
        </row>
        <row r="3578">
          <cell r="A3578">
            <v>2697</v>
          </cell>
          <cell r="B3578" t="str">
            <v>Diplodon martensi</v>
          </cell>
          <cell r="C3578" t="str">
            <v>Diplodon martensi</v>
          </cell>
          <cell r="E3578" t="str">
            <v>Diplodon martensi</v>
          </cell>
          <cell r="F3578">
            <v>2697</v>
          </cell>
        </row>
        <row r="3579">
          <cell r="A3579">
            <v>2698</v>
          </cell>
          <cell r="B3579" t="str">
            <v>Diplodon multistriatus</v>
          </cell>
          <cell r="C3579" t="str">
            <v>Diplodon multistriatus</v>
          </cell>
          <cell r="E3579" t="str">
            <v>Diplodon multistriatus</v>
          </cell>
          <cell r="F3579">
            <v>2698</v>
          </cell>
        </row>
        <row r="3580">
          <cell r="A3580">
            <v>2699</v>
          </cell>
          <cell r="B3580" t="str">
            <v>Diplodon pfeifferi</v>
          </cell>
          <cell r="C3580" t="str">
            <v>Diplodon pfeifferi</v>
          </cell>
          <cell r="E3580" t="str">
            <v>Diplodon pfeifferi</v>
          </cell>
          <cell r="F3580">
            <v>2699</v>
          </cell>
        </row>
        <row r="3581">
          <cell r="A3581">
            <v>2700</v>
          </cell>
          <cell r="B3581" t="str">
            <v>Diplodon rotundus</v>
          </cell>
          <cell r="C3581" t="str">
            <v>Diplodon rotundus</v>
          </cell>
          <cell r="E3581" t="str">
            <v>Diplodon rotundus</v>
          </cell>
          <cell r="F3581">
            <v>2700</v>
          </cell>
        </row>
        <row r="3582">
          <cell r="A3582">
            <v>6181</v>
          </cell>
          <cell r="B3582" t="str">
            <v>Diplodus argenteus</v>
          </cell>
          <cell r="C3582" t="str">
            <v>Diplodus argenteus</v>
          </cell>
          <cell r="E3582" t="str">
            <v>Diplodus argenteus</v>
          </cell>
          <cell r="F3582">
            <v>6181</v>
          </cell>
        </row>
        <row r="3583">
          <cell r="A3583">
            <v>11678</v>
          </cell>
          <cell r="B3583" t="str">
            <v>Diploglossus fasciatus</v>
          </cell>
          <cell r="C3583" t="str">
            <v>Diploglossus fasciatus</v>
          </cell>
          <cell r="E3583" t="str">
            <v>Diploglossus fasciatus</v>
          </cell>
          <cell r="F3583">
            <v>11678</v>
          </cell>
        </row>
        <row r="3584">
          <cell r="A3584">
            <v>11679</v>
          </cell>
          <cell r="B3584" t="str">
            <v>Diploglossus lessonae</v>
          </cell>
          <cell r="C3584" t="str">
            <v>Diploglossus lessonae</v>
          </cell>
          <cell r="E3584" t="str">
            <v>Diploglossus lessonae</v>
          </cell>
          <cell r="F3584">
            <v>11679</v>
          </cell>
        </row>
        <row r="3585">
          <cell r="A3585">
            <v>7542</v>
          </cell>
          <cell r="B3585" t="str">
            <v>Diplophos australis</v>
          </cell>
          <cell r="C3585" t="str">
            <v>Diplophos australis</v>
          </cell>
          <cell r="E3585" t="str">
            <v>Diplophos australis</v>
          </cell>
          <cell r="F3585">
            <v>7542</v>
          </cell>
        </row>
        <row r="3586">
          <cell r="A3586">
            <v>7543</v>
          </cell>
          <cell r="B3586" t="str">
            <v>Diplophos taenia</v>
          </cell>
          <cell r="C3586" t="str">
            <v>Diplophos taenia</v>
          </cell>
          <cell r="E3586" t="str">
            <v>Diplophos taenia</v>
          </cell>
          <cell r="F3586">
            <v>7543</v>
          </cell>
        </row>
        <row r="3587">
          <cell r="A3587">
            <v>5862</v>
          </cell>
          <cell r="B3587" t="str">
            <v>Diplospinus multistriatus</v>
          </cell>
          <cell r="C3587" t="str">
            <v>Diplospinus multistriatus</v>
          </cell>
          <cell r="E3587" t="str">
            <v>Diplospinus multistriatus</v>
          </cell>
          <cell r="F3587">
            <v>5862</v>
          </cell>
        </row>
        <row r="3588">
          <cell r="A3588">
            <v>11748</v>
          </cell>
          <cell r="B3588" t="str">
            <v>Dipsas albifrons</v>
          </cell>
          <cell r="C3588" t="str">
            <v>Dipsas albifrons</v>
          </cell>
          <cell r="E3588" t="str">
            <v>Dipsas albifrons</v>
          </cell>
          <cell r="F3588">
            <v>11748</v>
          </cell>
        </row>
        <row r="3589">
          <cell r="A3589">
            <v>11749</v>
          </cell>
          <cell r="B3589" t="str">
            <v>Dipsas alternans</v>
          </cell>
          <cell r="C3589" t="str">
            <v>Dipsas alternans</v>
          </cell>
          <cell r="E3589" t="str">
            <v>Dipsas alternans</v>
          </cell>
          <cell r="F3589">
            <v>11749</v>
          </cell>
        </row>
        <row r="3590">
          <cell r="A3590">
            <v>11750</v>
          </cell>
          <cell r="B3590" t="str">
            <v>Dipsas bucephala</v>
          </cell>
          <cell r="C3590" t="str">
            <v>Dipsas bucephala</v>
          </cell>
          <cell r="E3590" t="str">
            <v>Dipsas bucephala</v>
          </cell>
          <cell r="F3590">
            <v>11750</v>
          </cell>
        </row>
        <row r="3591">
          <cell r="A3591">
            <v>11751</v>
          </cell>
          <cell r="B3591" t="str">
            <v>Dipsas catesbyi</v>
          </cell>
          <cell r="C3591" t="str">
            <v>Dipsas catesbyi</v>
          </cell>
          <cell r="E3591" t="str">
            <v>Dipsas catesbyi</v>
          </cell>
          <cell r="F3591">
            <v>11751</v>
          </cell>
        </row>
        <row r="3592">
          <cell r="A3592">
            <v>11752</v>
          </cell>
          <cell r="B3592" t="str">
            <v>Dipsas incerta</v>
          </cell>
          <cell r="C3592" t="str">
            <v>Dipsas incerta</v>
          </cell>
          <cell r="E3592" t="str">
            <v>Dipsas incerta</v>
          </cell>
          <cell r="F3592">
            <v>11752</v>
          </cell>
        </row>
        <row r="3593">
          <cell r="A3593">
            <v>11753</v>
          </cell>
          <cell r="B3593" t="str">
            <v>Dipsas indica</v>
          </cell>
          <cell r="C3593" t="str">
            <v>Dipsas indica</v>
          </cell>
          <cell r="E3593" t="str">
            <v>Dipsas indica</v>
          </cell>
          <cell r="F3593">
            <v>11753</v>
          </cell>
        </row>
        <row r="3594">
          <cell r="A3594">
            <v>11754</v>
          </cell>
          <cell r="B3594" t="str">
            <v>Dipsas pavonina</v>
          </cell>
          <cell r="C3594" t="str">
            <v>Dipsas pavonina</v>
          </cell>
          <cell r="E3594" t="str">
            <v>Dipsas pavonina</v>
          </cell>
          <cell r="F3594">
            <v>11754</v>
          </cell>
        </row>
        <row r="3595">
          <cell r="A3595">
            <v>11755</v>
          </cell>
          <cell r="B3595" t="str">
            <v>Dipsas sazimai</v>
          </cell>
          <cell r="C3595" t="str">
            <v>Dipsas sazimai</v>
          </cell>
          <cell r="E3595" t="str">
            <v>Dipsas sazimai</v>
          </cell>
          <cell r="F3595">
            <v>11755</v>
          </cell>
        </row>
        <row r="3596">
          <cell r="A3596">
            <v>11756</v>
          </cell>
          <cell r="B3596" t="str">
            <v>Dipsas variegata</v>
          </cell>
          <cell r="C3596" t="str">
            <v>Dipsas variegata</v>
          </cell>
          <cell r="E3596" t="str">
            <v>Dipsas variegata</v>
          </cell>
          <cell r="F3596">
            <v>11756</v>
          </cell>
        </row>
        <row r="3597">
          <cell r="A3597">
            <v>10748</v>
          </cell>
          <cell r="B3597" t="str">
            <v>Dipturus leptocauda</v>
          </cell>
          <cell r="C3597" t="str">
            <v>Dipturus leptocauda</v>
          </cell>
          <cell r="E3597" t="str">
            <v>Dipturus leptocauda</v>
          </cell>
          <cell r="F3597">
            <v>10748</v>
          </cell>
        </row>
        <row r="3598">
          <cell r="A3598">
            <v>10749</v>
          </cell>
          <cell r="B3598" t="str">
            <v>Dipturus teevani</v>
          </cell>
          <cell r="C3598" t="str">
            <v>Dipturus teevani</v>
          </cell>
          <cell r="E3598" t="str">
            <v>Dipturus teevani</v>
          </cell>
          <cell r="F3598">
            <v>10749</v>
          </cell>
        </row>
        <row r="3599">
          <cell r="A3599">
            <v>3552</v>
          </cell>
          <cell r="B3599" t="str">
            <v>Diretmichthys parini</v>
          </cell>
          <cell r="C3599" t="str">
            <v>Diretmichthys parini</v>
          </cell>
          <cell r="E3599" t="str">
            <v>Diretmichthys parini</v>
          </cell>
          <cell r="F3599">
            <v>3552</v>
          </cell>
        </row>
        <row r="3600">
          <cell r="A3600">
            <v>1829</v>
          </cell>
          <cell r="B3600" t="str">
            <v>Dirphia monticola</v>
          </cell>
          <cell r="C3600" t="str">
            <v>Dirphia monticola</v>
          </cell>
          <cell r="D3600" t="str">
            <v>Dirphia monticola</v>
          </cell>
          <cell r="E3600" t="str">
            <v>Dirphia monticola</v>
          </cell>
          <cell r="F3600">
            <v>1829</v>
          </cell>
        </row>
        <row r="3601">
          <cell r="A3601">
            <v>89</v>
          </cell>
          <cell r="B3601" t="str">
            <v>Discocyrtus pedrosoi</v>
          </cell>
          <cell r="C3601" t="str">
            <v>Discocyrtus pedrosoi</v>
          </cell>
          <cell r="D3601" t="str">
            <v>Discocyrtus pedrosoi</v>
          </cell>
          <cell r="E3601" t="str">
            <v>Discocyrtus pedrosoi</v>
          </cell>
          <cell r="F3601">
            <v>89</v>
          </cell>
        </row>
        <row r="3602">
          <cell r="A3602">
            <v>3187</v>
          </cell>
          <cell r="B3602" t="str">
            <v>Discodermia dissoluta</v>
          </cell>
          <cell r="C3602" t="str">
            <v>Discodermia dissoluta</v>
          </cell>
          <cell r="E3602" t="str">
            <v>Discodermia dissoluta</v>
          </cell>
          <cell r="F3602">
            <v>3187</v>
          </cell>
        </row>
        <row r="3603">
          <cell r="A3603">
            <v>10722</v>
          </cell>
          <cell r="B3603" t="str">
            <v>Discopyge tschudii</v>
          </cell>
          <cell r="C3603" t="str">
            <v>Discopyge tschudii</v>
          </cell>
          <cell r="E3603" t="str">
            <v>Discopyge tschudii</v>
          </cell>
          <cell r="F3603">
            <v>10722</v>
          </cell>
        </row>
        <row r="3604">
          <cell r="A3604">
            <v>8764</v>
          </cell>
          <cell r="B3604" t="str">
            <v>Discosura langsdorffi</v>
          </cell>
          <cell r="C3604" t="str">
            <v>Discosura langsdorffi</v>
          </cell>
          <cell r="E3604" t="str">
            <v>Discosura langsdorffi</v>
          </cell>
          <cell r="F3604">
            <v>8764</v>
          </cell>
        </row>
        <row r="3605">
          <cell r="A3605">
            <v>8765</v>
          </cell>
          <cell r="B3605" t="str">
            <v>Discosura langsdorffi langsdorffi</v>
          </cell>
          <cell r="C3605" t="str">
            <v>Discosura langsdorffi langsdorffi</v>
          </cell>
          <cell r="D3605" t="str">
            <v>Discosura langsdorffi langsdorffi</v>
          </cell>
          <cell r="E3605" t="str">
            <v>Discosura langsdorffi langsdorffi</v>
          </cell>
          <cell r="F3605">
            <v>8765</v>
          </cell>
        </row>
        <row r="3606">
          <cell r="A3606">
            <v>8766</v>
          </cell>
          <cell r="B3606" t="str">
            <v>Discosura longicaudus</v>
          </cell>
          <cell r="C3606" t="str">
            <v>Discosura longicaudus</v>
          </cell>
          <cell r="E3606" t="str">
            <v>Discosura longicaudus</v>
          </cell>
          <cell r="F3606">
            <v>8766</v>
          </cell>
        </row>
        <row r="3607">
          <cell r="A3607">
            <v>1773</v>
          </cell>
          <cell r="B3607" t="str">
            <v>Dismorphia amphione astynome</v>
          </cell>
          <cell r="C3607" t="str">
            <v>Dismorphia amphione astynome</v>
          </cell>
          <cell r="E3607" t="str">
            <v>Dismorphia amphione astynome</v>
          </cell>
          <cell r="F3607">
            <v>1773</v>
          </cell>
        </row>
        <row r="3608">
          <cell r="A3608">
            <v>1774</v>
          </cell>
          <cell r="B3608" t="str">
            <v>Dismorphia astyocha</v>
          </cell>
          <cell r="C3608" t="str">
            <v>Dismorphia astyocha</v>
          </cell>
          <cell r="E3608" t="str">
            <v>Dismorphia astyocha</v>
          </cell>
          <cell r="F3608">
            <v>1774</v>
          </cell>
        </row>
        <row r="3609">
          <cell r="A3609">
            <v>1775</v>
          </cell>
          <cell r="B3609" t="str">
            <v>Dismorphia crisia crisia</v>
          </cell>
          <cell r="C3609" t="str">
            <v>Dismorphia crisia crisia</v>
          </cell>
          <cell r="E3609" t="str">
            <v>Dismorphia crisia crisia</v>
          </cell>
          <cell r="F3609">
            <v>1775</v>
          </cell>
        </row>
        <row r="3610">
          <cell r="A3610">
            <v>1776</v>
          </cell>
          <cell r="B3610" t="str">
            <v>Dismorphia laja lysianax</v>
          </cell>
          <cell r="C3610" t="str">
            <v>Dismorphia laja lysianax</v>
          </cell>
          <cell r="E3610" t="str">
            <v>Dismorphia laja lysianax</v>
          </cell>
          <cell r="F3610">
            <v>1776</v>
          </cell>
        </row>
        <row r="3611">
          <cell r="A3611">
            <v>1777</v>
          </cell>
          <cell r="B3611" t="str">
            <v>Dismorphia melia</v>
          </cell>
          <cell r="C3611" t="str">
            <v>Dismorphia melia</v>
          </cell>
          <cell r="E3611" t="str">
            <v>Dismorphia melia</v>
          </cell>
          <cell r="F3611">
            <v>1777</v>
          </cell>
        </row>
        <row r="3612">
          <cell r="A3612">
            <v>1778</v>
          </cell>
          <cell r="B3612" t="str">
            <v>Dismorphia thermesia</v>
          </cell>
          <cell r="C3612" t="str">
            <v>Dismorphia thermesia</v>
          </cell>
          <cell r="E3612" t="str">
            <v>Dismorphia thermesia</v>
          </cell>
          <cell r="F3612">
            <v>1778</v>
          </cell>
        </row>
        <row r="3613">
          <cell r="A3613">
            <v>1779</v>
          </cell>
          <cell r="B3613" t="str">
            <v>Dismorphia theucharila</v>
          </cell>
          <cell r="C3613" t="str">
            <v>Dismorphia theucharila</v>
          </cell>
          <cell r="E3613" t="str">
            <v>Dismorphia theucharila</v>
          </cell>
          <cell r="F3613">
            <v>1779</v>
          </cell>
        </row>
        <row r="3614">
          <cell r="A3614">
            <v>5236</v>
          </cell>
          <cell r="B3614" t="str">
            <v>Distocyclus conirostris</v>
          </cell>
          <cell r="C3614" t="str">
            <v>Distocyclus conirostris</v>
          </cell>
          <cell r="E3614" t="str">
            <v>Distocyclus conirostris</v>
          </cell>
          <cell r="F3614">
            <v>5236</v>
          </cell>
        </row>
        <row r="3615">
          <cell r="A3615">
            <v>11757</v>
          </cell>
          <cell r="B3615" t="str">
            <v>Ditaxodon taeniatus</v>
          </cell>
          <cell r="C3615" t="str">
            <v>Ditaxodon taeniatus</v>
          </cell>
          <cell r="D3615" t="str">
            <v>Ditaxodon taeniatus</v>
          </cell>
          <cell r="E3615" t="str">
            <v>Ditaxodon taeniatus</v>
          </cell>
          <cell r="F3615">
            <v>11757</v>
          </cell>
        </row>
        <row r="3616">
          <cell r="A3616">
            <v>9902</v>
          </cell>
          <cell r="B3616" t="str">
            <v>Diuca diuca</v>
          </cell>
          <cell r="C3616" t="str">
            <v>Diuca diuca</v>
          </cell>
          <cell r="E3616" t="str">
            <v>Diuca diuca</v>
          </cell>
          <cell r="F3616">
            <v>9902</v>
          </cell>
        </row>
        <row r="3617">
          <cell r="A3617">
            <v>9543</v>
          </cell>
          <cell r="B3617" t="str">
            <v>Dixiphia pipra</v>
          </cell>
          <cell r="C3617" t="str">
            <v>Dixiphia pipra</v>
          </cell>
          <cell r="E3617" t="str">
            <v>Dixiphia pipra</v>
          </cell>
          <cell r="F3617">
            <v>9543</v>
          </cell>
        </row>
        <row r="3618">
          <cell r="A3618">
            <v>275</v>
          </cell>
          <cell r="B3618" t="str">
            <v>Docodesmus amazonicus</v>
          </cell>
          <cell r="C3618" t="str">
            <v>Docodesmus amazonicus</v>
          </cell>
          <cell r="E3618" t="str">
            <v>Docodesmus amazonicus</v>
          </cell>
          <cell r="F3618">
            <v>275</v>
          </cell>
        </row>
        <row r="3619">
          <cell r="A3619">
            <v>276</v>
          </cell>
          <cell r="B3619" t="str">
            <v>Docodesmus hirudiformis</v>
          </cell>
          <cell r="C3619" t="str">
            <v>Docodesmus hirudiformis</v>
          </cell>
          <cell r="E3619" t="str">
            <v>Docodesmus hirudiformis</v>
          </cell>
          <cell r="F3619">
            <v>276</v>
          </cell>
        </row>
        <row r="3620">
          <cell r="A3620">
            <v>9456</v>
          </cell>
          <cell r="B3620" t="str">
            <v>Dolichonyx oryzivorus</v>
          </cell>
          <cell r="C3620" t="str">
            <v>Dolichonyx oryzivorus</v>
          </cell>
          <cell r="E3620" t="str">
            <v>Dolichonyx oryzivorus</v>
          </cell>
          <cell r="F3620">
            <v>9456</v>
          </cell>
        </row>
        <row r="3621">
          <cell r="A3621">
            <v>5433</v>
          </cell>
          <cell r="B3621" t="str">
            <v>Dolichopteroides binocularis</v>
          </cell>
          <cell r="C3621" t="str">
            <v>Dolichopteroides binocularis</v>
          </cell>
          <cell r="E3621" t="str">
            <v>Dolichopteroides binocularis</v>
          </cell>
          <cell r="F3621">
            <v>5433</v>
          </cell>
        </row>
        <row r="3622">
          <cell r="A3622">
            <v>5434</v>
          </cell>
          <cell r="B3622" t="str">
            <v>Dolichopteryx anascopa</v>
          </cell>
          <cell r="C3622" t="str">
            <v>Dolichopteryx anascopa</v>
          </cell>
          <cell r="E3622" t="str">
            <v>Dolichopteryx anascopa</v>
          </cell>
          <cell r="F3622">
            <v>5434</v>
          </cell>
        </row>
        <row r="3623">
          <cell r="A3623">
            <v>3478</v>
          </cell>
          <cell r="B3623" t="str">
            <v>Dolichosudis fuliginosa</v>
          </cell>
          <cell r="C3623" t="str">
            <v>Dolichosudis fuliginosa</v>
          </cell>
          <cell r="E3623" t="str">
            <v>Dolichosudis fuliginosa</v>
          </cell>
          <cell r="F3623">
            <v>3478</v>
          </cell>
        </row>
        <row r="3624">
          <cell r="A3624">
            <v>1336</v>
          </cell>
          <cell r="B3624" t="str">
            <v>Dolichotrigona browni</v>
          </cell>
          <cell r="C3624" t="str">
            <v>Dolichotrigona browni</v>
          </cell>
          <cell r="E3624" t="str">
            <v>Dolichotrigona browni</v>
          </cell>
          <cell r="F3624">
            <v>1336</v>
          </cell>
        </row>
        <row r="3625">
          <cell r="A3625">
            <v>1337</v>
          </cell>
          <cell r="B3625" t="str">
            <v>Dolichotrigona clavicornis</v>
          </cell>
          <cell r="C3625" t="str">
            <v>Dolichotrigona clavicornis</v>
          </cell>
          <cell r="E3625" t="str">
            <v>Dolichotrigona clavicornis</v>
          </cell>
          <cell r="F3625">
            <v>1337</v>
          </cell>
        </row>
        <row r="3626">
          <cell r="A3626">
            <v>1338</v>
          </cell>
          <cell r="B3626" t="str">
            <v>Dolichotrigona longitarsis</v>
          </cell>
          <cell r="C3626" t="str">
            <v>Dolichotrigona longitarsis</v>
          </cell>
          <cell r="E3626" t="str">
            <v>Dolichotrigona longitarsis</v>
          </cell>
          <cell r="F3626">
            <v>1338</v>
          </cell>
        </row>
        <row r="3627">
          <cell r="A3627">
            <v>1339</v>
          </cell>
          <cell r="B3627" t="str">
            <v>Dolichotrigona mendersoni</v>
          </cell>
          <cell r="C3627" t="str">
            <v>Dolichotrigona mendersoni</v>
          </cell>
          <cell r="E3627" t="str">
            <v>Dolichotrigona mendersoni</v>
          </cell>
          <cell r="F3627">
            <v>1339</v>
          </cell>
        </row>
        <row r="3628">
          <cell r="A3628">
            <v>1340</v>
          </cell>
          <cell r="B3628" t="str">
            <v>Dolichotrigona moratoi</v>
          </cell>
          <cell r="C3628" t="str">
            <v>Dolichotrigona moratoi</v>
          </cell>
          <cell r="E3628" t="str">
            <v>Dolichotrigona moratoi</v>
          </cell>
          <cell r="F3628">
            <v>1340</v>
          </cell>
        </row>
        <row r="3629">
          <cell r="A3629">
            <v>1341</v>
          </cell>
          <cell r="B3629" t="str">
            <v>Dolichotrigona rondoni</v>
          </cell>
          <cell r="C3629" t="str">
            <v>Dolichotrigona rondoni</v>
          </cell>
          <cell r="E3629" t="str">
            <v>Dolichotrigona rondoni</v>
          </cell>
          <cell r="F3629">
            <v>1341</v>
          </cell>
        </row>
        <row r="3630">
          <cell r="A3630">
            <v>1342</v>
          </cell>
          <cell r="B3630" t="str">
            <v>Dolichotrigona tavaresi</v>
          </cell>
          <cell r="C3630" t="str">
            <v>Dolichotrigona tavaresi</v>
          </cell>
          <cell r="E3630" t="str">
            <v>Dolichotrigona tavaresi</v>
          </cell>
          <cell r="F3630">
            <v>1342</v>
          </cell>
        </row>
        <row r="3631">
          <cell r="A3631">
            <v>9903</v>
          </cell>
          <cell r="B3631" t="str">
            <v>Dolospingus fringilloides</v>
          </cell>
          <cell r="C3631" t="str">
            <v>Dolospingus fringilloides</v>
          </cell>
          <cell r="E3631" t="str">
            <v>Dolospingus fringilloides</v>
          </cell>
          <cell r="F3631">
            <v>9903</v>
          </cell>
        </row>
        <row r="3632">
          <cell r="A3632">
            <v>9278</v>
          </cell>
          <cell r="B3632" t="str">
            <v>Donacobius atricapilla</v>
          </cell>
          <cell r="C3632" t="str">
            <v>Donacobius atricapilla</v>
          </cell>
          <cell r="E3632" t="str">
            <v>Donacobius atricapilla</v>
          </cell>
          <cell r="F3632">
            <v>9278</v>
          </cell>
        </row>
        <row r="3633">
          <cell r="A3633">
            <v>9904</v>
          </cell>
          <cell r="B3633" t="str">
            <v>Donacospiza albifrons</v>
          </cell>
          <cell r="C3633" t="str">
            <v>Donacospiza albifrons</v>
          </cell>
          <cell r="E3633" t="str">
            <v>Donacospiza albifrons</v>
          </cell>
          <cell r="F3633">
            <v>9904</v>
          </cell>
        </row>
        <row r="3634">
          <cell r="A3634">
            <v>2721</v>
          </cell>
          <cell r="B3634" t="str">
            <v>Donax hanleyanus</v>
          </cell>
          <cell r="C3634" t="str">
            <v>Donax hanleyanus</v>
          </cell>
          <cell r="E3634" t="str">
            <v>Donax hanleyanus</v>
          </cell>
          <cell r="F3634">
            <v>2721</v>
          </cell>
        </row>
        <row r="3635">
          <cell r="A3635">
            <v>2722</v>
          </cell>
          <cell r="B3635" t="str">
            <v>Donax striatus</v>
          </cell>
          <cell r="C3635" t="str">
            <v>Donax striatus</v>
          </cell>
          <cell r="E3635" t="str">
            <v>Donax striatus</v>
          </cell>
          <cell r="F3635">
            <v>2722</v>
          </cell>
        </row>
        <row r="3636">
          <cell r="A3636">
            <v>6588</v>
          </cell>
          <cell r="B3636" t="str">
            <v>Doras higuchii</v>
          </cell>
          <cell r="C3636" t="str">
            <v>Doras higuchii</v>
          </cell>
          <cell r="E3636" t="str">
            <v>Doras higuchii</v>
          </cell>
          <cell r="F3636">
            <v>6588</v>
          </cell>
        </row>
        <row r="3637">
          <cell r="A3637">
            <v>6589</v>
          </cell>
          <cell r="B3637" t="str">
            <v>Doras phlyzakion</v>
          </cell>
          <cell r="C3637" t="str">
            <v>Doras phlyzakion</v>
          </cell>
          <cell r="E3637" t="str">
            <v>Doras phlyzakion</v>
          </cell>
          <cell r="F3637">
            <v>6589</v>
          </cell>
        </row>
        <row r="3638">
          <cell r="A3638">
            <v>6590</v>
          </cell>
          <cell r="B3638" t="str">
            <v>Doras zuanoni</v>
          </cell>
          <cell r="C3638" t="str">
            <v>Doras zuanoni</v>
          </cell>
          <cell r="E3638" t="str">
            <v>Doras zuanoni</v>
          </cell>
          <cell r="F3638">
            <v>6590</v>
          </cell>
        </row>
        <row r="3639">
          <cell r="A3639">
            <v>5953</v>
          </cell>
          <cell r="B3639" t="str">
            <v>Doratonotus megalepis</v>
          </cell>
          <cell r="C3639" t="str">
            <v>Doratonotus megalepis</v>
          </cell>
          <cell r="E3639" t="str">
            <v>Doratonotus megalepis</v>
          </cell>
          <cell r="F3639">
            <v>5953</v>
          </cell>
        </row>
        <row r="3640">
          <cell r="A3640">
            <v>5835</v>
          </cell>
          <cell r="B3640" t="str">
            <v>Dormitator maculatus</v>
          </cell>
          <cell r="C3640" t="str">
            <v>Dormitator maculatus</v>
          </cell>
          <cell r="E3640" t="str">
            <v>Dormitator maculatus</v>
          </cell>
          <cell r="F3640">
            <v>5835</v>
          </cell>
        </row>
        <row r="3641">
          <cell r="A3641">
            <v>8767</v>
          </cell>
          <cell r="B3641" t="str">
            <v>Doryfera johannae</v>
          </cell>
          <cell r="C3641" t="str">
            <v>Doryfera johannae</v>
          </cell>
          <cell r="E3641" t="str">
            <v>Doryfera johannae</v>
          </cell>
          <cell r="F3641">
            <v>8767</v>
          </cell>
        </row>
        <row r="3642">
          <cell r="A3642">
            <v>1153</v>
          </cell>
          <cell r="B3642" t="str">
            <v>Doryphora reticulata</v>
          </cell>
          <cell r="C3642" t="str">
            <v>Doryphora reticulata</v>
          </cell>
          <cell r="E3642" t="str">
            <v>Doryphora reticulata</v>
          </cell>
          <cell r="F3642">
            <v>1153</v>
          </cell>
        </row>
        <row r="3643">
          <cell r="A3643">
            <v>3146</v>
          </cell>
          <cell r="B3643" t="str">
            <v>Dosilia pydanieli</v>
          </cell>
          <cell r="C3643" t="str">
            <v>Dosilia pydanieli</v>
          </cell>
          <cell r="E3643" t="str">
            <v>Dosilia pydanieli</v>
          </cell>
          <cell r="F3643">
            <v>3146</v>
          </cell>
        </row>
        <row r="3644">
          <cell r="A3644">
            <v>1653</v>
          </cell>
          <cell r="B3644" t="str">
            <v>Doxocopa laure laurona</v>
          </cell>
          <cell r="C3644" t="str">
            <v>Doxocopa laure laurona</v>
          </cell>
          <cell r="E3644" t="str">
            <v>Doxocopa laure laurona</v>
          </cell>
          <cell r="F3644">
            <v>1653</v>
          </cell>
        </row>
        <row r="3645">
          <cell r="A3645">
            <v>1654</v>
          </cell>
          <cell r="B3645" t="str">
            <v>Doxocopa zalmunna</v>
          </cell>
          <cell r="C3645" t="str">
            <v>Doxocopa zalmunna</v>
          </cell>
          <cell r="D3645" t="str">
            <v>Doxocopa zalmunna</v>
          </cell>
          <cell r="E3645" t="str">
            <v>Doxocopa zalmunna</v>
          </cell>
          <cell r="F3645">
            <v>1654</v>
          </cell>
        </row>
        <row r="3646">
          <cell r="A3646">
            <v>12132</v>
          </cell>
          <cell r="B3646" t="str">
            <v>Dracaena guianensis</v>
          </cell>
          <cell r="C3646" t="str">
            <v>Dracaena guianensis</v>
          </cell>
          <cell r="E3646" t="str">
            <v>Dracaena guianensis</v>
          </cell>
          <cell r="F3646">
            <v>12132</v>
          </cell>
        </row>
        <row r="3647">
          <cell r="A3647">
            <v>12133</v>
          </cell>
          <cell r="B3647" t="str">
            <v>Dracaena paraguayensis</v>
          </cell>
          <cell r="C3647" t="str">
            <v>Dracaena paraguayensis</v>
          </cell>
          <cell r="E3647" t="str">
            <v>Dracaena paraguayensis</v>
          </cell>
          <cell r="F3647">
            <v>12133</v>
          </cell>
        </row>
        <row r="3648">
          <cell r="A3648">
            <v>3049</v>
          </cell>
          <cell r="B3648" t="str">
            <v>Dragmacidon reticulatum</v>
          </cell>
          <cell r="C3648" t="str">
            <v>Dragmacidon reticulatum</v>
          </cell>
          <cell r="E3648" t="str">
            <v>Dragmacidon reticulatum</v>
          </cell>
          <cell r="F3648">
            <v>3049</v>
          </cell>
        </row>
        <row r="3649">
          <cell r="A3649">
            <v>3050</v>
          </cell>
          <cell r="B3649" t="str">
            <v>Dragmaxia anomala</v>
          </cell>
          <cell r="C3649" t="str">
            <v>Dragmaxia anomala</v>
          </cell>
          <cell r="E3649" t="str">
            <v>Dragmaxia anomala</v>
          </cell>
          <cell r="F3649">
            <v>3050</v>
          </cell>
        </row>
        <row r="3650">
          <cell r="A3650">
            <v>11758</v>
          </cell>
          <cell r="B3650" t="str">
            <v>Drepanoides anomalus</v>
          </cell>
          <cell r="C3650" t="str">
            <v>Drepanoides anomalus</v>
          </cell>
          <cell r="E3650" t="str">
            <v>Drepanoides anomalus</v>
          </cell>
          <cell r="F3650">
            <v>11758</v>
          </cell>
        </row>
        <row r="3651">
          <cell r="A3651">
            <v>2110</v>
          </cell>
          <cell r="B3651" t="str">
            <v>Drepanoneura janirae</v>
          </cell>
          <cell r="C3651" t="str">
            <v>Drepanoneura janirae</v>
          </cell>
          <cell r="E3651" t="str">
            <v>Drepanoneura janirae</v>
          </cell>
          <cell r="F3651">
            <v>2110</v>
          </cell>
        </row>
        <row r="3652">
          <cell r="A3652">
            <v>2807</v>
          </cell>
          <cell r="B3652" t="str">
            <v>Drepanotrema pileatum</v>
          </cell>
          <cell r="C3652" t="str">
            <v>Drepanotrema pileatum</v>
          </cell>
          <cell r="E3652" t="str">
            <v>Drepanotrema pileatum</v>
          </cell>
          <cell r="F3652">
            <v>2807</v>
          </cell>
        </row>
        <row r="3653">
          <cell r="A3653">
            <v>1628</v>
          </cell>
          <cell r="B3653" t="str">
            <v>Drephalys miersi</v>
          </cell>
          <cell r="C3653" t="str">
            <v>Drephalys miersi</v>
          </cell>
          <cell r="D3653" t="str">
            <v>Drephalys miersi</v>
          </cell>
          <cell r="E3653" t="str">
            <v>Drephalys miersi</v>
          </cell>
          <cell r="F3653">
            <v>1628</v>
          </cell>
        </row>
        <row r="3654">
          <cell r="A3654">
            <v>1629</v>
          </cell>
          <cell r="B3654" t="str">
            <v>Drephalys mourei</v>
          </cell>
          <cell r="C3654" t="str">
            <v>Drephalys mourei</v>
          </cell>
          <cell r="D3654" t="str">
            <v>Drephalys mourei</v>
          </cell>
          <cell r="E3654" t="str">
            <v>Drephalys mourei</v>
          </cell>
          <cell r="F3654">
            <v>1629</v>
          </cell>
        </row>
        <row r="3655">
          <cell r="A3655">
            <v>8982</v>
          </cell>
          <cell r="B3655" t="str">
            <v>Dromococcyx pavoninus</v>
          </cell>
          <cell r="C3655" t="str">
            <v>Dromococcyx pavoninus</v>
          </cell>
          <cell r="E3655" t="str">
            <v>Dromococcyx pavoninus</v>
          </cell>
          <cell r="F3655">
            <v>8982</v>
          </cell>
        </row>
        <row r="3656">
          <cell r="A3656">
            <v>8983</v>
          </cell>
          <cell r="B3656" t="str">
            <v>Dromococcyx phasianellus</v>
          </cell>
          <cell r="C3656" t="str">
            <v>Dromococcyx phasianellus</v>
          </cell>
          <cell r="E3656" t="str">
            <v>Dromococcyx phasianellus</v>
          </cell>
          <cell r="F3656">
            <v>8983</v>
          </cell>
        </row>
        <row r="3657">
          <cell r="A3657">
            <v>3100</v>
          </cell>
          <cell r="B3657" t="str">
            <v>Drulia brownii</v>
          </cell>
          <cell r="C3657" t="str">
            <v>Drulia brownii</v>
          </cell>
          <cell r="E3657" t="str">
            <v>Drulia brownii</v>
          </cell>
          <cell r="F3657">
            <v>3100</v>
          </cell>
        </row>
        <row r="3658">
          <cell r="A3658">
            <v>3101</v>
          </cell>
          <cell r="B3658" t="str">
            <v>Drulia conifera</v>
          </cell>
          <cell r="C3658" t="str">
            <v>Drulia conifera</v>
          </cell>
          <cell r="E3658" t="str">
            <v>Drulia conifera</v>
          </cell>
          <cell r="F3658">
            <v>3101</v>
          </cell>
        </row>
        <row r="3659">
          <cell r="A3659">
            <v>3102</v>
          </cell>
          <cell r="B3659" t="str">
            <v>Drulia cristata</v>
          </cell>
          <cell r="C3659" t="str">
            <v>Drulia cristata</v>
          </cell>
          <cell r="E3659" t="str">
            <v>Drulia cristata</v>
          </cell>
          <cell r="F3659">
            <v>3102</v>
          </cell>
        </row>
        <row r="3660">
          <cell r="A3660">
            <v>3103</v>
          </cell>
          <cell r="B3660" t="str">
            <v>Drulia ctenosclera</v>
          </cell>
          <cell r="C3660" t="str">
            <v>Drulia ctenosclera</v>
          </cell>
          <cell r="E3660" t="str">
            <v>Drulia ctenosclera</v>
          </cell>
          <cell r="F3660">
            <v>3103</v>
          </cell>
        </row>
        <row r="3661">
          <cell r="A3661">
            <v>3104</v>
          </cell>
          <cell r="B3661" t="str">
            <v>Drulia uruguayensis</v>
          </cell>
          <cell r="C3661" t="str">
            <v>Drulia uruguayensis</v>
          </cell>
          <cell r="E3661" t="str">
            <v>Drulia uruguayensis</v>
          </cell>
          <cell r="F3661">
            <v>3104</v>
          </cell>
        </row>
        <row r="3662">
          <cell r="A3662">
            <v>8112</v>
          </cell>
          <cell r="B3662" t="str">
            <v>Dryaderces inframaculatus</v>
          </cell>
          <cell r="C3662" t="str">
            <v>Dryaderces inframaculatus</v>
          </cell>
          <cell r="E3662" t="str">
            <v>Dryaderces inframaculatus</v>
          </cell>
          <cell r="F3662">
            <v>8112</v>
          </cell>
        </row>
        <row r="3663">
          <cell r="A3663">
            <v>10963</v>
          </cell>
          <cell r="B3663" t="str">
            <v>Dryadonycteris capixaba</v>
          </cell>
          <cell r="C3663" t="str">
            <v>Dryadonycteris capixaba</v>
          </cell>
          <cell r="E3663" t="str">
            <v>Dryadonycteris capixaba</v>
          </cell>
          <cell r="F3663">
            <v>10963</v>
          </cell>
        </row>
        <row r="3664">
          <cell r="A3664">
            <v>11990</v>
          </cell>
          <cell r="B3664" t="str">
            <v>Dryadosaura nordestina</v>
          </cell>
          <cell r="C3664" t="str">
            <v>Dryadosaura nordestina</v>
          </cell>
          <cell r="E3664" t="str">
            <v>Dryadosaura nordestina</v>
          </cell>
          <cell r="F3664">
            <v>11990</v>
          </cell>
        </row>
        <row r="3665">
          <cell r="A3665">
            <v>2780</v>
          </cell>
          <cell r="B3665" t="str">
            <v>Drymaeus acervatus</v>
          </cell>
          <cell r="C3665" t="str">
            <v>Drymaeus acervatus</v>
          </cell>
          <cell r="E3665" t="str">
            <v>Drymaeus acervatus</v>
          </cell>
          <cell r="F3665">
            <v>2780</v>
          </cell>
        </row>
        <row r="3666">
          <cell r="A3666">
            <v>11639</v>
          </cell>
          <cell r="B3666" t="str">
            <v>Drymarchon corais</v>
          </cell>
          <cell r="C3666" t="str">
            <v>Drymarchon corais</v>
          </cell>
          <cell r="E3666" t="str">
            <v>Drymarchon corais</v>
          </cell>
          <cell r="F3666">
            <v>11639</v>
          </cell>
        </row>
        <row r="3667">
          <cell r="A3667">
            <v>11640</v>
          </cell>
          <cell r="B3667" t="str">
            <v>Drymobius rhombifer</v>
          </cell>
          <cell r="C3667" t="str">
            <v>Drymobius rhombifer</v>
          </cell>
          <cell r="E3667" t="str">
            <v>Drymobius rhombifer</v>
          </cell>
          <cell r="F3667">
            <v>11640</v>
          </cell>
        </row>
        <row r="3668">
          <cell r="A3668">
            <v>11641</v>
          </cell>
          <cell r="B3668" t="str">
            <v>Drymoluber brazili</v>
          </cell>
          <cell r="C3668" t="str">
            <v>Drymoluber brazili</v>
          </cell>
          <cell r="E3668" t="str">
            <v>Drymoluber brazili</v>
          </cell>
          <cell r="F3668">
            <v>11641</v>
          </cell>
        </row>
        <row r="3669">
          <cell r="A3669">
            <v>11642</v>
          </cell>
          <cell r="B3669" t="str">
            <v>Drymoluber dichrous</v>
          </cell>
          <cell r="C3669" t="str">
            <v>Drymoluber dichrous</v>
          </cell>
          <cell r="E3669" t="str">
            <v>Drymoluber dichrous</v>
          </cell>
          <cell r="F3669">
            <v>11642</v>
          </cell>
        </row>
        <row r="3670">
          <cell r="A3670">
            <v>9705</v>
          </cell>
          <cell r="B3670" t="str">
            <v>Drymophila devillei</v>
          </cell>
          <cell r="C3670" t="str">
            <v>Drymophila devillei</v>
          </cell>
          <cell r="E3670" t="str">
            <v>Drymophila devillei</v>
          </cell>
          <cell r="F3670">
            <v>9705</v>
          </cell>
        </row>
        <row r="3671">
          <cell r="A3671">
            <v>9706</v>
          </cell>
          <cell r="B3671" t="str">
            <v>Drymophila ferruginea</v>
          </cell>
          <cell r="C3671" t="str">
            <v>Drymophila ferruginea</v>
          </cell>
          <cell r="E3671" t="str">
            <v>Drymophila ferruginea</v>
          </cell>
          <cell r="F3671">
            <v>9706</v>
          </cell>
        </row>
        <row r="3672">
          <cell r="A3672">
            <v>9707</v>
          </cell>
          <cell r="B3672" t="str">
            <v>Drymophila genei</v>
          </cell>
          <cell r="C3672" t="str">
            <v>Drymophila genei</v>
          </cell>
          <cell r="E3672" t="str">
            <v>Drymophila genei</v>
          </cell>
          <cell r="F3672">
            <v>9707</v>
          </cell>
        </row>
        <row r="3673">
          <cell r="A3673">
            <v>9708</v>
          </cell>
          <cell r="B3673" t="str">
            <v>Drymophila malura</v>
          </cell>
          <cell r="C3673" t="str">
            <v>Drymophila malura</v>
          </cell>
          <cell r="E3673" t="str">
            <v>Drymophila malura</v>
          </cell>
          <cell r="F3673">
            <v>9708</v>
          </cell>
        </row>
        <row r="3674">
          <cell r="A3674">
            <v>9709</v>
          </cell>
          <cell r="B3674" t="str">
            <v>Drymophila ochropyga</v>
          </cell>
          <cell r="C3674" t="str">
            <v>Drymophila ochropyga</v>
          </cell>
          <cell r="E3674" t="str">
            <v>Drymophila ochropyga</v>
          </cell>
          <cell r="F3674">
            <v>9709</v>
          </cell>
        </row>
        <row r="3675">
          <cell r="A3675">
            <v>9710</v>
          </cell>
          <cell r="B3675" t="str">
            <v>Drymophila rubricollis</v>
          </cell>
          <cell r="C3675" t="str">
            <v>Drymophila rubricollis</v>
          </cell>
          <cell r="E3675" t="str">
            <v>Drymophila rubricollis</v>
          </cell>
          <cell r="F3675">
            <v>9710</v>
          </cell>
        </row>
        <row r="3676">
          <cell r="A3676">
            <v>9711</v>
          </cell>
          <cell r="B3676" t="str">
            <v>Drymophila squamata</v>
          </cell>
          <cell r="C3676" t="str">
            <v>Drymophila squamata</v>
          </cell>
          <cell r="E3676" t="str">
            <v>Drymophila squamata</v>
          </cell>
          <cell r="F3676">
            <v>9711</v>
          </cell>
        </row>
        <row r="3677">
          <cell r="A3677">
            <v>11323</v>
          </cell>
          <cell r="B3677" t="str">
            <v>Drymoreomys albimaculatus</v>
          </cell>
          <cell r="C3677" t="str">
            <v>Drymoreomys albimaculatus</v>
          </cell>
          <cell r="E3677" t="str">
            <v>Drymoreomys albimaculatus</v>
          </cell>
          <cell r="F3677">
            <v>11323</v>
          </cell>
        </row>
        <row r="3678">
          <cell r="A3678">
            <v>9244</v>
          </cell>
          <cell r="B3678" t="str">
            <v>Drymornis bridgesii</v>
          </cell>
          <cell r="C3678" t="str">
            <v>Drymornis bridgesii</v>
          </cell>
          <cell r="E3678" t="str">
            <v>Drymornis bridgesii</v>
          </cell>
          <cell r="F3678">
            <v>9244</v>
          </cell>
        </row>
        <row r="3679">
          <cell r="A3679">
            <v>36</v>
          </cell>
          <cell r="B3679" t="str">
            <v>Drymusa canhemabae</v>
          </cell>
          <cell r="C3679" t="str">
            <v>Drymusa canhemabae</v>
          </cell>
          <cell r="E3679" t="str">
            <v>Drymusa canhemabae</v>
          </cell>
          <cell r="F3679">
            <v>36</v>
          </cell>
        </row>
        <row r="3680">
          <cell r="A3680">
            <v>37</v>
          </cell>
          <cell r="B3680" t="str">
            <v>Drymusa colligata</v>
          </cell>
          <cell r="C3680" t="str">
            <v>Drymusa colligata</v>
          </cell>
          <cell r="E3680" t="str">
            <v>Drymusa colligata</v>
          </cell>
          <cell r="F3680">
            <v>37</v>
          </cell>
        </row>
        <row r="3681">
          <cell r="A3681">
            <v>38</v>
          </cell>
          <cell r="B3681" t="str">
            <v>Drymusa philomatica</v>
          </cell>
          <cell r="C3681" t="str">
            <v>Drymusa philomatica</v>
          </cell>
          <cell r="E3681" t="str">
            <v>Drymusa philomatica</v>
          </cell>
          <cell r="F3681">
            <v>38</v>
          </cell>
        </row>
        <row r="3682">
          <cell r="A3682">
            <v>39</v>
          </cell>
          <cell r="B3682" t="str">
            <v>Drymusa spelunca</v>
          </cell>
          <cell r="C3682" t="str">
            <v>Drymusa spelunca</v>
          </cell>
          <cell r="D3682" t="str">
            <v>Drymusa spelunca</v>
          </cell>
          <cell r="E3682" t="str">
            <v>Drymusa spelunca</v>
          </cell>
          <cell r="F3682">
            <v>39</v>
          </cell>
        </row>
        <row r="3683">
          <cell r="A3683">
            <v>40</v>
          </cell>
          <cell r="B3683" t="str">
            <v>Drymusa tobyi</v>
          </cell>
          <cell r="C3683" t="str">
            <v>Drymusa tobyi</v>
          </cell>
          <cell r="E3683" t="str">
            <v>Drymusa tobyi</v>
          </cell>
          <cell r="F3683">
            <v>40</v>
          </cell>
        </row>
        <row r="3684">
          <cell r="A3684">
            <v>9207</v>
          </cell>
          <cell r="B3684" t="str">
            <v>Tijuca condita</v>
          </cell>
          <cell r="C3684" t="str">
            <v>Lipaugus conditus</v>
          </cell>
          <cell r="D3684" t="str">
            <v>Lipaugus conditus</v>
          </cell>
          <cell r="E3684" t="str">
            <v>Lipaugus conditus</v>
          </cell>
          <cell r="F3684">
            <v>9207</v>
          </cell>
        </row>
        <row r="3685">
          <cell r="A3685">
            <v>10342</v>
          </cell>
          <cell r="B3685" t="str">
            <v>Dryocopus lineatus</v>
          </cell>
          <cell r="C3685" t="str">
            <v>Dryocopus lineatus</v>
          </cell>
          <cell r="E3685" t="str">
            <v>Dryocopus lineatus</v>
          </cell>
          <cell r="F3685">
            <v>10342</v>
          </cell>
        </row>
        <row r="3686">
          <cell r="A3686">
            <v>1343</v>
          </cell>
          <cell r="B3686" t="str">
            <v>Duckeola ghilianii</v>
          </cell>
          <cell r="C3686" t="str">
            <v>Duckeola ghilianii</v>
          </cell>
          <cell r="E3686" t="str">
            <v>Duckeola ghilianii</v>
          </cell>
          <cell r="F3686">
            <v>1343</v>
          </cell>
        </row>
        <row r="3687">
          <cell r="A3687">
            <v>1344</v>
          </cell>
          <cell r="B3687" t="str">
            <v>Duckeola pavani</v>
          </cell>
          <cell r="C3687" t="str">
            <v>Duckeola pavani</v>
          </cell>
          <cell r="E3687" t="str">
            <v>Duckeola pavani</v>
          </cell>
          <cell r="F3687">
            <v>1344</v>
          </cell>
        </row>
        <row r="3688">
          <cell r="A3688">
            <v>6158</v>
          </cell>
          <cell r="B3688" t="str">
            <v>Dules auriga</v>
          </cell>
          <cell r="C3688" t="str">
            <v>Dules auriga</v>
          </cell>
          <cell r="E3688" t="str">
            <v>Dules auriga</v>
          </cell>
          <cell r="F3688">
            <v>6158</v>
          </cell>
        </row>
        <row r="3689">
          <cell r="A3689">
            <v>7274</v>
          </cell>
          <cell r="B3689" t="str">
            <v>Duopalatinus emarginatus</v>
          </cell>
          <cell r="C3689" t="str">
            <v>Duopalatinus emarginatus</v>
          </cell>
          <cell r="E3689" t="str">
            <v>Duopalatinus emarginatus</v>
          </cell>
          <cell r="F3689">
            <v>7274</v>
          </cell>
        </row>
        <row r="3690">
          <cell r="A3690">
            <v>7275</v>
          </cell>
          <cell r="B3690" t="str">
            <v>Duopalatinus peruanus</v>
          </cell>
          <cell r="C3690" t="str">
            <v>Duopalatinus peruanus</v>
          </cell>
          <cell r="E3690" t="str">
            <v>Duopalatinus peruanus</v>
          </cell>
          <cell r="F3690">
            <v>7275</v>
          </cell>
        </row>
        <row r="3691">
          <cell r="A3691">
            <v>1240</v>
          </cell>
          <cell r="B3691" t="str">
            <v>Dynastes hercules</v>
          </cell>
          <cell r="C3691" t="str">
            <v>Dynastes hercules</v>
          </cell>
          <cell r="E3691" t="str">
            <v>Dynastes hercules</v>
          </cell>
          <cell r="F3691">
            <v>1240</v>
          </cell>
        </row>
        <row r="3692">
          <cell r="A3692">
            <v>1655</v>
          </cell>
          <cell r="B3692" t="str">
            <v>Dynastor napoleon</v>
          </cell>
          <cell r="C3692" t="str">
            <v>Dynastor napoleon</v>
          </cell>
          <cell r="E3692" t="str">
            <v>Dynastor napoleon</v>
          </cell>
          <cell r="F3692">
            <v>1655</v>
          </cell>
        </row>
        <row r="3693">
          <cell r="A3693">
            <v>5548</v>
          </cell>
          <cell r="B3693" t="str">
            <v>Dysalotus alcocki</v>
          </cell>
          <cell r="C3693" t="str">
            <v>Dysalotus alcocki</v>
          </cell>
          <cell r="E3693" t="str">
            <v>Dysalotus alcocki</v>
          </cell>
          <cell r="F3693">
            <v>5548</v>
          </cell>
        </row>
        <row r="3694">
          <cell r="A3694">
            <v>5549</v>
          </cell>
          <cell r="B3694" t="str">
            <v>Dysalotus oligoscolus</v>
          </cell>
          <cell r="C3694" t="str">
            <v>Dysalotus oligoscolus</v>
          </cell>
          <cell r="E3694" t="str">
            <v>Dysalotus oligoscolus</v>
          </cell>
          <cell r="F3694">
            <v>5549</v>
          </cell>
        </row>
        <row r="3695">
          <cell r="A3695">
            <v>2970</v>
          </cell>
          <cell r="B3695" t="str">
            <v>Dysidea avara</v>
          </cell>
          <cell r="C3695" t="str">
            <v>Dysidea avara</v>
          </cell>
          <cell r="E3695" t="str">
            <v>Dysidea avara</v>
          </cell>
          <cell r="F3695">
            <v>2970</v>
          </cell>
        </row>
        <row r="3696">
          <cell r="A3696">
            <v>2971</v>
          </cell>
          <cell r="B3696" t="str">
            <v>Dysidea etheria</v>
          </cell>
          <cell r="C3696" t="str">
            <v>Dysidea etheria</v>
          </cell>
          <cell r="E3696" t="str">
            <v>Dysidea etheria</v>
          </cell>
          <cell r="F3696">
            <v>2971</v>
          </cell>
        </row>
        <row r="3697">
          <cell r="A3697">
            <v>2972</v>
          </cell>
          <cell r="B3697" t="str">
            <v>Dysidea fragilis</v>
          </cell>
          <cell r="C3697" t="str">
            <v>Dysidea fragilis</v>
          </cell>
          <cell r="E3697" t="str">
            <v>Dysidea fragilis</v>
          </cell>
          <cell r="F3697">
            <v>2972</v>
          </cell>
        </row>
        <row r="3698">
          <cell r="A3698">
            <v>2973</v>
          </cell>
          <cell r="B3698" t="str">
            <v>Dysidea janiae</v>
          </cell>
          <cell r="C3698" t="str">
            <v>Dysidea janiae</v>
          </cell>
          <cell r="E3698" t="str">
            <v>Dysidea janiae</v>
          </cell>
          <cell r="F3698">
            <v>2973</v>
          </cell>
        </row>
        <row r="3699">
          <cell r="A3699">
            <v>2974</v>
          </cell>
          <cell r="B3699" t="str">
            <v>Dysidea robusta</v>
          </cell>
          <cell r="C3699" t="str">
            <v>Dysidea robusta</v>
          </cell>
          <cell r="E3699" t="str">
            <v>Dysidea robusta</v>
          </cell>
          <cell r="F3699">
            <v>2974</v>
          </cell>
        </row>
        <row r="3700">
          <cell r="A3700">
            <v>9712</v>
          </cell>
          <cell r="B3700" t="str">
            <v>Dysithamnus mentalis</v>
          </cell>
          <cell r="C3700" t="str">
            <v>Dysithamnus mentalis</v>
          </cell>
          <cell r="E3700" t="str">
            <v>Dysithamnus mentalis</v>
          </cell>
          <cell r="F3700">
            <v>9712</v>
          </cell>
        </row>
        <row r="3701">
          <cell r="A3701">
            <v>9713</v>
          </cell>
          <cell r="B3701" t="str">
            <v>Dysithamnus plumbeus</v>
          </cell>
          <cell r="C3701" t="str">
            <v>Dysithamnus plumbeus</v>
          </cell>
          <cell r="D3701" t="str">
            <v>Dysithamnus plumbeus</v>
          </cell>
          <cell r="E3701" t="str">
            <v>Dysithamnus plumbeus</v>
          </cell>
          <cell r="F3701">
            <v>9713</v>
          </cell>
        </row>
        <row r="3702">
          <cell r="A3702">
            <v>9714</v>
          </cell>
          <cell r="B3702" t="str">
            <v>Dysithamnus stictothorax</v>
          </cell>
          <cell r="C3702" t="str">
            <v>Dysithamnus stictothorax</v>
          </cell>
          <cell r="E3702" t="str">
            <v>Dysithamnus stictothorax</v>
          </cell>
          <cell r="F3702">
            <v>9714</v>
          </cell>
        </row>
        <row r="3703">
          <cell r="A3703">
            <v>9715</v>
          </cell>
          <cell r="B3703" t="str">
            <v>Dysithamnus xanthopterus</v>
          </cell>
          <cell r="C3703" t="str">
            <v>Dysithamnus xanthopterus</v>
          </cell>
          <cell r="E3703" t="str">
            <v>Dysithamnus xanthopterus</v>
          </cell>
          <cell r="F3703">
            <v>9715</v>
          </cell>
        </row>
        <row r="3704">
          <cell r="A3704">
            <v>3425</v>
          </cell>
          <cell r="B3704" t="str">
            <v>Dysommina rugosa</v>
          </cell>
          <cell r="C3704" t="str">
            <v>Dysommina rugosa</v>
          </cell>
          <cell r="E3704" t="str">
            <v>Dysommina rugosa</v>
          </cell>
          <cell r="F3704">
            <v>3425</v>
          </cell>
        </row>
        <row r="3705">
          <cell r="A3705">
            <v>895</v>
          </cell>
          <cell r="B3705" t="str">
            <v>Dythemis sterilis</v>
          </cell>
          <cell r="C3705" t="str">
            <v>Dythemis sterilis</v>
          </cell>
          <cell r="E3705" t="str">
            <v>Dythemis sterilis</v>
          </cell>
          <cell r="F3705">
            <v>895</v>
          </cell>
        </row>
        <row r="3706">
          <cell r="A3706">
            <v>5828</v>
          </cell>
          <cell r="B3706" t="str">
            <v>Echeneis naucrates</v>
          </cell>
          <cell r="C3706" t="str">
            <v>Echeneis naucrates</v>
          </cell>
          <cell r="E3706" t="str">
            <v>Echeneis naucrates</v>
          </cell>
          <cell r="F3706">
            <v>5828</v>
          </cell>
        </row>
        <row r="3707">
          <cell r="A3707">
            <v>3370</v>
          </cell>
          <cell r="B3707" t="str">
            <v>Echidna catenata</v>
          </cell>
          <cell r="C3707" t="str">
            <v>Echidna catenata</v>
          </cell>
          <cell r="E3707" t="str">
            <v>Echidna catenata</v>
          </cell>
          <cell r="F3707">
            <v>3370</v>
          </cell>
        </row>
        <row r="3708">
          <cell r="A3708">
            <v>11446</v>
          </cell>
          <cell r="B3708" t="str">
            <v>Echimys chrysurus</v>
          </cell>
          <cell r="C3708" t="str">
            <v>Echimys chrysurus</v>
          </cell>
          <cell r="E3708" t="str">
            <v>Echimys chrysurus</v>
          </cell>
          <cell r="F3708">
            <v>11446</v>
          </cell>
        </row>
        <row r="3709">
          <cell r="A3709">
            <v>11447</v>
          </cell>
          <cell r="B3709" t="str">
            <v>Echimys vieirai</v>
          </cell>
          <cell r="C3709" t="str">
            <v>Echimys vieirai</v>
          </cell>
          <cell r="E3709" t="str">
            <v>Echimys vieirai</v>
          </cell>
          <cell r="F3709">
            <v>11447</v>
          </cell>
        </row>
        <row r="3710">
          <cell r="A3710">
            <v>11759</v>
          </cell>
          <cell r="B3710" t="str">
            <v>Echinanthera amoena</v>
          </cell>
          <cell r="C3710" t="str">
            <v>Echinanthera amoena</v>
          </cell>
          <cell r="E3710" t="str">
            <v>Echinanthera amoena</v>
          </cell>
          <cell r="F3710">
            <v>11759</v>
          </cell>
        </row>
        <row r="3711">
          <cell r="A3711">
            <v>11760</v>
          </cell>
          <cell r="B3711" t="str">
            <v>Echinanthera cephalomaculata</v>
          </cell>
          <cell r="C3711" t="str">
            <v>Echinanthera cephalomaculata</v>
          </cell>
          <cell r="D3711" t="str">
            <v>Echinanthera cephalomaculata</v>
          </cell>
          <cell r="E3711" t="str">
            <v>Echinanthera cephalomaculata</v>
          </cell>
          <cell r="F3711">
            <v>11760</v>
          </cell>
        </row>
        <row r="3712">
          <cell r="A3712">
            <v>11761</v>
          </cell>
          <cell r="B3712" t="str">
            <v>Echinanthera cephalostriata</v>
          </cell>
          <cell r="C3712" t="str">
            <v>Echinanthera cephalostriata</v>
          </cell>
          <cell r="E3712" t="str">
            <v>Echinanthera cephalostriata</v>
          </cell>
          <cell r="F3712">
            <v>11761</v>
          </cell>
        </row>
        <row r="3713">
          <cell r="A3713">
            <v>11762</v>
          </cell>
          <cell r="B3713" t="str">
            <v>Echinanthera cyanopleura</v>
          </cell>
          <cell r="C3713" t="str">
            <v>Echinanthera cyanopleura</v>
          </cell>
          <cell r="E3713" t="str">
            <v>Echinanthera cyanopleura</v>
          </cell>
          <cell r="F3713">
            <v>11762</v>
          </cell>
        </row>
        <row r="3714">
          <cell r="A3714">
            <v>11763</v>
          </cell>
          <cell r="B3714" t="str">
            <v>Echinanthera melanostigma</v>
          </cell>
          <cell r="C3714" t="str">
            <v>Echinanthera melanostigma</v>
          </cell>
          <cell r="E3714" t="str">
            <v>Echinanthera melanostigma</v>
          </cell>
          <cell r="F3714">
            <v>11763</v>
          </cell>
        </row>
        <row r="3715">
          <cell r="A3715">
            <v>11764</v>
          </cell>
          <cell r="B3715" t="str">
            <v>Echinanthera undulata</v>
          </cell>
          <cell r="C3715" t="str">
            <v>Echinanthera undulata</v>
          </cell>
          <cell r="E3715" t="str">
            <v>Echinanthera undulata</v>
          </cell>
          <cell r="F3715">
            <v>11764</v>
          </cell>
        </row>
        <row r="3716">
          <cell r="A3716">
            <v>2645</v>
          </cell>
          <cell r="B3716" t="str">
            <v>Echinaster (Othilia) brasiliensis</v>
          </cell>
          <cell r="C3716" t="str">
            <v>Echinaster (Othilia) brasiliensis</v>
          </cell>
          <cell r="E3716" t="str">
            <v>Echinaster (Othilia) brasiliensis</v>
          </cell>
          <cell r="F3716">
            <v>2645</v>
          </cell>
        </row>
        <row r="3717">
          <cell r="A3717">
            <v>2646</v>
          </cell>
          <cell r="B3717" t="str">
            <v>Echinaster (Othilia) echinophorus</v>
          </cell>
          <cell r="C3717" t="str">
            <v>Echinaster (Othilia) echinophorus</v>
          </cell>
          <cell r="E3717" t="str">
            <v>Echinaster (Othilia) echinophorus</v>
          </cell>
          <cell r="F3717">
            <v>2646</v>
          </cell>
        </row>
        <row r="3718">
          <cell r="A3718">
            <v>2647</v>
          </cell>
          <cell r="B3718" t="str">
            <v>Echinaster (Othilia) guyanensis</v>
          </cell>
          <cell r="C3718" t="str">
            <v>Echinaster (Othilia) guyanensis</v>
          </cell>
          <cell r="E3718" t="str">
            <v>Echinaster (Othilia) guyanensis</v>
          </cell>
          <cell r="F3718">
            <v>2647</v>
          </cell>
        </row>
        <row r="3719">
          <cell r="A3719">
            <v>3263</v>
          </cell>
          <cell r="B3719" t="str">
            <v>Echinodictyum dendroides</v>
          </cell>
          <cell r="C3719" t="str">
            <v>Echinodictyum dendroides</v>
          </cell>
          <cell r="E3719" t="str">
            <v>Echinodictyum dendroides</v>
          </cell>
          <cell r="F3719">
            <v>3263</v>
          </cell>
        </row>
        <row r="3720">
          <cell r="A3720">
            <v>2654</v>
          </cell>
          <cell r="B3720" t="str">
            <v>Echinometra lucunter</v>
          </cell>
          <cell r="C3720" t="str">
            <v>Echinometra lucunter</v>
          </cell>
          <cell r="E3720" t="str">
            <v>Echinometra lucunter</v>
          </cell>
          <cell r="F3720">
            <v>2654</v>
          </cell>
        </row>
        <row r="3721">
          <cell r="A3721">
            <v>10769</v>
          </cell>
          <cell r="B3721" t="str">
            <v>Echinorhinus brucus</v>
          </cell>
          <cell r="C3721" t="str">
            <v>Echinorhinus brucus</v>
          </cell>
          <cell r="E3721" t="str">
            <v>Echinorhinus brucus</v>
          </cell>
          <cell r="F3721">
            <v>10769</v>
          </cell>
        </row>
        <row r="3722">
          <cell r="A3722">
            <v>5386</v>
          </cell>
          <cell r="B3722" t="str">
            <v>Echiodon cryomargarites</v>
          </cell>
          <cell r="C3722" t="str">
            <v>Echiodon cryomargarites</v>
          </cell>
          <cell r="E3722" t="str">
            <v>Echiodon cryomargarites</v>
          </cell>
          <cell r="F3722">
            <v>5386</v>
          </cell>
        </row>
        <row r="3723">
          <cell r="A3723">
            <v>5387</v>
          </cell>
          <cell r="B3723" t="str">
            <v>Echiodon dawsoni</v>
          </cell>
          <cell r="C3723" t="str">
            <v>Echiodon dawsoni</v>
          </cell>
          <cell r="E3723" t="str">
            <v>Echiodon dawsoni</v>
          </cell>
          <cell r="F3723">
            <v>5387</v>
          </cell>
        </row>
        <row r="3724">
          <cell r="A3724">
            <v>3403</v>
          </cell>
          <cell r="B3724" t="str">
            <v>Echiophis intertinctus</v>
          </cell>
          <cell r="C3724" t="str">
            <v>Echiophis intertinctus</v>
          </cell>
          <cell r="E3724" t="str">
            <v>Echiophis intertinctus</v>
          </cell>
          <cell r="F3724">
            <v>3403</v>
          </cell>
        </row>
        <row r="3725">
          <cell r="A3725">
            <v>1562</v>
          </cell>
          <cell r="B3725" t="str">
            <v>Eciton burchelli</v>
          </cell>
          <cell r="C3725" t="str">
            <v>Eciton burchelli</v>
          </cell>
          <cell r="E3725" t="str">
            <v>Eciton burchelli</v>
          </cell>
          <cell r="F3725">
            <v>1562</v>
          </cell>
        </row>
        <row r="3726">
          <cell r="A3726">
            <v>1563</v>
          </cell>
          <cell r="B3726" t="str">
            <v>Eciton mexicanum</v>
          </cell>
          <cell r="C3726" t="str">
            <v>Eciton mexicanum</v>
          </cell>
          <cell r="E3726" t="str">
            <v>Eciton mexicanum</v>
          </cell>
          <cell r="F3726">
            <v>1563</v>
          </cell>
        </row>
        <row r="3727">
          <cell r="A3727">
            <v>1564</v>
          </cell>
          <cell r="B3727" t="str">
            <v>Eciton vagans</v>
          </cell>
          <cell r="C3727" t="str">
            <v>Eciton vagans</v>
          </cell>
          <cell r="E3727" t="str">
            <v>Eciton vagans</v>
          </cell>
          <cell r="F3727">
            <v>1564</v>
          </cell>
        </row>
        <row r="3728">
          <cell r="A3728">
            <v>8050</v>
          </cell>
          <cell r="B3728" t="str">
            <v>Ecnomiohyla tuberculosa</v>
          </cell>
          <cell r="C3728" t="str">
            <v>Ecnomiohyla tuberculosa</v>
          </cell>
          <cell r="E3728" t="str">
            <v>Ecnomiohyla tuberculosa</v>
          </cell>
          <cell r="F3728">
            <v>8050</v>
          </cell>
        </row>
        <row r="3729">
          <cell r="A3729">
            <v>11991</v>
          </cell>
          <cell r="B3729" t="str">
            <v>Ecpleopus gaudichaudi</v>
          </cell>
          <cell r="C3729" t="str">
            <v>Ecpleopus gaudichaudi</v>
          </cell>
          <cell r="E3729" t="str">
            <v>Ecpleopus gaudichaudi</v>
          </cell>
          <cell r="F3729">
            <v>11991</v>
          </cell>
        </row>
        <row r="3730">
          <cell r="A3730">
            <v>1565</v>
          </cell>
          <cell r="B3730" t="str">
            <v>Ectatomma vizottoi</v>
          </cell>
          <cell r="C3730" t="str">
            <v>Ectatomma vizottoi</v>
          </cell>
          <cell r="E3730" t="str">
            <v>Ectatomma vizottoi</v>
          </cell>
          <cell r="F3730">
            <v>1565</v>
          </cell>
        </row>
        <row r="3731">
          <cell r="A3731">
            <v>6295</v>
          </cell>
          <cell r="B3731" t="str">
            <v>Ectreposebastes imus</v>
          </cell>
          <cell r="C3731" t="str">
            <v>Ectreposebastes imus</v>
          </cell>
          <cell r="E3731" t="str">
            <v>Ectreposebastes imus</v>
          </cell>
          <cell r="F3731">
            <v>6295</v>
          </cell>
        </row>
        <row r="3732">
          <cell r="A3732">
            <v>3264</v>
          </cell>
          <cell r="B3732" t="str">
            <v>Ectyoplasia ferox</v>
          </cell>
          <cell r="C3732" t="str">
            <v>Ectyoplasia ferox</v>
          </cell>
          <cell r="E3732" t="str">
            <v>Ectyoplasia ferox</v>
          </cell>
          <cell r="F3732">
            <v>3264</v>
          </cell>
        </row>
        <row r="3733">
          <cell r="A3733">
            <v>8327</v>
          </cell>
          <cell r="B3733" t="str">
            <v>Edalorhina perezi</v>
          </cell>
          <cell r="C3733" t="str">
            <v>Edalorhina perezi</v>
          </cell>
          <cell r="E3733" t="str">
            <v>Edalorhina perezi</v>
          </cell>
          <cell r="F3733">
            <v>8327</v>
          </cell>
        </row>
        <row r="3734">
          <cell r="A3734">
            <v>896</v>
          </cell>
          <cell r="B3734" t="str">
            <v>Edonis helena</v>
          </cell>
          <cell r="C3734" t="str">
            <v>Edonis helena</v>
          </cell>
          <cell r="E3734" t="str">
            <v>Edonis helena</v>
          </cell>
          <cell r="F3734">
            <v>896</v>
          </cell>
        </row>
        <row r="3735">
          <cell r="A3735">
            <v>10282</v>
          </cell>
          <cell r="B3735" t="str">
            <v>Egretta caerulea</v>
          </cell>
          <cell r="C3735" t="str">
            <v>Egretta caerulea</v>
          </cell>
          <cell r="E3735" t="str">
            <v>Egretta caerulea</v>
          </cell>
          <cell r="F3735">
            <v>10282</v>
          </cell>
        </row>
        <row r="3736">
          <cell r="A3736">
            <v>10283</v>
          </cell>
          <cell r="B3736" t="str">
            <v>Egretta garzetta</v>
          </cell>
          <cell r="C3736" t="str">
            <v>Egretta garzetta</v>
          </cell>
          <cell r="E3736" t="str">
            <v>Egretta garzetta</v>
          </cell>
          <cell r="F3736">
            <v>10283</v>
          </cell>
        </row>
        <row r="3737">
          <cell r="A3737">
            <v>10284</v>
          </cell>
          <cell r="B3737" t="str">
            <v>Egretta gularis</v>
          </cell>
          <cell r="C3737" t="str">
            <v>Egretta gularis</v>
          </cell>
          <cell r="E3737" t="str">
            <v>Egretta gularis</v>
          </cell>
          <cell r="F3737">
            <v>10284</v>
          </cell>
        </row>
        <row r="3738">
          <cell r="A3738">
            <v>10285</v>
          </cell>
          <cell r="B3738" t="str">
            <v>Egretta thula</v>
          </cell>
          <cell r="C3738" t="str">
            <v>Egretta thula</v>
          </cell>
          <cell r="E3738" t="str">
            <v>Egretta thula</v>
          </cell>
          <cell r="F3738">
            <v>10285</v>
          </cell>
        </row>
        <row r="3739">
          <cell r="A3739">
            <v>10286</v>
          </cell>
          <cell r="B3739" t="str">
            <v>Egretta tricolor</v>
          </cell>
          <cell r="C3739" t="str">
            <v>Egretta tricolor</v>
          </cell>
          <cell r="E3739" t="str">
            <v>Egretta tricolor</v>
          </cell>
          <cell r="F3739">
            <v>10286</v>
          </cell>
        </row>
        <row r="3740">
          <cell r="A3740">
            <v>5237</v>
          </cell>
          <cell r="B3740" t="str">
            <v>Eigenmannia limbata</v>
          </cell>
          <cell r="C3740" t="str">
            <v>Eigenmannia limbata</v>
          </cell>
          <cell r="E3740" t="str">
            <v>Eigenmannia limbata</v>
          </cell>
          <cell r="F3740">
            <v>5237</v>
          </cell>
        </row>
        <row r="3741">
          <cell r="A3741">
            <v>5238</v>
          </cell>
          <cell r="B3741" t="str">
            <v>Eigenmannia macrops</v>
          </cell>
          <cell r="C3741" t="str">
            <v>Eigenmannia macrops</v>
          </cell>
          <cell r="E3741" t="str">
            <v>Eigenmannia macrops</v>
          </cell>
          <cell r="F3741">
            <v>5238</v>
          </cell>
        </row>
        <row r="3742">
          <cell r="A3742">
            <v>5239</v>
          </cell>
          <cell r="B3742" t="str">
            <v>Eigenmannia microstoma</v>
          </cell>
          <cell r="C3742" t="str">
            <v>Eigenmannia microstoma</v>
          </cell>
          <cell r="E3742" t="str">
            <v>Eigenmannia microstoma</v>
          </cell>
          <cell r="F3742">
            <v>5239</v>
          </cell>
        </row>
        <row r="3743">
          <cell r="A3743">
            <v>5240</v>
          </cell>
          <cell r="B3743" t="str">
            <v>Eigenmannia nigra</v>
          </cell>
          <cell r="C3743" t="str">
            <v>Eigenmannia nigra</v>
          </cell>
          <cell r="E3743" t="str">
            <v>Eigenmannia nigra</v>
          </cell>
          <cell r="F3743">
            <v>5240</v>
          </cell>
        </row>
        <row r="3744">
          <cell r="A3744">
            <v>5241</v>
          </cell>
          <cell r="B3744" t="str">
            <v>Eigenmannia trilineata</v>
          </cell>
          <cell r="C3744" t="str">
            <v>Eigenmannia trilineata</v>
          </cell>
          <cell r="E3744" t="str">
            <v>Eigenmannia trilineata</v>
          </cell>
          <cell r="F3744">
            <v>5241</v>
          </cell>
        </row>
        <row r="3745">
          <cell r="A3745">
            <v>5242</v>
          </cell>
          <cell r="B3745" t="str">
            <v>Eigenmannia vicentespelaea</v>
          </cell>
          <cell r="C3745" t="str">
            <v>Eigenmannia vicentespelaea</v>
          </cell>
          <cell r="D3745" t="str">
            <v>Eigenmannia vicentespelaea</v>
          </cell>
          <cell r="E3745" t="str">
            <v>Eigenmannia vicentespelaea</v>
          </cell>
          <cell r="F3745">
            <v>5242</v>
          </cell>
        </row>
        <row r="3746">
          <cell r="A3746">
            <v>5243</v>
          </cell>
          <cell r="B3746" t="str">
            <v>Eigenmannia virescens</v>
          </cell>
          <cell r="C3746" t="str">
            <v>Eigenmannia virescens</v>
          </cell>
          <cell r="E3746" t="str">
            <v>Eigenmannia virescens</v>
          </cell>
          <cell r="F3746">
            <v>5243</v>
          </cell>
        </row>
        <row r="3747">
          <cell r="A3747">
            <v>10822</v>
          </cell>
          <cell r="B3747" t="str">
            <v>Eira barbara</v>
          </cell>
          <cell r="C3747" t="str">
            <v>Eira barbara</v>
          </cell>
          <cell r="E3747" t="str">
            <v>Eira barbara</v>
          </cell>
          <cell r="F3747">
            <v>10822</v>
          </cell>
        </row>
        <row r="3748">
          <cell r="A3748">
            <v>5901</v>
          </cell>
          <cell r="B3748" t="str">
            <v>Elacatinus figaro</v>
          </cell>
          <cell r="C3748" t="str">
            <v>Elacatinus figaro</v>
          </cell>
          <cell r="D3748" t="str">
            <v>Elacatinus figaro</v>
          </cell>
          <cell r="E3748" t="str">
            <v>Elacatinus figaro</v>
          </cell>
          <cell r="F3748">
            <v>5901</v>
          </cell>
        </row>
        <row r="3749">
          <cell r="A3749">
            <v>5902</v>
          </cell>
          <cell r="B3749" t="str">
            <v>Elacatinus phthirophagus</v>
          </cell>
          <cell r="C3749" t="str">
            <v>Elacatinus phthirophagus</v>
          </cell>
          <cell r="E3749" t="str">
            <v>Elacatinus phthirophagus</v>
          </cell>
          <cell r="F3749">
            <v>5902</v>
          </cell>
        </row>
        <row r="3750">
          <cell r="A3750">
            <v>5903</v>
          </cell>
          <cell r="B3750" t="str">
            <v>Elacatinus pridisi</v>
          </cell>
          <cell r="C3750" t="str">
            <v>Elacatinus pridisi</v>
          </cell>
          <cell r="E3750" t="str">
            <v>Elacatinus pridisi</v>
          </cell>
          <cell r="F3750">
            <v>5903</v>
          </cell>
        </row>
        <row r="3751">
          <cell r="A3751">
            <v>8498</v>
          </cell>
          <cell r="B3751" t="str">
            <v>Elachistocleis bicolor</v>
          </cell>
          <cell r="C3751" t="str">
            <v>Elachistocleis bicolor</v>
          </cell>
          <cell r="E3751" t="str">
            <v>Elachistocleis bicolor</v>
          </cell>
          <cell r="F3751">
            <v>8498</v>
          </cell>
        </row>
        <row r="3752">
          <cell r="A3752">
            <v>8499</v>
          </cell>
          <cell r="B3752" t="str">
            <v>Elachistocleis bumbameuboi</v>
          </cell>
          <cell r="C3752" t="str">
            <v>Elachistocleis bumbameuboi</v>
          </cell>
          <cell r="E3752" t="str">
            <v>Elachistocleis bumbameuboi</v>
          </cell>
          <cell r="F3752">
            <v>8499</v>
          </cell>
        </row>
        <row r="3753">
          <cell r="A3753">
            <v>8500</v>
          </cell>
          <cell r="B3753" t="str">
            <v>Elachistocleis carvalhoi</v>
          </cell>
          <cell r="C3753" t="str">
            <v>Elachistocleis carvalhoi</v>
          </cell>
          <cell r="E3753" t="str">
            <v>Elachistocleis carvalhoi</v>
          </cell>
          <cell r="F3753">
            <v>8500</v>
          </cell>
        </row>
        <row r="3754">
          <cell r="A3754">
            <v>8501</v>
          </cell>
          <cell r="B3754" t="str">
            <v>Elachistocleis cesarii</v>
          </cell>
          <cell r="C3754" t="str">
            <v>Elachistocleis cesarii</v>
          </cell>
          <cell r="E3754" t="str">
            <v>Elachistocleis cesarii</v>
          </cell>
          <cell r="F3754">
            <v>8501</v>
          </cell>
        </row>
        <row r="3755">
          <cell r="A3755">
            <v>8502</v>
          </cell>
          <cell r="B3755" t="str">
            <v>Elachistocleis erythrogaster</v>
          </cell>
          <cell r="C3755" t="str">
            <v>Elachistocleis erythrogaster</v>
          </cell>
          <cell r="E3755" t="str">
            <v>Elachistocleis erythrogaster</v>
          </cell>
          <cell r="F3755">
            <v>8502</v>
          </cell>
        </row>
        <row r="3756">
          <cell r="A3756">
            <v>8503</v>
          </cell>
          <cell r="B3756" t="str">
            <v>Elachistocleis helianneae</v>
          </cell>
          <cell r="C3756" t="str">
            <v>Elachistocleis helianneae</v>
          </cell>
          <cell r="E3756" t="str">
            <v>Elachistocleis helianneae</v>
          </cell>
          <cell r="F3756">
            <v>8503</v>
          </cell>
        </row>
        <row r="3757">
          <cell r="A3757">
            <v>8504</v>
          </cell>
          <cell r="B3757" t="str">
            <v>Elachistocleis magnus</v>
          </cell>
          <cell r="C3757" t="str">
            <v>Elachistocleis magnus</v>
          </cell>
          <cell r="E3757" t="str">
            <v>Elachistocleis magnus</v>
          </cell>
          <cell r="F3757">
            <v>8504</v>
          </cell>
        </row>
        <row r="3758">
          <cell r="A3758">
            <v>8505</v>
          </cell>
          <cell r="B3758" t="str">
            <v>Elachistocleis matogrosso</v>
          </cell>
          <cell r="C3758" t="str">
            <v>Elachistocleis matogrosso</v>
          </cell>
          <cell r="E3758" t="str">
            <v>Elachistocleis matogrosso</v>
          </cell>
          <cell r="F3758">
            <v>8505</v>
          </cell>
        </row>
        <row r="3759">
          <cell r="A3759">
            <v>8506</v>
          </cell>
          <cell r="B3759" t="str">
            <v>Elachistocleis muiraquitan</v>
          </cell>
          <cell r="C3759" t="str">
            <v>Elachistocleis muiraquitan</v>
          </cell>
          <cell r="E3759" t="str">
            <v>Elachistocleis muiraquitan</v>
          </cell>
          <cell r="F3759">
            <v>8506</v>
          </cell>
        </row>
        <row r="3760">
          <cell r="A3760">
            <v>8507</v>
          </cell>
          <cell r="B3760" t="str">
            <v>Elachistocleis piauiensis</v>
          </cell>
          <cell r="C3760" t="str">
            <v>Elachistocleis piauiensis</v>
          </cell>
          <cell r="E3760" t="str">
            <v>Elachistocleis piauiensis</v>
          </cell>
          <cell r="F3760">
            <v>8507</v>
          </cell>
        </row>
        <row r="3761">
          <cell r="A3761">
            <v>8508</v>
          </cell>
          <cell r="B3761" t="str">
            <v>Elachistocleis surumu</v>
          </cell>
          <cell r="C3761" t="str">
            <v>Elachistocleis surumu</v>
          </cell>
          <cell r="E3761" t="str">
            <v>Elachistocleis surumu</v>
          </cell>
          <cell r="F3761">
            <v>8508</v>
          </cell>
        </row>
        <row r="3762">
          <cell r="A3762">
            <v>4411</v>
          </cell>
          <cell r="B3762" t="str">
            <v>Elachocharax geryi</v>
          </cell>
          <cell r="C3762" t="str">
            <v>Elachocharax geryi</v>
          </cell>
          <cell r="E3762" t="str">
            <v>Elachocharax geryi</v>
          </cell>
          <cell r="F3762">
            <v>4411</v>
          </cell>
        </row>
        <row r="3763">
          <cell r="A3763">
            <v>4412</v>
          </cell>
          <cell r="B3763" t="str">
            <v>Elachocharax junki</v>
          </cell>
          <cell r="C3763" t="str">
            <v>Elachocharax junki</v>
          </cell>
          <cell r="E3763" t="str">
            <v>Elachocharax junki</v>
          </cell>
          <cell r="F3763">
            <v>4412</v>
          </cell>
        </row>
        <row r="3764">
          <cell r="A3764">
            <v>4413</v>
          </cell>
          <cell r="B3764" t="str">
            <v>Elachocharax mitopterus</v>
          </cell>
          <cell r="C3764" t="str">
            <v>Elachocharax mitopterus</v>
          </cell>
          <cell r="E3764" t="str">
            <v>Elachocharax mitopterus</v>
          </cell>
          <cell r="F3764">
            <v>4413</v>
          </cell>
        </row>
        <row r="3765">
          <cell r="A3765">
            <v>4414</v>
          </cell>
          <cell r="B3765" t="str">
            <v>Elachocharax pulcher</v>
          </cell>
          <cell r="C3765" t="str">
            <v>Elachocharax pulcher</v>
          </cell>
          <cell r="E3765" t="str">
            <v>Elachocharax pulcher</v>
          </cell>
          <cell r="F3765">
            <v>4414</v>
          </cell>
        </row>
        <row r="3766">
          <cell r="A3766">
            <v>10127</v>
          </cell>
          <cell r="B3766" t="str">
            <v>Elaenia chilensis</v>
          </cell>
          <cell r="C3766" t="str">
            <v>Elaenia chilensis</v>
          </cell>
          <cell r="E3766" t="str">
            <v>Elaenia chilensis</v>
          </cell>
          <cell r="F3766">
            <v>10127</v>
          </cell>
        </row>
        <row r="3767">
          <cell r="A3767">
            <v>10128</v>
          </cell>
          <cell r="B3767" t="str">
            <v>Elaenia chiriquensis</v>
          </cell>
          <cell r="C3767" t="str">
            <v>Elaenia chiriquensis</v>
          </cell>
          <cell r="E3767" t="str">
            <v>Elaenia chiriquensis</v>
          </cell>
          <cell r="F3767">
            <v>10128</v>
          </cell>
        </row>
        <row r="3768">
          <cell r="A3768">
            <v>10129</v>
          </cell>
          <cell r="B3768" t="str">
            <v>Elaenia cristata</v>
          </cell>
          <cell r="C3768" t="str">
            <v>Elaenia cristata</v>
          </cell>
          <cell r="E3768" t="str">
            <v>Elaenia cristata</v>
          </cell>
          <cell r="F3768">
            <v>10129</v>
          </cell>
        </row>
        <row r="3769">
          <cell r="A3769">
            <v>10130</v>
          </cell>
          <cell r="B3769" t="str">
            <v>Elaenia dayi</v>
          </cell>
          <cell r="C3769" t="str">
            <v>Elaenia dayi</v>
          </cell>
          <cell r="E3769" t="str">
            <v>Elaenia dayi</v>
          </cell>
          <cell r="F3769">
            <v>10130</v>
          </cell>
        </row>
        <row r="3770">
          <cell r="A3770">
            <v>10131</v>
          </cell>
          <cell r="B3770" t="str">
            <v>Elaenia flavogaster</v>
          </cell>
          <cell r="C3770" t="str">
            <v>Elaenia flavogaster</v>
          </cell>
          <cell r="E3770" t="str">
            <v>Elaenia flavogaster</v>
          </cell>
          <cell r="F3770">
            <v>10131</v>
          </cell>
        </row>
        <row r="3771">
          <cell r="A3771">
            <v>10132</v>
          </cell>
          <cell r="B3771" t="str">
            <v>Elaenia mesoleuca</v>
          </cell>
          <cell r="C3771" t="str">
            <v>Elaenia mesoleuca</v>
          </cell>
          <cell r="E3771" t="str">
            <v>Elaenia mesoleuca</v>
          </cell>
          <cell r="F3771">
            <v>10132</v>
          </cell>
        </row>
        <row r="3772">
          <cell r="A3772">
            <v>10133</v>
          </cell>
          <cell r="B3772" t="str">
            <v>Elaenia obscura</v>
          </cell>
          <cell r="C3772" t="str">
            <v>Elaenia obscura</v>
          </cell>
          <cell r="E3772" t="str">
            <v>Elaenia obscura</v>
          </cell>
          <cell r="F3772">
            <v>10133</v>
          </cell>
        </row>
        <row r="3773">
          <cell r="A3773">
            <v>10134</v>
          </cell>
          <cell r="B3773" t="str">
            <v>Elaenia olivina</v>
          </cell>
          <cell r="C3773" t="str">
            <v>Elaenia olivina</v>
          </cell>
          <cell r="E3773" t="str">
            <v>Elaenia olivina</v>
          </cell>
          <cell r="F3773">
            <v>10134</v>
          </cell>
        </row>
        <row r="3774">
          <cell r="A3774">
            <v>10135</v>
          </cell>
          <cell r="B3774" t="str">
            <v>Elaenia parvirostris</v>
          </cell>
          <cell r="C3774" t="str">
            <v>Elaenia parvirostris</v>
          </cell>
          <cell r="E3774" t="str">
            <v>Elaenia parvirostris</v>
          </cell>
          <cell r="F3774">
            <v>10135</v>
          </cell>
        </row>
        <row r="3775">
          <cell r="A3775">
            <v>10136</v>
          </cell>
          <cell r="B3775" t="str">
            <v>Elaenia pelzelni</v>
          </cell>
          <cell r="C3775" t="str">
            <v>Elaenia pelzelni</v>
          </cell>
          <cell r="E3775" t="str">
            <v>Elaenia pelzelni</v>
          </cell>
          <cell r="F3775">
            <v>10136</v>
          </cell>
        </row>
        <row r="3776">
          <cell r="A3776">
            <v>10137</v>
          </cell>
          <cell r="B3776" t="str">
            <v>Elaenia ridleyana</v>
          </cell>
          <cell r="C3776" t="str">
            <v>Elaenia ridleyana</v>
          </cell>
          <cell r="D3776" t="str">
            <v>Elaenia ridleyana</v>
          </cell>
          <cell r="E3776" t="str">
            <v>Elaenia ridleyana</v>
          </cell>
          <cell r="F3776">
            <v>10137</v>
          </cell>
        </row>
        <row r="3777">
          <cell r="A3777">
            <v>10138</v>
          </cell>
          <cell r="B3777" t="str">
            <v>Elaenia ruficeps</v>
          </cell>
          <cell r="C3777" t="str">
            <v>Elaenia ruficeps</v>
          </cell>
          <cell r="E3777" t="str">
            <v>Elaenia ruficeps</v>
          </cell>
          <cell r="F3777">
            <v>10138</v>
          </cell>
        </row>
        <row r="3778">
          <cell r="A3778">
            <v>10139</v>
          </cell>
          <cell r="B3778" t="str">
            <v>Elaenia spectabilis</v>
          </cell>
          <cell r="C3778" t="str">
            <v>Elaenia spectabilis</v>
          </cell>
          <cell r="E3778" t="str">
            <v>Elaenia spectabilis</v>
          </cell>
          <cell r="F3778">
            <v>10139</v>
          </cell>
        </row>
        <row r="3779">
          <cell r="A3779">
            <v>5503</v>
          </cell>
          <cell r="B3779" t="str">
            <v>Elagatis bipinnulata</v>
          </cell>
          <cell r="C3779" t="str">
            <v>Elagatis bipinnulata</v>
          </cell>
          <cell r="E3779" t="str">
            <v>Elagatis bipinnulata</v>
          </cell>
          <cell r="F3779">
            <v>5503</v>
          </cell>
        </row>
        <row r="3780">
          <cell r="A3780">
            <v>8658</v>
          </cell>
          <cell r="B3780" t="str">
            <v>Elanoides forficatus</v>
          </cell>
          <cell r="C3780" t="str">
            <v>Elanoides forficatus</v>
          </cell>
          <cell r="E3780" t="str">
            <v>Elanoides forficatus</v>
          </cell>
          <cell r="F3780">
            <v>8658</v>
          </cell>
        </row>
        <row r="3781">
          <cell r="A3781">
            <v>8659</v>
          </cell>
          <cell r="B3781" t="str">
            <v>Elanus leucurus</v>
          </cell>
          <cell r="C3781" t="str">
            <v>Elanus leucurus</v>
          </cell>
          <cell r="E3781" t="str">
            <v>Elanus leucurus</v>
          </cell>
          <cell r="F3781">
            <v>8659</v>
          </cell>
        </row>
        <row r="3782">
          <cell r="A3782">
            <v>11765</v>
          </cell>
          <cell r="B3782" t="str">
            <v>Elapomorphus quinquelineatus</v>
          </cell>
          <cell r="C3782" t="str">
            <v>Elapomorphus quinquelineatus</v>
          </cell>
          <cell r="E3782" t="str">
            <v>Elapomorphus quinquelineatus</v>
          </cell>
          <cell r="F3782">
            <v>11765</v>
          </cell>
        </row>
        <row r="3783">
          <cell r="A3783">
            <v>11766</v>
          </cell>
          <cell r="B3783" t="str">
            <v>Elapomorphus wuchereri</v>
          </cell>
          <cell r="C3783" t="str">
            <v>Elapomorphus wuchereri</v>
          </cell>
          <cell r="E3783" t="str">
            <v>Elapomorphus wuchereri</v>
          </cell>
          <cell r="F3783">
            <v>11766</v>
          </cell>
        </row>
        <row r="3784">
          <cell r="A3784">
            <v>897</v>
          </cell>
          <cell r="B3784" t="str">
            <v>Elasmothemis cannacrioides</v>
          </cell>
          <cell r="C3784" t="str">
            <v>Elasmothemis cannacrioides</v>
          </cell>
          <cell r="E3784" t="str">
            <v>Elasmothemis cannacrioides</v>
          </cell>
          <cell r="F3784">
            <v>897</v>
          </cell>
        </row>
        <row r="3785">
          <cell r="A3785">
            <v>898</v>
          </cell>
          <cell r="B3785" t="str">
            <v>Elasmothemis constricta</v>
          </cell>
          <cell r="C3785" t="str">
            <v>Elasmothemis constricta</v>
          </cell>
          <cell r="E3785" t="str">
            <v>Elasmothemis constricta</v>
          </cell>
          <cell r="F3785">
            <v>898</v>
          </cell>
        </row>
        <row r="3786">
          <cell r="A3786">
            <v>899</v>
          </cell>
          <cell r="B3786" t="str">
            <v>Elasmothemis schubarti</v>
          </cell>
          <cell r="C3786" t="str">
            <v>Elasmothemis schubarti</v>
          </cell>
          <cell r="D3786" t="str">
            <v>Elasmothemis schubarti</v>
          </cell>
          <cell r="E3786" t="str">
            <v>Elasmothemis schubarti</v>
          </cell>
          <cell r="F3786">
            <v>899</v>
          </cell>
        </row>
        <row r="3787">
          <cell r="A3787">
            <v>900</v>
          </cell>
          <cell r="B3787" t="str">
            <v>Elasmothemis williamsoni</v>
          </cell>
          <cell r="C3787" t="str">
            <v>Elasmothemis williamsoni</v>
          </cell>
          <cell r="E3787" t="str">
            <v>Elasmothemis williamsoni</v>
          </cell>
          <cell r="F3787">
            <v>900</v>
          </cell>
        </row>
        <row r="3788">
          <cell r="A3788">
            <v>8971</v>
          </cell>
          <cell r="B3788" t="str">
            <v>Electron platyrhynchum</v>
          </cell>
          <cell r="C3788" t="str">
            <v>Electron platyrhynchum</v>
          </cell>
          <cell r="E3788" t="str">
            <v>Electron platyrhynchum</v>
          </cell>
          <cell r="F3788">
            <v>8971</v>
          </cell>
        </row>
        <row r="3789">
          <cell r="A3789">
            <v>5315</v>
          </cell>
          <cell r="B3789" t="str">
            <v>Electrona risso</v>
          </cell>
          <cell r="C3789" t="str">
            <v>Electrona risso</v>
          </cell>
          <cell r="E3789" t="str">
            <v>Electrona risso</v>
          </cell>
          <cell r="F3789">
            <v>5315</v>
          </cell>
        </row>
        <row r="3790">
          <cell r="A3790">
            <v>5168</v>
          </cell>
          <cell r="B3790" t="str">
            <v>Electrophorus electricus</v>
          </cell>
          <cell r="C3790" t="str">
            <v>Electrophorus electricus</v>
          </cell>
          <cell r="E3790" t="str">
            <v>Electrophorus electricus</v>
          </cell>
          <cell r="F3790">
            <v>5168</v>
          </cell>
        </row>
        <row r="3791">
          <cell r="A3791">
            <v>9591</v>
          </cell>
          <cell r="B3791" t="str">
            <v>Eleoscytalopus indigoticus</v>
          </cell>
          <cell r="C3791" t="str">
            <v>Eleoscytalopus indigoticus</v>
          </cell>
          <cell r="E3791" t="str">
            <v>Eleoscytalopus indigoticus</v>
          </cell>
          <cell r="F3791">
            <v>9591</v>
          </cell>
        </row>
        <row r="3792">
          <cell r="A3792">
            <v>9592</v>
          </cell>
          <cell r="B3792" t="str">
            <v>Eleoscytalopus psychopompus</v>
          </cell>
          <cell r="C3792" t="str">
            <v>Eleoscytalopus psychopompus</v>
          </cell>
          <cell r="D3792" t="str">
            <v>Eleoscytalopus psychopompus</v>
          </cell>
          <cell r="E3792" t="str">
            <v>Eleoscytalopus psychopompus</v>
          </cell>
          <cell r="F3792">
            <v>9592</v>
          </cell>
        </row>
        <row r="3793">
          <cell r="A3793">
            <v>5836</v>
          </cell>
          <cell r="B3793" t="str">
            <v>Eleotris pisonis</v>
          </cell>
          <cell r="C3793" t="str">
            <v>Eleotris pisonis</v>
          </cell>
          <cell r="E3793" t="str">
            <v>Eleotris pisonis</v>
          </cell>
          <cell r="F3793">
            <v>5836</v>
          </cell>
        </row>
        <row r="3794">
          <cell r="A3794">
            <v>901</v>
          </cell>
          <cell r="B3794" t="str">
            <v>Elga leptostyla</v>
          </cell>
          <cell r="C3794" t="str">
            <v>Elga leptostyla</v>
          </cell>
          <cell r="E3794" t="str">
            <v>Elga leptostyla</v>
          </cell>
          <cell r="F3794">
            <v>901</v>
          </cell>
        </row>
        <row r="3795">
          <cell r="A3795">
            <v>902</v>
          </cell>
          <cell r="B3795" t="str">
            <v>Elga newtonsantosi</v>
          </cell>
          <cell r="C3795" t="str">
            <v>Elga newtonsantosi</v>
          </cell>
          <cell r="E3795" t="str">
            <v>Elga newtonsantosi</v>
          </cell>
          <cell r="F3795">
            <v>902</v>
          </cell>
        </row>
        <row r="3796">
          <cell r="A3796">
            <v>5050</v>
          </cell>
          <cell r="B3796" t="str">
            <v>Elops cf. smithi</v>
          </cell>
          <cell r="C3796" t="str">
            <v>Elops cf. smithi</v>
          </cell>
          <cell r="E3796" t="str">
            <v>Elops cf. smithi</v>
          </cell>
          <cell r="F3796">
            <v>5050</v>
          </cell>
        </row>
        <row r="3797">
          <cell r="A3797">
            <v>1154</v>
          </cell>
          <cell r="B3797" t="str">
            <v>Elytrosphaera lahtivirtai</v>
          </cell>
          <cell r="C3797" t="str">
            <v>Elytrosphaera lahtivirtai</v>
          </cell>
          <cell r="E3797" t="str">
            <v>Elytrosphaera lahtivirtai</v>
          </cell>
          <cell r="F3797">
            <v>1154</v>
          </cell>
        </row>
        <row r="3798">
          <cell r="A3798">
            <v>9905</v>
          </cell>
          <cell r="B3798" t="str">
            <v>Emberizoides herbicola</v>
          </cell>
          <cell r="C3798" t="str">
            <v>Emberizoides herbicola</v>
          </cell>
          <cell r="E3798" t="str">
            <v>Emberizoides herbicola</v>
          </cell>
          <cell r="F3798">
            <v>9905</v>
          </cell>
        </row>
        <row r="3799">
          <cell r="A3799">
            <v>9906</v>
          </cell>
          <cell r="B3799" t="str">
            <v>Emberizoides ypiranganus</v>
          </cell>
          <cell r="C3799" t="str">
            <v>Emberizoides ypiranganus</v>
          </cell>
          <cell r="E3799" t="str">
            <v>Emberizoides ypiranganus</v>
          </cell>
          <cell r="F3799">
            <v>9906</v>
          </cell>
        </row>
        <row r="3800">
          <cell r="A3800">
            <v>9907</v>
          </cell>
          <cell r="B3800" t="str">
            <v>Embernagra longicauda</v>
          </cell>
          <cell r="C3800" t="str">
            <v>Embernagra longicauda</v>
          </cell>
          <cell r="E3800" t="str">
            <v>Embernagra longicauda</v>
          </cell>
          <cell r="F3800">
            <v>9907</v>
          </cell>
        </row>
        <row r="3801">
          <cell r="A3801">
            <v>9908</v>
          </cell>
          <cell r="B3801" t="str">
            <v>Embernagra platensis</v>
          </cell>
          <cell r="C3801" t="str">
            <v>Embernagra platensis</v>
          </cell>
          <cell r="E3801" t="str">
            <v>Embernagra platensis</v>
          </cell>
          <cell r="F3801">
            <v>9908</v>
          </cell>
        </row>
        <row r="3802">
          <cell r="A3802">
            <v>5536</v>
          </cell>
          <cell r="B3802" t="str">
            <v>Emblemaria australis</v>
          </cell>
          <cell r="C3802" t="str">
            <v>Emblemaria australis</v>
          </cell>
          <cell r="E3802" t="str">
            <v>Emblemaria australis</v>
          </cell>
          <cell r="F3802">
            <v>5536</v>
          </cell>
        </row>
        <row r="3803">
          <cell r="A3803">
            <v>5537</v>
          </cell>
          <cell r="B3803" t="str">
            <v>Emblemariopsis signifer</v>
          </cell>
          <cell r="C3803" t="str">
            <v>Emblemariopsis signifer</v>
          </cell>
          <cell r="E3803" t="str">
            <v>Emblemariopsis signifer</v>
          </cell>
          <cell r="F3803">
            <v>5537</v>
          </cell>
        </row>
        <row r="3804">
          <cell r="A3804">
            <v>10140</v>
          </cell>
          <cell r="B3804" t="str">
            <v>Empidonax alnorum</v>
          </cell>
          <cell r="C3804" t="str">
            <v>Empidonax alnorum</v>
          </cell>
          <cell r="E3804" t="str">
            <v>Empidonax alnorum</v>
          </cell>
          <cell r="F3804">
            <v>10140</v>
          </cell>
        </row>
        <row r="3805">
          <cell r="A3805">
            <v>10141</v>
          </cell>
          <cell r="B3805" t="str">
            <v>Empidonomus varius</v>
          </cell>
          <cell r="C3805" t="str">
            <v>Empidonomus varius</v>
          </cell>
          <cell r="E3805" t="str">
            <v>Empidonomus varius</v>
          </cell>
          <cell r="F3805">
            <v>10141</v>
          </cell>
        </row>
        <row r="3806">
          <cell r="A3806">
            <v>2111</v>
          </cell>
          <cell r="B3806" t="str">
            <v>Enallagma coecum</v>
          </cell>
          <cell r="C3806" t="str">
            <v>Enallagma coecum</v>
          </cell>
          <cell r="E3806" t="str">
            <v>Enallagma coecum</v>
          </cell>
          <cell r="F3806">
            <v>2111</v>
          </cell>
        </row>
        <row r="3807">
          <cell r="A3807">
            <v>2112</v>
          </cell>
          <cell r="B3807" t="str">
            <v>Enallagma novaehispaniae</v>
          </cell>
          <cell r="C3807" t="str">
            <v>Enallagma novaehispaniae</v>
          </cell>
          <cell r="E3807" t="str">
            <v>Enallagma novaehispaniae</v>
          </cell>
          <cell r="F3807">
            <v>2112</v>
          </cell>
        </row>
        <row r="3808">
          <cell r="A3808">
            <v>1780</v>
          </cell>
          <cell r="B3808" t="str">
            <v>Enantia clarissa</v>
          </cell>
          <cell r="C3808" t="str">
            <v>Enantia clarissa</v>
          </cell>
          <cell r="E3808" t="str">
            <v>Enantia clarissa</v>
          </cell>
          <cell r="F3808">
            <v>1780</v>
          </cell>
        </row>
        <row r="3809">
          <cell r="A3809">
            <v>1781</v>
          </cell>
          <cell r="B3809" t="str">
            <v>Enantia limnorina</v>
          </cell>
          <cell r="C3809" t="str">
            <v>Enantia limnorina</v>
          </cell>
          <cell r="E3809" t="str">
            <v>Enantia limnorina</v>
          </cell>
          <cell r="F3809">
            <v>1781</v>
          </cell>
        </row>
        <row r="3810">
          <cell r="A3810">
            <v>1782</v>
          </cell>
          <cell r="B3810" t="str">
            <v>Enantia lina</v>
          </cell>
          <cell r="C3810" t="str">
            <v>Enantia lina</v>
          </cell>
          <cell r="E3810" t="str">
            <v>Enantia lina</v>
          </cell>
          <cell r="F3810">
            <v>1782</v>
          </cell>
        </row>
        <row r="3811">
          <cell r="A3811">
            <v>277</v>
          </cell>
          <cell r="B3811" t="str">
            <v>Enantigonodesmus adisi</v>
          </cell>
          <cell r="C3811" t="str">
            <v>Enantigonodesmus adisi</v>
          </cell>
          <cell r="E3811" t="str">
            <v>Enantigonodesmus adisi</v>
          </cell>
          <cell r="F3811">
            <v>277</v>
          </cell>
        </row>
        <row r="3812">
          <cell r="A3812">
            <v>3371</v>
          </cell>
          <cell r="B3812" t="str">
            <v>Enchelycore anatina</v>
          </cell>
          <cell r="C3812" t="str">
            <v>Enchelycore anatina</v>
          </cell>
          <cell r="E3812" t="str">
            <v>Enchelycore anatina</v>
          </cell>
          <cell r="F3812">
            <v>3371</v>
          </cell>
        </row>
        <row r="3813">
          <cell r="A3813">
            <v>3372</v>
          </cell>
          <cell r="B3813" t="str">
            <v>Enchelycore carychroa</v>
          </cell>
          <cell r="C3813" t="str">
            <v>Enchelycore carychroa</v>
          </cell>
          <cell r="E3813" t="str">
            <v>Enchelycore carychroa</v>
          </cell>
          <cell r="F3813">
            <v>3372</v>
          </cell>
        </row>
        <row r="3814">
          <cell r="A3814">
            <v>3373</v>
          </cell>
          <cell r="B3814" t="str">
            <v>Enchelycore nigricans</v>
          </cell>
          <cell r="C3814" t="str">
            <v>Enchelycore nigricans</v>
          </cell>
          <cell r="E3814" t="str">
            <v>Enchelycore nigricans</v>
          </cell>
          <cell r="F3814">
            <v>3373</v>
          </cell>
        </row>
        <row r="3815">
          <cell r="A3815">
            <v>2659</v>
          </cell>
          <cell r="B3815" t="str">
            <v>Encope emarginata</v>
          </cell>
          <cell r="C3815" t="str">
            <v>Encope emarginata</v>
          </cell>
          <cell r="E3815" t="str">
            <v>Encope emarginata</v>
          </cell>
          <cell r="F3815">
            <v>2659</v>
          </cell>
        </row>
        <row r="3816">
          <cell r="A3816">
            <v>4717</v>
          </cell>
          <cell r="B3816" t="str">
            <v>Engraulis anchoita</v>
          </cell>
          <cell r="C3816" t="str">
            <v>Engraulis anchoita</v>
          </cell>
          <cell r="E3816" t="str">
            <v>Engraulis anchoita</v>
          </cell>
          <cell r="F3816">
            <v>4717</v>
          </cell>
        </row>
        <row r="3817">
          <cell r="A3817">
            <v>4718</v>
          </cell>
          <cell r="B3817" t="str">
            <v>Engraulis eurystole</v>
          </cell>
          <cell r="C3817" t="str">
            <v>Engraulis eurystole</v>
          </cell>
          <cell r="E3817" t="str">
            <v>Engraulis eurystole</v>
          </cell>
          <cell r="F3817">
            <v>4718</v>
          </cell>
        </row>
        <row r="3818">
          <cell r="A3818">
            <v>3935</v>
          </cell>
          <cell r="B3818" t="str">
            <v>Engraulisoma taeniatum</v>
          </cell>
          <cell r="C3818" t="str">
            <v>Engraulisoma taeniatum</v>
          </cell>
          <cell r="E3818" t="str">
            <v>Engraulisoma taeniatum</v>
          </cell>
          <cell r="F3818">
            <v>3935</v>
          </cell>
        </row>
        <row r="3819">
          <cell r="A3819">
            <v>6229</v>
          </cell>
          <cell r="B3819" t="str">
            <v>Engyophrys senta</v>
          </cell>
          <cell r="C3819" t="str">
            <v>Engyophrys senta</v>
          </cell>
          <cell r="E3819" t="str">
            <v>Engyophrys senta</v>
          </cell>
          <cell r="F3819">
            <v>6229</v>
          </cell>
        </row>
        <row r="3820">
          <cell r="A3820">
            <v>8328</v>
          </cell>
          <cell r="B3820" t="str">
            <v>Engystomops petersi</v>
          </cell>
          <cell r="C3820" t="str">
            <v>Engystomops petersi</v>
          </cell>
          <cell r="E3820" t="str">
            <v>Engystomops petersi</v>
          </cell>
          <cell r="F3820">
            <v>8328</v>
          </cell>
        </row>
        <row r="3821">
          <cell r="A3821">
            <v>6197</v>
          </cell>
          <cell r="B3821" t="str">
            <v>Enneanectes altivelis</v>
          </cell>
          <cell r="C3821" t="str">
            <v>Enneanectes altivelis</v>
          </cell>
          <cell r="E3821" t="str">
            <v>Enneanectes altivelis</v>
          </cell>
          <cell r="F3821">
            <v>6197</v>
          </cell>
        </row>
        <row r="3822">
          <cell r="A3822">
            <v>6198</v>
          </cell>
          <cell r="B3822" t="str">
            <v>Enneanectes smithi</v>
          </cell>
          <cell r="C3822" t="str">
            <v>Enneanectes smithi</v>
          </cell>
          <cell r="D3822" t="str">
            <v>Enneanectes smithi</v>
          </cell>
          <cell r="E3822" t="str">
            <v>Enneanectes smithi</v>
          </cell>
          <cell r="F3822">
            <v>6198</v>
          </cell>
        </row>
        <row r="3823">
          <cell r="A3823">
            <v>2418</v>
          </cell>
          <cell r="B3823" t="str">
            <v>Enoplometopus antillensis</v>
          </cell>
          <cell r="C3823" t="str">
            <v>Enoplometopus antillensis</v>
          </cell>
          <cell r="E3823" t="str">
            <v>Enoplometopus antillensis</v>
          </cell>
          <cell r="F3823">
            <v>2418</v>
          </cell>
        </row>
        <row r="3824">
          <cell r="A3824">
            <v>1155</v>
          </cell>
          <cell r="B3824" t="str">
            <v>Ensiforma asteria</v>
          </cell>
          <cell r="C3824" t="str">
            <v>Ensiforma asteria</v>
          </cell>
          <cell r="E3824" t="str">
            <v>Ensiforma asteria</v>
          </cell>
          <cell r="F3824">
            <v>1155</v>
          </cell>
        </row>
        <row r="3825">
          <cell r="A3825">
            <v>1156</v>
          </cell>
          <cell r="B3825" t="str">
            <v>Ensiforma caerulea</v>
          </cell>
          <cell r="C3825" t="str">
            <v>Ensiforma caerulea</v>
          </cell>
          <cell r="E3825" t="str">
            <v>Ensiforma caerulea</v>
          </cell>
          <cell r="F3825">
            <v>1156</v>
          </cell>
        </row>
        <row r="3826">
          <cell r="A3826">
            <v>5466</v>
          </cell>
          <cell r="B3826" t="str">
            <v>Entomacrodus vomerinus</v>
          </cell>
          <cell r="C3826" t="str">
            <v>Entomacrodus vomerinus</v>
          </cell>
          <cell r="E3826" t="str">
            <v>Entomacrodus vomerinus</v>
          </cell>
          <cell r="F3826">
            <v>5466</v>
          </cell>
        </row>
        <row r="3827">
          <cell r="A3827">
            <v>384</v>
          </cell>
          <cell r="B3827" t="str">
            <v>Entomobrya aipatse</v>
          </cell>
          <cell r="C3827" t="str">
            <v>Entomobrya aipatse</v>
          </cell>
          <cell r="E3827" t="str">
            <v>Entomobrya aipatse</v>
          </cell>
          <cell r="F3827">
            <v>384</v>
          </cell>
        </row>
        <row r="3828">
          <cell r="A3828">
            <v>385</v>
          </cell>
          <cell r="B3828" t="str">
            <v>Entomobrya ataquensis</v>
          </cell>
          <cell r="C3828" t="str">
            <v>Entomobrya ataquensis</v>
          </cell>
          <cell r="E3828" t="str">
            <v>Entomobrya ataquensis</v>
          </cell>
          <cell r="F3828">
            <v>385</v>
          </cell>
        </row>
        <row r="3829">
          <cell r="A3829">
            <v>386</v>
          </cell>
          <cell r="B3829" t="str">
            <v>Entomobrya decora</v>
          </cell>
          <cell r="C3829" t="str">
            <v>Entomobrya decora</v>
          </cell>
          <cell r="E3829" t="str">
            <v>Entomobrya decora</v>
          </cell>
          <cell r="F3829">
            <v>386</v>
          </cell>
        </row>
        <row r="3830">
          <cell r="A3830">
            <v>387</v>
          </cell>
          <cell r="B3830" t="str">
            <v>Entomobrya egleri</v>
          </cell>
          <cell r="C3830" t="str">
            <v>Entomobrya egleri</v>
          </cell>
          <cell r="E3830" t="str">
            <v>Entomobrya egleri</v>
          </cell>
          <cell r="F3830">
            <v>387</v>
          </cell>
        </row>
        <row r="3831">
          <cell r="A3831">
            <v>388</v>
          </cell>
          <cell r="B3831" t="str">
            <v>Entomobrya griseoolivata</v>
          </cell>
          <cell r="C3831" t="str">
            <v>Entomobrya griseoolivata</v>
          </cell>
          <cell r="E3831" t="str">
            <v>Entomobrya griseoolivata</v>
          </cell>
          <cell r="F3831">
            <v>388</v>
          </cell>
        </row>
        <row r="3832">
          <cell r="A3832">
            <v>389</v>
          </cell>
          <cell r="B3832" t="str">
            <v>Entomobrya inaequalis</v>
          </cell>
          <cell r="C3832" t="str">
            <v>Entomobrya inaequalis</v>
          </cell>
          <cell r="E3832" t="str">
            <v>Entomobrya inaequalis</v>
          </cell>
          <cell r="F3832">
            <v>389</v>
          </cell>
        </row>
        <row r="3833">
          <cell r="A3833">
            <v>390</v>
          </cell>
          <cell r="B3833" t="str">
            <v>Entomobrya paroara</v>
          </cell>
          <cell r="C3833" t="str">
            <v>Entomobrya paroara</v>
          </cell>
          <cell r="E3833" t="str">
            <v>Entomobrya paroara</v>
          </cell>
          <cell r="F3833">
            <v>390</v>
          </cell>
        </row>
        <row r="3834">
          <cell r="A3834">
            <v>391</v>
          </cell>
          <cell r="B3834" t="str">
            <v>Entomobrya spectabilis</v>
          </cell>
          <cell r="C3834" t="str">
            <v>Entomobrya spectabilis</v>
          </cell>
          <cell r="E3834" t="str">
            <v>Entomobrya spectabilis</v>
          </cell>
          <cell r="F3834">
            <v>391</v>
          </cell>
        </row>
        <row r="3835">
          <cell r="A3835">
            <v>392</v>
          </cell>
          <cell r="B3835" t="str">
            <v>Entomobrya tupiana</v>
          </cell>
          <cell r="C3835" t="str">
            <v>Entomobrya tupiana</v>
          </cell>
          <cell r="E3835" t="str">
            <v>Entomobrya tupiana</v>
          </cell>
          <cell r="F3835">
            <v>392</v>
          </cell>
        </row>
        <row r="3836">
          <cell r="A3836">
            <v>393</v>
          </cell>
          <cell r="B3836" t="str">
            <v>Entomobrya uambae</v>
          </cell>
          <cell r="C3836" t="str">
            <v>Entomobrya uambae</v>
          </cell>
          <cell r="E3836" t="str">
            <v>Entomobrya uambae</v>
          </cell>
          <cell r="F3836">
            <v>393</v>
          </cell>
        </row>
        <row r="3837">
          <cell r="A3837">
            <v>394</v>
          </cell>
          <cell r="B3837" t="str">
            <v>Entomobrya wasmanni</v>
          </cell>
          <cell r="C3837" t="str">
            <v>Entomobrya wasmanni</v>
          </cell>
          <cell r="E3837" t="str">
            <v>Entomobrya wasmanni</v>
          </cell>
          <cell r="F3837">
            <v>394</v>
          </cell>
        </row>
        <row r="3838">
          <cell r="A3838">
            <v>6378</v>
          </cell>
          <cell r="B3838" t="str">
            <v>Entomocorus benjamini</v>
          </cell>
          <cell r="C3838" t="str">
            <v>Entomocorus benjamini</v>
          </cell>
          <cell r="E3838" t="str">
            <v>Entomocorus benjamini</v>
          </cell>
          <cell r="F3838">
            <v>6378</v>
          </cell>
        </row>
        <row r="3839">
          <cell r="A3839">
            <v>6379</v>
          </cell>
          <cell r="B3839" t="str">
            <v>Entomocorus melaphareus</v>
          </cell>
          <cell r="C3839" t="str">
            <v>Entomocorus melaphareus</v>
          </cell>
          <cell r="E3839" t="str">
            <v>Entomocorus melaphareus</v>
          </cell>
          <cell r="F3839">
            <v>6379</v>
          </cell>
        </row>
        <row r="3840">
          <cell r="A3840">
            <v>12034</v>
          </cell>
          <cell r="B3840" t="str">
            <v>Enyalioides laticeps</v>
          </cell>
          <cell r="C3840" t="str">
            <v>Enyalioides laticeps</v>
          </cell>
          <cell r="E3840" t="str">
            <v>Enyalioides laticeps</v>
          </cell>
          <cell r="F3840">
            <v>12034</v>
          </cell>
        </row>
        <row r="3841">
          <cell r="A3841">
            <v>12035</v>
          </cell>
          <cell r="B3841" t="str">
            <v>Enyalioides palpebralis</v>
          </cell>
          <cell r="C3841" t="str">
            <v>Enyalioides palpebralis</v>
          </cell>
          <cell r="E3841" t="str">
            <v>Enyalioides palpebralis</v>
          </cell>
          <cell r="F3841">
            <v>12035</v>
          </cell>
        </row>
        <row r="3842">
          <cell r="A3842">
            <v>12040</v>
          </cell>
          <cell r="B3842" t="str">
            <v>Enyalius bibronii</v>
          </cell>
          <cell r="C3842" t="str">
            <v>Enyalius bibronii</v>
          </cell>
          <cell r="E3842" t="str">
            <v>Enyalius bibronii</v>
          </cell>
          <cell r="F3842">
            <v>12040</v>
          </cell>
        </row>
        <row r="3843">
          <cell r="A3843">
            <v>12041</v>
          </cell>
          <cell r="B3843" t="str">
            <v>Enyalius bilineatus</v>
          </cell>
          <cell r="C3843" t="str">
            <v>Enyalius bilineatus</v>
          </cell>
          <cell r="E3843" t="str">
            <v>Enyalius bilineatus</v>
          </cell>
          <cell r="F3843">
            <v>12041</v>
          </cell>
        </row>
        <row r="3844">
          <cell r="A3844">
            <v>12042</v>
          </cell>
          <cell r="B3844" t="str">
            <v>Enyalius brasiliensis</v>
          </cell>
          <cell r="C3844" t="str">
            <v>Enyalius brasiliensis</v>
          </cell>
          <cell r="E3844" t="str">
            <v>Enyalius brasiliensis</v>
          </cell>
          <cell r="F3844">
            <v>12042</v>
          </cell>
        </row>
        <row r="3845">
          <cell r="A3845">
            <v>12043</v>
          </cell>
          <cell r="B3845" t="str">
            <v>Enyalius catenatus</v>
          </cell>
          <cell r="C3845" t="str">
            <v>Enyalius catenatus</v>
          </cell>
          <cell r="E3845" t="str">
            <v>Enyalius catenatus</v>
          </cell>
          <cell r="F3845">
            <v>12043</v>
          </cell>
        </row>
        <row r="3846">
          <cell r="A3846">
            <v>12044</v>
          </cell>
          <cell r="B3846" t="str">
            <v>Enyalius erythroceneus</v>
          </cell>
          <cell r="C3846" t="str">
            <v>Enyalius erythroceneus</v>
          </cell>
          <cell r="D3846" t="str">
            <v>Enyalius erythroceneus</v>
          </cell>
          <cell r="E3846" t="str">
            <v>Enyalius erythroceneus</v>
          </cell>
          <cell r="F3846">
            <v>12044</v>
          </cell>
        </row>
        <row r="3847">
          <cell r="A3847">
            <v>12045</v>
          </cell>
          <cell r="B3847" t="str">
            <v>Enyalius iheringii</v>
          </cell>
          <cell r="C3847" t="str">
            <v>Enyalius iheringii</v>
          </cell>
          <cell r="E3847" t="str">
            <v>Enyalius iheringii</v>
          </cell>
          <cell r="F3847">
            <v>12045</v>
          </cell>
        </row>
        <row r="3848">
          <cell r="A3848">
            <v>12046</v>
          </cell>
          <cell r="B3848" t="str">
            <v>Enyalius leechii</v>
          </cell>
          <cell r="C3848" t="str">
            <v>Enyalius leechii</v>
          </cell>
          <cell r="E3848" t="str">
            <v>Enyalius leechii</v>
          </cell>
          <cell r="F3848">
            <v>12046</v>
          </cell>
        </row>
        <row r="3849">
          <cell r="A3849">
            <v>12047</v>
          </cell>
          <cell r="B3849" t="str">
            <v>Enyalius perditus</v>
          </cell>
          <cell r="C3849" t="str">
            <v>Enyalius perditus</v>
          </cell>
          <cell r="E3849" t="str">
            <v>Enyalius perditus</v>
          </cell>
          <cell r="F3849">
            <v>12047</v>
          </cell>
        </row>
        <row r="3850">
          <cell r="A3850">
            <v>12048</v>
          </cell>
          <cell r="B3850" t="str">
            <v>Enyalius pictus</v>
          </cell>
          <cell r="C3850" t="str">
            <v>Enyalius pictus</v>
          </cell>
          <cell r="E3850" t="str">
            <v>Enyalius pictus</v>
          </cell>
          <cell r="F3850">
            <v>12048</v>
          </cell>
        </row>
        <row r="3851">
          <cell r="A3851">
            <v>1864</v>
          </cell>
          <cell r="B3851" t="str">
            <v>Enyo cavifer</v>
          </cell>
          <cell r="C3851" t="str">
            <v>Enyo cavifer</v>
          </cell>
          <cell r="E3851" t="str">
            <v>Enyo cavifer</v>
          </cell>
          <cell r="F3851">
            <v>1864</v>
          </cell>
        </row>
        <row r="3852">
          <cell r="A3852">
            <v>1865</v>
          </cell>
          <cell r="B3852" t="str">
            <v>Enyo gorgon</v>
          </cell>
          <cell r="C3852" t="str">
            <v>Enyo gorgon</v>
          </cell>
          <cell r="E3852" t="str">
            <v>Enyo gorgon</v>
          </cell>
          <cell r="F3852">
            <v>1865</v>
          </cell>
        </row>
        <row r="3853">
          <cell r="A3853">
            <v>1866</v>
          </cell>
          <cell r="B3853" t="str">
            <v>Enyo lugubris</v>
          </cell>
          <cell r="C3853" t="str">
            <v>Enyo lugubris</v>
          </cell>
          <cell r="E3853" t="str">
            <v>Enyo lugubris</v>
          </cell>
          <cell r="F3853">
            <v>1866</v>
          </cell>
        </row>
        <row r="3854">
          <cell r="A3854">
            <v>1867</v>
          </cell>
          <cell r="B3854" t="str">
            <v>Enyo ocypete</v>
          </cell>
          <cell r="C3854" t="str">
            <v>Enyo ocypete</v>
          </cell>
          <cell r="E3854" t="str">
            <v>Enyo ocypete</v>
          </cell>
          <cell r="F3854">
            <v>1867</v>
          </cell>
        </row>
        <row r="3855">
          <cell r="A3855">
            <v>6813</v>
          </cell>
          <cell r="B3855" t="str">
            <v>Epactionotus bilineatus</v>
          </cell>
          <cell r="C3855" t="str">
            <v>Epactionotus bilineatus</v>
          </cell>
          <cell r="E3855" t="str">
            <v>Epactionotus bilineatus</v>
          </cell>
          <cell r="F3855">
            <v>6813</v>
          </cell>
        </row>
        <row r="3856">
          <cell r="A3856">
            <v>6814</v>
          </cell>
          <cell r="B3856" t="str">
            <v>Epactionotus gracilis</v>
          </cell>
          <cell r="C3856" t="str">
            <v>Epactionotus gracilis</v>
          </cell>
          <cell r="E3856" t="str">
            <v>Epactionotus gracilis</v>
          </cell>
          <cell r="F3856">
            <v>6814</v>
          </cell>
        </row>
        <row r="3857">
          <cell r="A3857">
            <v>6815</v>
          </cell>
          <cell r="B3857" t="str">
            <v>Epactionotus itaimbezinho</v>
          </cell>
          <cell r="C3857" t="str">
            <v>Epactionotus itaimbezinho</v>
          </cell>
          <cell r="E3857" t="str">
            <v>Epactionotus itaimbezinho</v>
          </cell>
          <cell r="F3857">
            <v>6815</v>
          </cell>
        </row>
        <row r="3858">
          <cell r="A3858">
            <v>6380</v>
          </cell>
          <cell r="B3858" t="str">
            <v>Epapterus dispilurus</v>
          </cell>
          <cell r="C3858" t="str">
            <v>Epapterus dispilurus</v>
          </cell>
          <cell r="E3858" t="str">
            <v>Epapterus dispilurus</v>
          </cell>
          <cell r="F3858">
            <v>6380</v>
          </cell>
        </row>
        <row r="3859">
          <cell r="A3859">
            <v>63</v>
          </cell>
          <cell r="B3859" t="str">
            <v>Ephebopus murinus</v>
          </cell>
          <cell r="C3859" t="str">
            <v>Ephebopus murinus</v>
          </cell>
          <cell r="E3859" t="str">
            <v>Ephebopus murinus</v>
          </cell>
          <cell r="F3859">
            <v>63</v>
          </cell>
        </row>
        <row r="3860">
          <cell r="A3860">
            <v>3147</v>
          </cell>
          <cell r="B3860" t="str">
            <v>Ephydatia facunda</v>
          </cell>
          <cell r="C3860" t="str">
            <v>Ephydatia facunda</v>
          </cell>
          <cell r="E3860" t="str">
            <v>Ephydatia facunda</v>
          </cell>
          <cell r="F3860">
            <v>3147</v>
          </cell>
        </row>
        <row r="3861">
          <cell r="A3861">
            <v>11618</v>
          </cell>
          <cell r="B3861" t="str">
            <v>Epicrates assisi</v>
          </cell>
          <cell r="C3861" t="str">
            <v>Epicrates assisi</v>
          </cell>
          <cell r="E3861" t="str">
            <v>Epicrates assisi</v>
          </cell>
          <cell r="F3861">
            <v>11618</v>
          </cell>
        </row>
        <row r="3862">
          <cell r="A3862">
            <v>11619</v>
          </cell>
          <cell r="B3862" t="str">
            <v>Epicrates cenchria</v>
          </cell>
          <cell r="C3862" t="str">
            <v>Epicrates cenchria</v>
          </cell>
          <cell r="E3862" t="str">
            <v>Epicrates cenchria</v>
          </cell>
          <cell r="F3862">
            <v>11619</v>
          </cell>
        </row>
        <row r="3863">
          <cell r="A3863">
            <v>11620</v>
          </cell>
          <cell r="B3863" t="str">
            <v>Epicrates crassus</v>
          </cell>
          <cell r="C3863" t="str">
            <v>Epicrates crassus</v>
          </cell>
          <cell r="E3863" t="str">
            <v>Epicrates crassus</v>
          </cell>
          <cell r="F3863">
            <v>11620</v>
          </cell>
        </row>
        <row r="3864">
          <cell r="A3864">
            <v>11621</v>
          </cell>
          <cell r="B3864" t="str">
            <v>Epicrates maurus</v>
          </cell>
          <cell r="C3864" t="str">
            <v>Epicrates maurus</v>
          </cell>
          <cell r="E3864" t="str">
            <v>Epicrates maurus</v>
          </cell>
          <cell r="F3864">
            <v>11621</v>
          </cell>
        </row>
        <row r="3865">
          <cell r="A3865">
            <v>12050</v>
          </cell>
          <cell r="B3865" t="str">
            <v>Epictia borapeliotes</v>
          </cell>
          <cell r="C3865" t="str">
            <v>Epictia borapeliotes</v>
          </cell>
          <cell r="E3865" t="str">
            <v>Epictia borapeliotes</v>
          </cell>
          <cell r="F3865">
            <v>12050</v>
          </cell>
        </row>
        <row r="3866">
          <cell r="A3866">
            <v>12051</v>
          </cell>
          <cell r="B3866" t="str">
            <v>Epictia clinorostris</v>
          </cell>
          <cell r="C3866" t="str">
            <v>Epictia clinorostris</v>
          </cell>
          <cell r="E3866" t="str">
            <v>Epictia clinorostris</v>
          </cell>
          <cell r="F3866">
            <v>12051</v>
          </cell>
        </row>
        <row r="3867">
          <cell r="A3867">
            <v>12052</v>
          </cell>
          <cell r="B3867" t="str">
            <v>Epictia diaplocia</v>
          </cell>
          <cell r="C3867" t="str">
            <v>Epictia diaplocia</v>
          </cell>
          <cell r="E3867" t="str">
            <v>Epictia diaplocia</v>
          </cell>
          <cell r="F3867">
            <v>12052</v>
          </cell>
        </row>
        <row r="3868">
          <cell r="A3868">
            <v>12053</v>
          </cell>
          <cell r="B3868" t="str">
            <v>Epictia munoai</v>
          </cell>
          <cell r="C3868" t="str">
            <v>Epictia munoai</v>
          </cell>
          <cell r="E3868" t="str">
            <v>Epictia munoai</v>
          </cell>
          <cell r="F3868">
            <v>12053</v>
          </cell>
        </row>
        <row r="3869">
          <cell r="A3869">
            <v>12054</v>
          </cell>
          <cell r="B3869" t="str">
            <v>Epictia tenella</v>
          </cell>
          <cell r="C3869" t="str">
            <v>Epictia tenella</v>
          </cell>
          <cell r="E3869" t="str">
            <v>Epictia tenella</v>
          </cell>
          <cell r="F3869">
            <v>12054</v>
          </cell>
        </row>
        <row r="3870">
          <cell r="A3870">
            <v>792</v>
          </cell>
          <cell r="B3870" t="str">
            <v>Epigomphus hylaeus</v>
          </cell>
          <cell r="C3870" t="str">
            <v>Epigomphus hylaeus</v>
          </cell>
          <cell r="E3870" t="str">
            <v>Epigomphus hylaeus</v>
          </cell>
          <cell r="F3870">
            <v>792</v>
          </cell>
        </row>
        <row r="3871">
          <cell r="A3871">
            <v>793</v>
          </cell>
          <cell r="B3871" t="str">
            <v>Epigomphus paludosus</v>
          </cell>
          <cell r="C3871" t="str">
            <v>Epigomphus paludosus</v>
          </cell>
          <cell r="E3871" t="str">
            <v>Epigomphus paludosus</v>
          </cell>
          <cell r="F3871">
            <v>793</v>
          </cell>
        </row>
        <row r="3872">
          <cell r="A3872">
            <v>5840</v>
          </cell>
          <cell r="B3872" t="str">
            <v>Epigonus macrops</v>
          </cell>
          <cell r="C3872" t="str">
            <v>Epigonus macrops</v>
          </cell>
          <cell r="E3872" t="str">
            <v>Epigonus macrops</v>
          </cell>
          <cell r="F3872">
            <v>5840</v>
          </cell>
        </row>
        <row r="3873">
          <cell r="A3873">
            <v>5841</v>
          </cell>
          <cell r="B3873" t="str">
            <v>Epigonus occidentalis</v>
          </cell>
          <cell r="C3873" t="str">
            <v>Epigonus occidentalis</v>
          </cell>
          <cell r="E3873" t="str">
            <v>Epigonus occidentalis</v>
          </cell>
          <cell r="F3873">
            <v>5841</v>
          </cell>
        </row>
        <row r="3874">
          <cell r="A3874">
            <v>5842</v>
          </cell>
          <cell r="B3874" t="str">
            <v>Epigonus telescopus</v>
          </cell>
          <cell r="C3874" t="str">
            <v>Epigonus telescopus</v>
          </cell>
          <cell r="E3874" t="str">
            <v>Epigonus telescopus</v>
          </cell>
          <cell r="F3874">
            <v>5842</v>
          </cell>
        </row>
        <row r="3875">
          <cell r="A3875">
            <v>326</v>
          </cell>
          <cell r="B3875" t="str">
            <v>Epinannolene exilio</v>
          </cell>
          <cell r="C3875" t="str">
            <v>Epinannolene exilio</v>
          </cell>
          <cell r="E3875" t="str">
            <v>Epinannolene exilio</v>
          </cell>
          <cell r="F3875">
            <v>326</v>
          </cell>
        </row>
        <row r="3876">
          <cell r="A3876">
            <v>9716</v>
          </cell>
          <cell r="B3876" t="str">
            <v>Epinecrophylla amazonica</v>
          </cell>
          <cell r="C3876" t="str">
            <v>Epinecrophylla amazonica</v>
          </cell>
          <cell r="E3876" t="str">
            <v>Epinecrophylla amazonica</v>
          </cell>
          <cell r="F3876">
            <v>9716</v>
          </cell>
        </row>
        <row r="3877">
          <cell r="A3877">
            <v>9717</v>
          </cell>
          <cell r="B3877" t="str">
            <v>Epinecrophylla dentei</v>
          </cell>
          <cell r="C3877" t="str">
            <v>Epinecrophylla dentei</v>
          </cell>
          <cell r="D3877" t="str">
            <v>Epinecrophylla dentei</v>
          </cell>
          <cell r="E3877" t="str">
            <v>Epinecrophylla dentei</v>
          </cell>
          <cell r="F3877">
            <v>9717</v>
          </cell>
        </row>
        <row r="3878">
          <cell r="A3878">
            <v>9718</v>
          </cell>
          <cell r="B3878" t="str">
            <v>Epinecrophylla erythrura</v>
          </cell>
          <cell r="C3878" t="str">
            <v>Epinecrophylla erythrura</v>
          </cell>
          <cell r="E3878" t="str">
            <v>Epinecrophylla erythrura</v>
          </cell>
          <cell r="F3878">
            <v>9718</v>
          </cell>
        </row>
        <row r="3879">
          <cell r="A3879">
            <v>9719</v>
          </cell>
          <cell r="B3879" t="str">
            <v>Epinecrophylla gutturalis</v>
          </cell>
          <cell r="C3879" t="str">
            <v>Epinecrophylla gutturalis</v>
          </cell>
          <cell r="E3879" t="str">
            <v>Epinecrophylla gutturalis</v>
          </cell>
          <cell r="F3879">
            <v>9719</v>
          </cell>
        </row>
        <row r="3880">
          <cell r="A3880">
            <v>9720</v>
          </cell>
          <cell r="B3880" t="str">
            <v>Epinecrophylla haematonota</v>
          </cell>
          <cell r="C3880" t="str">
            <v>Epinecrophylla haematonota</v>
          </cell>
          <cell r="E3880" t="str">
            <v>Epinecrophylla haematonota</v>
          </cell>
          <cell r="F3880">
            <v>9720</v>
          </cell>
        </row>
        <row r="3881">
          <cell r="A3881">
            <v>9721</v>
          </cell>
          <cell r="B3881" t="str">
            <v>Epinecrophylla leucophthalma</v>
          </cell>
          <cell r="C3881" t="str">
            <v>Epinecrophylla leucophthalma</v>
          </cell>
          <cell r="E3881" t="str">
            <v>Epinecrophylla leucophthalma</v>
          </cell>
          <cell r="F3881">
            <v>9721</v>
          </cell>
        </row>
        <row r="3882">
          <cell r="A3882">
            <v>9722</v>
          </cell>
          <cell r="B3882" t="str">
            <v>Epinecrophylla ornata</v>
          </cell>
          <cell r="C3882" t="str">
            <v>Epinecrophylla ornata</v>
          </cell>
          <cell r="E3882" t="str">
            <v>Epinecrophylla ornata</v>
          </cell>
          <cell r="F3882">
            <v>9722</v>
          </cell>
        </row>
        <row r="3883">
          <cell r="A3883">
            <v>9723</v>
          </cell>
          <cell r="B3883" t="str">
            <v>Epinecrophylla pyrrhonota</v>
          </cell>
          <cell r="C3883" t="str">
            <v>Epinecrophylla pyrrhonota</v>
          </cell>
          <cell r="E3883" t="str">
            <v>Epinecrophylla pyrrhonota</v>
          </cell>
          <cell r="F3883">
            <v>9723</v>
          </cell>
        </row>
        <row r="3884">
          <cell r="A3884">
            <v>5847</v>
          </cell>
          <cell r="B3884" t="str">
            <v>Epinephelus adscensionis</v>
          </cell>
          <cell r="C3884" t="str">
            <v>Epinephelus adscensionis</v>
          </cell>
          <cell r="E3884" t="str">
            <v>Epinephelus adscensionis</v>
          </cell>
          <cell r="F3884">
            <v>5847</v>
          </cell>
        </row>
        <row r="3885">
          <cell r="A3885">
            <v>5848</v>
          </cell>
          <cell r="B3885" t="str">
            <v>Epinephelus itajara</v>
          </cell>
          <cell r="C3885" t="str">
            <v>Epinephelus itajara</v>
          </cell>
          <cell r="D3885" t="str">
            <v>Epinephelus itajara</v>
          </cell>
          <cell r="E3885" t="str">
            <v>Epinephelus itajara</v>
          </cell>
          <cell r="F3885">
            <v>5848</v>
          </cell>
        </row>
        <row r="3886">
          <cell r="A3886">
            <v>5849</v>
          </cell>
          <cell r="B3886" t="str">
            <v>Epinephelus marginatus</v>
          </cell>
          <cell r="C3886" t="str">
            <v>Epinephelus marginatus</v>
          </cell>
          <cell r="D3886" t="str">
            <v>Epinephelus marginatus</v>
          </cell>
          <cell r="E3886" t="str">
            <v>Epinephelus marginatus</v>
          </cell>
          <cell r="F3886">
            <v>5849</v>
          </cell>
        </row>
        <row r="3887">
          <cell r="A3887">
            <v>5850</v>
          </cell>
          <cell r="B3887" t="str">
            <v>Epinephelus morio</v>
          </cell>
          <cell r="C3887" t="str">
            <v>Epinephelus morio</v>
          </cell>
          <cell r="D3887" t="str">
            <v>Epinephelus morio</v>
          </cell>
          <cell r="E3887" t="str">
            <v>Epinephelus morio</v>
          </cell>
          <cell r="F3887">
            <v>5850</v>
          </cell>
        </row>
        <row r="3888">
          <cell r="A3888">
            <v>2839</v>
          </cell>
          <cell r="B3888" t="str">
            <v>Epiperipatus acacioi</v>
          </cell>
          <cell r="C3888" t="str">
            <v>Epiperipatus acacioi</v>
          </cell>
          <cell r="E3888" t="str">
            <v>Epiperipatus acacioi</v>
          </cell>
          <cell r="F3888">
            <v>2839</v>
          </cell>
        </row>
        <row r="3889">
          <cell r="A3889">
            <v>2840</v>
          </cell>
          <cell r="B3889" t="str">
            <v>Epiperipatus adenocryptus</v>
          </cell>
          <cell r="C3889" t="str">
            <v>Epiperipatus adenocryptus</v>
          </cell>
          <cell r="D3889" t="str">
            <v>Epiperipatus adenocryptus</v>
          </cell>
          <cell r="E3889" t="str">
            <v>Epiperipatus adenocryptus</v>
          </cell>
          <cell r="F3889">
            <v>2840</v>
          </cell>
        </row>
        <row r="3890">
          <cell r="A3890">
            <v>2841</v>
          </cell>
          <cell r="B3890" t="str">
            <v>Epiperipatus brasiliensis</v>
          </cell>
          <cell r="C3890" t="str">
            <v>Epiperipatus brasiliensis</v>
          </cell>
          <cell r="E3890" t="str">
            <v>Epiperipatus brasiliensis</v>
          </cell>
          <cell r="F3890">
            <v>2841</v>
          </cell>
        </row>
        <row r="3891">
          <cell r="A3891">
            <v>2842</v>
          </cell>
          <cell r="B3891" t="str">
            <v>Epiperipatus cratensis</v>
          </cell>
          <cell r="C3891" t="str">
            <v>Epiperipatus cratensis</v>
          </cell>
          <cell r="E3891" t="str">
            <v>Epiperipatus cratensis</v>
          </cell>
          <cell r="F3891">
            <v>2842</v>
          </cell>
        </row>
        <row r="3892">
          <cell r="A3892">
            <v>2843</v>
          </cell>
          <cell r="B3892" t="str">
            <v>Epiperipatus diadenoproctus</v>
          </cell>
          <cell r="C3892" t="str">
            <v>Epiperipatus diadenoproctus</v>
          </cell>
          <cell r="D3892" t="str">
            <v>Epiperipatus diadenoproctus</v>
          </cell>
          <cell r="E3892" t="str">
            <v>Epiperipatus diadenoproctus</v>
          </cell>
          <cell r="F3892">
            <v>2843</v>
          </cell>
        </row>
        <row r="3893">
          <cell r="A3893">
            <v>2844</v>
          </cell>
          <cell r="B3893" t="str">
            <v>Epiperipatus edwardsii</v>
          </cell>
          <cell r="C3893" t="str">
            <v>Epiperipatus edwardsii</v>
          </cell>
          <cell r="E3893" t="str">
            <v>Epiperipatus edwardsii</v>
          </cell>
          <cell r="F3893">
            <v>2844</v>
          </cell>
        </row>
        <row r="3894">
          <cell r="A3894">
            <v>2845</v>
          </cell>
          <cell r="B3894" t="str">
            <v>Epiperipatus machadoi</v>
          </cell>
          <cell r="C3894" t="str">
            <v>Epiperipatus machadoi</v>
          </cell>
          <cell r="E3894" t="str">
            <v>Epiperipatus machadoi</v>
          </cell>
          <cell r="F3894">
            <v>2845</v>
          </cell>
        </row>
        <row r="3895">
          <cell r="A3895">
            <v>2846</v>
          </cell>
          <cell r="B3895" t="str">
            <v>Epiperipatus ohausi</v>
          </cell>
          <cell r="C3895" t="str">
            <v>Epiperipatus ohausi</v>
          </cell>
          <cell r="D3895" t="str">
            <v>Epiperipatus ohausi</v>
          </cell>
          <cell r="E3895" t="str">
            <v>Epiperipatus ohausi</v>
          </cell>
          <cell r="F3895">
            <v>2846</v>
          </cell>
        </row>
        <row r="3896">
          <cell r="A3896">
            <v>2847</v>
          </cell>
          <cell r="B3896" t="str">
            <v>Epiperipatus paurognostus</v>
          </cell>
          <cell r="C3896" t="str">
            <v>Epiperipatus paurognostus</v>
          </cell>
          <cell r="D3896" t="str">
            <v>Epiperipatus paurognostus</v>
          </cell>
          <cell r="E3896" t="str">
            <v>Epiperipatus paurognostus</v>
          </cell>
          <cell r="F3896">
            <v>2847</v>
          </cell>
        </row>
        <row r="3897">
          <cell r="A3897">
            <v>2848</v>
          </cell>
          <cell r="B3897" t="str">
            <v>Epiperipatus simoni</v>
          </cell>
          <cell r="C3897" t="str">
            <v>Epiperipatus simoni</v>
          </cell>
          <cell r="E3897" t="str">
            <v>Epiperipatus simoni</v>
          </cell>
          <cell r="F3897">
            <v>2848</v>
          </cell>
        </row>
        <row r="3898">
          <cell r="A3898">
            <v>2849</v>
          </cell>
          <cell r="B3898" t="str">
            <v>Epiperipatus tucupi</v>
          </cell>
          <cell r="C3898" t="str">
            <v>Epiperipatus tucupi</v>
          </cell>
          <cell r="E3898" t="str">
            <v>Epiperipatus tucupi</v>
          </cell>
          <cell r="F3898">
            <v>2849</v>
          </cell>
        </row>
        <row r="3899">
          <cell r="A3899">
            <v>2113</v>
          </cell>
          <cell r="B3899" t="str">
            <v>Epipleoneura albuquerquei</v>
          </cell>
          <cell r="C3899" t="str">
            <v>Epipleoneura albuquerquei</v>
          </cell>
          <cell r="E3899" t="str">
            <v>Epipleoneura albuquerquei</v>
          </cell>
          <cell r="F3899">
            <v>2113</v>
          </cell>
        </row>
        <row r="3900">
          <cell r="A3900">
            <v>2114</v>
          </cell>
          <cell r="B3900" t="str">
            <v>Epipleoneura angeloi</v>
          </cell>
          <cell r="C3900" t="str">
            <v>Epipleoneura angeloi</v>
          </cell>
          <cell r="E3900" t="str">
            <v>Epipleoneura angeloi</v>
          </cell>
          <cell r="F3900">
            <v>2114</v>
          </cell>
        </row>
        <row r="3901">
          <cell r="A3901">
            <v>2115</v>
          </cell>
          <cell r="B3901" t="str">
            <v>Epipleoneura capilliformis</v>
          </cell>
          <cell r="C3901" t="str">
            <v>Epipleoneura capilliformis</v>
          </cell>
          <cell r="E3901" t="str">
            <v>Epipleoneura capilliformis</v>
          </cell>
          <cell r="F3901">
            <v>2115</v>
          </cell>
        </row>
        <row r="3902">
          <cell r="A3902">
            <v>2116</v>
          </cell>
          <cell r="B3902" t="str">
            <v>Epipleoneura demarmelsi</v>
          </cell>
          <cell r="C3902" t="str">
            <v>Epipleoneura demarmelsi</v>
          </cell>
          <cell r="E3902" t="str">
            <v>Epipleoneura demarmelsi</v>
          </cell>
          <cell r="F3902">
            <v>2116</v>
          </cell>
        </row>
        <row r="3903">
          <cell r="A3903">
            <v>2117</v>
          </cell>
          <cell r="B3903" t="str">
            <v>Epipleoneura fuscaenea</v>
          </cell>
          <cell r="C3903" t="str">
            <v>Epipleoneura fuscaenea</v>
          </cell>
          <cell r="E3903" t="str">
            <v>Epipleoneura fuscaenea</v>
          </cell>
          <cell r="F3903">
            <v>2117</v>
          </cell>
        </row>
        <row r="3904">
          <cell r="A3904">
            <v>2118</v>
          </cell>
          <cell r="B3904" t="str">
            <v>Epipleoneura haroldoi</v>
          </cell>
          <cell r="C3904" t="str">
            <v>Epipleoneura haroldoi</v>
          </cell>
          <cell r="E3904" t="str">
            <v>Epipleoneura haroldoi</v>
          </cell>
          <cell r="F3904">
            <v>2118</v>
          </cell>
        </row>
        <row r="3905">
          <cell r="A3905">
            <v>2119</v>
          </cell>
          <cell r="B3905" t="str">
            <v>Epipleoneura humeralis</v>
          </cell>
          <cell r="C3905" t="str">
            <v>Epipleoneura humeralis</v>
          </cell>
          <cell r="E3905" t="str">
            <v>Epipleoneura humeralis</v>
          </cell>
          <cell r="F3905">
            <v>2119</v>
          </cell>
        </row>
        <row r="3906">
          <cell r="A3906">
            <v>2120</v>
          </cell>
          <cell r="B3906" t="str">
            <v>Epipleoneura kaxuriana</v>
          </cell>
          <cell r="C3906" t="str">
            <v>Epipleoneura kaxuriana</v>
          </cell>
          <cell r="E3906" t="str">
            <v>Epipleoneura kaxuriana</v>
          </cell>
          <cell r="F3906">
            <v>2120</v>
          </cell>
        </row>
        <row r="3907">
          <cell r="A3907">
            <v>2121</v>
          </cell>
          <cell r="B3907" t="str">
            <v>Epipleoneura machadoi</v>
          </cell>
          <cell r="C3907" t="str">
            <v>Epipleoneura machadoi</v>
          </cell>
          <cell r="E3907" t="str">
            <v>Epipleoneura machadoi</v>
          </cell>
          <cell r="F3907">
            <v>2121</v>
          </cell>
        </row>
        <row r="3908">
          <cell r="A3908">
            <v>2122</v>
          </cell>
          <cell r="B3908" t="str">
            <v>Epipleoneura manauensis</v>
          </cell>
          <cell r="C3908" t="str">
            <v>Epipleoneura manauensis</v>
          </cell>
          <cell r="E3908" t="str">
            <v>Epipleoneura manauensis</v>
          </cell>
          <cell r="F3908">
            <v>2122</v>
          </cell>
        </row>
        <row r="3909">
          <cell r="A3909">
            <v>2123</v>
          </cell>
          <cell r="B3909" t="str">
            <v>Epipleoneura metallica</v>
          </cell>
          <cell r="C3909" t="str">
            <v>Epipleoneura metallica</v>
          </cell>
          <cell r="E3909" t="str">
            <v>Epipleoneura metallica</v>
          </cell>
          <cell r="F3909">
            <v>2123</v>
          </cell>
        </row>
        <row r="3910">
          <cell r="A3910">
            <v>2124</v>
          </cell>
          <cell r="B3910" t="str">
            <v>Epipleoneura pereirai</v>
          </cell>
          <cell r="C3910" t="str">
            <v>Epipleoneura pereirai</v>
          </cell>
          <cell r="E3910" t="str">
            <v>Epipleoneura pereirai</v>
          </cell>
          <cell r="F3910">
            <v>2124</v>
          </cell>
        </row>
        <row r="3911">
          <cell r="A3911">
            <v>2125</v>
          </cell>
          <cell r="B3911" t="str">
            <v>Epipleoneura spatulata</v>
          </cell>
          <cell r="C3911" t="str">
            <v>Epipleoneura spatulata</v>
          </cell>
          <cell r="E3911" t="str">
            <v>Epipleoneura spatulata</v>
          </cell>
          <cell r="F3911">
            <v>2125</v>
          </cell>
        </row>
        <row r="3912">
          <cell r="A3912">
            <v>2126</v>
          </cell>
          <cell r="B3912" t="str">
            <v>Epipleoneura tariana</v>
          </cell>
          <cell r="C3912" t="str">
            <v>Epipleoneura tariana</v>
          </cell>
          <cell r="E3912" t="str">
            <v>Epipleoneura tariana</v>
          </cell>
          <cell r="F3912">
            <v>2126</v>
          </cell>
        </row>
        <row r="3913">
          <cell r="A3913">
            <v>2127</v>
          </cell>
          <cell r="B3913" t="str">
            <v>Epipleoneura uncinata</v>
          </cell>
          <cell r="C3913" t="str">
            <v>Epipleoneura uncinata</v>
          </cell>
          <cell r="E3913" t="str">
            <v>Epipleoneura uncinata</v>
          </cell>
          <cell r="F3913">
            <v>2127</v>
          </cell>
        </row>
        <row r="3914">
          <cell r="A3914">
            <v>2128</v>
          </cell>
          <cell r="B3914" t="str">
            <v>Epipleoneura venezuelensis</v>
          </cell>
          <cell r="C3914" t="str">
            <v>Epipleoneura venezuelensis</v>
          </cell>
          <cell r="E3914" t="str">
            <v>Epipleoneura venezuelensis</v>
          </cell>
          <cell r="F3914">
            <v>2128</v>
          </cell>
        </row>
        <row r="3915">
          <cell r="A3915">
            <v>2129</v>
          </cell>
          <cell r="B3915" t="str">
            <v>Epipleoneura waiwaiana</v>
          </cell>
          <cell r="C3915" t="str">
            <v>Epipleoneura waiwaiana</v>
          </cell>
          <cell r="E3915" t="str">
            <v>Epipleoneura waiwaiana</v>
          </cell>
          <cell r="F3915">
            <v>2129</v>
          </cell>
        </row>
        <row r="3916">
          <cell r="A3916">
            <v>2130</v>
          </cell>
          <cell r="B3916" t="str">
            <v>Epipleoneura westfalli</v>
          </cell>
          <cell r="C3916" t="str">
            <v>Epipleoneura westfalli</v>
          </cell>
          <cell r="E3916" t="str">
            <v>Epipleoneura westfalli</v>
          </cell>
          <cell r="F3916">
            <v>2130</v>
          </cell>
        </row>
        <row r="3917">
          <cell r="A3917">
            <v>2131</v>
          </cell>
          <cell r="B3917" t="str">
            <v>Epipleoneura williamsoni</v>
          </cell>
          <cell r="C3917" t="str">
            <v>Epipleoneura williamsoni</v>
          </cell>
          <cell r="E3917" t="str">
            <v>Epipleoneura williamsoni</v>
          </cell>
          <cell r="F3917">
            <v>2131</v>
          </cell>
        </row>
        <row r="3918">
          <cell r="A3918">
            <v>2132</v>
          </cell>
          <cell r="B3918" t="str">
            <v>Epipotoneura machadoi</v>
          </cell>
          <cell r="C3918" t="str">
            <v>Epipotoneura machadoi</v>
          </cell>
          <cell r="E3918" t="str">
            <v>Epipotoneura machadoi</v>
          </cell>
          <cell r="F3918">
            <v>2132</v>
          </cell>
        </row>
        <row r="3919">
          <cell r="A3919">
            <v>2133</v>
          </cell>
          <cell r="B3919" t="str">
            <v>Epipotoneura nehalennia</v>
          </cell>
          <cell r="C3919" t="str">
            <v>Epipotoneura nehalennia</v>
          </cell>
          <cell r="E3919" t="str">
            <v>Epipotoneura nehalennia</v>
          </cell>
          <cell r="F3919">
            <v>2133</v>
          </cell>
        </row>
        <row r="3920">
          <cell r="A3920">
            <v>1656</v>
          </cell>
          <cell r="B3920" t="str">
            <v>Episcada vitrea</v>
          </cell>
          <cell r="C3920" t="str">
            <v>Episcada vitrea</v>
          </cell>
          <cell r="D3920" t="str">
            <v>Episcada vitrea</v>
          </cell>
          <cell r="E3920" t="str">
            <v>Episcada vitrea</v>
          </cell>
          <cell r="F3920">
            <v>1656</v>
          </cell>
        </row>
        <row r="3921">
          <cell r="A3921">
            <v>11526</v>
          </cell>
          <cell r="B3921" t="str">
            <v>Eptatretus menezesi</v>
          </cell>
          <cell r="C3921" t="str">
            <v>Eptatretus menezesi</v>
          </cell>
          <cell r="E3921" t="str">
            <v>Eptatretus menezesi</v>
          </cell>
          <cell r="F3921">
            <v>11526</v>
          </cell>
        </row>
        <row r="3922">
          <cell r="A3922">
            <v>11527</v>
          </cell>
          <cell r="B3922" t="str">
            <v>Eptatretus multidens</v>
          </cell>
          <cell r="C3922" t="str">
            <v>Eptatretus multidens</v>
          </cell>
          <cell r="E3922" t="str">
            <v>Eptatretus multidens</v>
          </cell>
          <cell r="F3922">
            <v>11527</v>
          </cell>
        </row>
        <row r="3923">
          <cell r="A3923">
            <v>11034</v>
          </cell>
          <cell r="B3923" t="str">
            <v>Eptesicus andinus</v>
          </cell>
          <cell r="C3923" t="str">
            <v>Eptesicus andinus</v>
          </cell>
          <cell r="E3923" t="str">
            <v>Eptesicus andinus</v>
          </cell>
          <cell r="F3923">
            <v>11034</v>
          </cell>
        </row>
        <row r="3924">
          <cell r="A3924">
            <v>11035</v>
          </cell>
          <cell r="B3924" t="str">
            <v>Eptesicus brasiliensis</v>
          </cell>
          <cell r="C3924" t="str">
            <v>Eptesicus brasiliensis</v>
          </cell>
          <cell r="E3924" t="str">
            <v>Eptesicus brasiliensis</v>
          </cell>
          <cell r="F3924">
            <v>11035</v>
          </cell>
        </row>
        <row r="3925">
          <cell r="A3925">
            <v>11036</v>
          </cell>
          <cell r="B3925" t="str">
            <v>Eptesicus chiriquinus</v>
          </cell>
          <cell r="C3925" t="str">
            <v>Eptesicus chiriquinus</v>
          </cell>
          <cell r="E3925" t="str">
            <v>Eptesicus chiriquinus</v>
          </cell>
          <cell r="F3925">
            <v>11036</v>
          </cell>
        </row>
        <row r="3926">
          <cell r="A3926">
            <v>11037</v>
          </cell>
          <cell r="B3926" t="str">
            <v>Eptesicus diminutus</v>
          </cell>
          <cell r="C3926" t="str">
            <v>Eptesicus diminutus</v>
          </cell>
          <cell r="E3926" t="str">
            <v>Eptesicus diminutus</v>
          </cell>
          <cell r="F3926">
            <v>11037</v>
          </cell>
        </row>
        <row r="3927">
          <cell r="A3927">
            <v>11038</v>
          </cell>
          <cell r="B3927" t="str">
            <v>Eptesicus furinalis</v>
          </cell>
          <cell r="C3927" t="str">
            <v>Eptesicus furinalis</v>
          </cell>
          <cell r="E3927" t="str">
            <v>Eptesicus furinalis</v>
          </cell>
          <cell r="F3927">
            <v>11038</v>
          </cell>
        </row>
        <row r="3928">
          <cell r="A3928">
            <v>11039</v>
          </cell>
          <cell r="B3928" t="str">
            <v>Eptesicus taddeii</v>
          </cell>
          <cell r="C3928" t="str">
            <v>Eptesicus taddeii</v>
          </cell>
          <cell r="D3928" t="str">
            <v>Eptesicus taddeii</v>
          </cell>
          <cell r="E3928" t="str">
            <v>Eptesicus taddeii</v>
          </cell>
          <cell r="F3928">
            <v>11039</v>
          </cell>
        </row>
        <row r="3929">
          <cell r="A3929">
            <v>6087</v>
          </cell>
          <cell r="B3929" t="str">
            <v>Equetus lanceolatus</v>
          </cell>
          <cell r="C3929" t="str">
            <v>Equetus lanceolatus</v>
          </cell>
          <cell r="E3929" t="str">
            <v>Equetus lanceolatus</v>
          </cell>
          <cell r="F3929">
            <v>6087</v>
          </cell>
        </row>
        <row r="3930">
          <cell r="A3930">
            <v>6088</v>
          </cell>
          <cell r="B3930" t="str">
            <v>Equetus punctatus</v>
          </cell>
          <cell r="C3930" t="str">
            <v>Equetus punctatus</v>
          </cell>
          <cell r="E3930" t="str">
            <v>Equetus punctatus</v>
          </cell>
          <cell r="F3930">
            <v>6088</v>
          </cell>
        </row>
        <row r="3931">
          <cell r="A3931">
            <v>1657</v>
          </cell>
          <cell r="B3931" t="str">
            <v>Eresia erysice erysice</v>
          </cell>
          <cell r="C3931" t="str">
            <v>Eresia erysice erysice</v>
          </cell>
          <cell r="D3931" t="str">
            <v>Eresia erysice erysice</v>
          </cell>
          <cell r="E3931" t="str">
            <v>Eresia erysice erysice</v>
          </cell>
          <cell r="F3931">
            <v>1657</v>
          </cell>
        </row>
        <row r="3932">
          <cell r="A3932">
            <v>5400</v>
          </cell>
          <cell r="B3932" t="str">
            <v>Eretmichthys pinnatus</v>
          </cell>
          <cell r="C3932" t="str">
            <v>Eretmichthys pinnatus</v>
          </cell>
          <cell r="E3932" t="str">
            <v>Eretmichthys pinnatus</v>
          </cell>
          <cell r="F3932">
            <v>5400</v>
          </cell>
        </row>
        <row r="3933">
          <cell r="A3933">
            <v>12249</v>
          </cell>
          <cell r="B3933" t="str">
            <v>Eretmochelys imbricata</v>
          </cell>
          <cell r="C3933" t="str">
            <v>Eretmochelys imbricata</v>
          </cell>
          <cell r="D3933" t="str">
            <v>Eretmochelys imbricata</v>
          </cell>
          <cell r="E3933" t="str">
            <v>Eretmochelys imbricata</v>
          </cell>
          <cell r="F3933">
            <v>12249</v>
          </cell>
        </row>
        <row r="3934">
          <cell r="A3934">
            <v>1868</v>
          </cell>
          <cell r="B3934" t="str">
            <v>Erinnyis alope</v>
          </cell>
          <cell r="C3934" t="str">
            <v>Erinnyis alope</v>
          </cell>
          <cell r="E3934" t="str">
            <v>Erinnyis alope</v>
          </cell>
          <cell r="F3934">
            <v>1868</v>
          </cell>
        </row>
        <row r="3935">
          <cell r="A3935">
            <v>1869</v>
          </cell>
          <cell r="B3935" t="str">
            <v>Erinnyis crameri</v>
          </cell>
          <cell r="C3935" t="str">
            <v>Erinnyis crameri</v>
          </cell>
          <cell r="E3935" t="str">
            <v>Erinnyis crameri</v>
          </cell>
          <cell r="F3935">
            <v>1869</v>
          </cell>
        </row>
        <row r="3936">
          <cell r="A3936">
            <v>1870</v>
          </cell>
          <cell r="B3936" t="str">
            <v>Erinnyis ello</v>
          </cell>
          <cell r="C3936" t="str">
            <v>Erinnyis ello</v>
          </cell>
          <cell r="E3936" t="str">
            <v>Erinnyis ello</v>
          </cell>
          <cell r="F3936">
            <v>1870</v>
          </cell>
        </row>
        <row r="3937">
          <cell r="A3937">
            <v>1871</v>
          </cell>
          <cell r="B3937" t="str">
            <v>Erinnyis impunctata</v>
          </cell>
          <cell r="C3937" t="str">
            <v>Erinnyis impunctata</v>
          </cell>
          <cell r="E3937" t="str">
            <v>Erinnyis impunctata</v>
          </cell>
          <cell r="F3937">
            <v>1871</v>
          </cell>
        </row>
        <row r="3938">
          <cell r="A3938">
            <v>1872</v>
          </cell>
          <cell r="B3938" t="str">
            <v>Erinnyis lassauxii</v>
          </cell>
          <cell r="C3938" t="str">
            <v>Erinnyis lassauxii</v>
          </cell>
          <cell r="E3938" t="str">
            <v>Erinnyis lassauxii</v>
          </cell>
          <cell r="F3938">
            <v>1872</v>
          </cell>
        </row>
        <row r="3939">
          <cell r="A3939">
            <v>1873</v>
          </cell>
          <cell r="B3939" t="str">
            <v>Erinnyis obscura</v>
          </cell>
          <cell r="C3939" t="str">
            <v>Erinnyis obscura</v>
          </cell>
          <cell r="E3939" t="str">
            <v>Erinnyis obscura</v>
          </cell>
          <cell r="F3939">
            <v>1873</v>
          </cell>
        </row>
        <row r="3940">
          <cell r="A3940">
            <v>1874</v>
          </cell>
          <cell r="B3940" t="str">
            <v>Erinnyis oenotrus</v>
          </cell>
          <cell r="C3940" t="str">
            <v>Erinnyis oenotrus</v>
          </cell>
          <cell r="E3940" t="str">
            <v>Erinnyis oenotrus</v>
          </cell>
          <cell r="F3940">
            <v>1874</v>
          </cell>
        </row>
        <row r="3941">
          <cell r="A3941">
            <v>1129</v>
          </cell>
          <cell r="B3941" t="str">
            <v>Eriphosoma mermudes</v>
          </cell>
          <cell r="C3941" t="str">
            <v>Eriphosoma mermudes</v>
          </cell>
          <cell r="E3941" t="str">
            <v>Eriphosoma mermudes</v>
          </cell>
          <cell r="F3941">
            <v>1129</v>
          </cell>
        </row>
        <row r="3942">
          <cell r="A3942">
            <v>2865</v>
          </cell>
          <cell r="B3942" t="str">
            <v>Ernstia quadriradiata</v>
          </cell>
          <cell r="C3942" t="str">
            <v>Ernstia quadriradiata</v>
          </cell>
          <cell r="E3942" t="str">
            <v>Ernstia quadriradiata</v>
          </cell>
          <cell r="F3942">
            <v>2865</v>
          </cell>
        </row>
        <row r="3943">
          <cell r="A3943">
            <v>2866</v>
          </cell>
          <cell r="B3943" t="str">
            <v>Ernstia tetractina</v>
          </cell>
          <cell r="C3943" t="str">
            <v>Ernstia tetractina</v>
          </cell>
          <cell r="E3943" t="str">
            <v>Ernstia tetractina</v>
          </cell>
          <cell r="F3943">
            <v>2866</v>
          </cell>
        </row>
        <row r="3944">
          <cell r="A3944">
            <v>5837</v>
          </cell>
          <cell r="B3944" t="str">
            <v>Erotelis smaragdus</v>
          </cell>
          <cell r="C3944" t="str">
            <v>Erotelis smaragdus</v>
          </cell>
          <cell r="E3944" t="str">
            <v>Erotelis smaragdus</v>
          </cell>
          <cell r="F3944">
            <v>5837</v>
          </cell>
        </row>
        <row r="3945">
          <cell r="A3945">
            <v>1095</v>
          </cell>
          <cell r="B3945" t="str">
            <v>Erotylopsis pujoli</v>
          </cell>
          <cell r="C3945" t="str">
            <v>Erotylopsis pujoli</v>
          </cell>
          <cell r="E3945" t="str">
            <v>Erotylopsis pujoli</v>
          </cell>
          <cell r="F3945">
            <v>1095</v>
          </cell>
        </row>
        <row r="3946">
          <cell r="A3946">
            <v>2931</v>
          </cell>
          <cell r="B3946" t="str">
            <v>Erylus alleni</v>
          </cell>
          <cell r="C3946" t="str">
            <v>Erylus alleni</v>
          </cell>
          <cell r="E3946" t="str">
            <v>Erylus alleni</v>
          </cell>
          <cell r="F3946">
            <v>2931</v>
          </cell>
        </row>
        <row r="3947">
          <cell r="A3947">
            <v>2932</v>
          </cell>
          <cell r="B3947" t="str">
            <v>Erylus almirante</v>
          </cell>
          <cell r="C3947" t="str">
            <v>Erylus almirante</v>
          </cell>
          <cell r="E3947" t="str">
            <v>Erylus almirante</v>
          </cell>
          <cell r="F3947">
            <v>2932</v>
          </cell>
        </row>
        <row r="3948">
          <cell r="A3948">
            <v>2933</v>
          </cell>
          <cell r="B3948" t="str">
            <v>Erylus corneus</v>
          </cell>
          <cell r="C3948" t="str">
            <v>Erylus corneus</v>
          </cell>
          <cell r="E3948" t="str">
            <v>Erylus corneus</v>
          </cell>
          <cell r="F3948">
            <v>2933</v>
          </cell>
        </row>
        <row r="3949">
          <cell r="A3949">
            <v>2934</v>
          </cell>
          <cell r="B3949" t="str">
            <v>Erylus diminutus</v>
          </cell>
          <cell r="C3949" t="str">
            <v>Erylus diminutus</v>
          </cell>
          <cell r="E3949" t="str">
            <v>Erylus diminutus</v>
          </cell>
          <cell r="F3949">
            <v>2934</v>
          </cell>
        </row>
        <row r="3950">
          <cell r="A3950">
            <v>2935</v>
          </cell>
          <cell r="B3950" t="str">
            <v>Erylus fluminense</v>
          </cell>
          <cell r="C3950" t="str">
            <v>Erylus fluminense</v>
          </cell>
          <cell r="E3950" t="str">
            <v>Erylus fluminense</v>
          </cell>
          <cell r="F3950">
            <v>2935</v>
          </cell>
        </row>
        <row r="3951">
          <cell r="A3951">
            <v>2936</v>
          </cell>
          <cell r="B3951" t="str">
            <v>Erylus formosus</v>
          </cell>
          <cell r="C3951" t="str">
            <v>Erylus formosus</v>
          </cell>
          <cell r="E3951" t="str">
            <v>Erylus formosus</v>
          </cell>
          <cell r="F3951">
            <v>2936</v>
          </cell>
        </row>
        <row r="3952">
          <cell r="A3952">
            <v>2937</v>
          </cell>
          <cell r="B3952" t="str">
            <v>Erylus latens</v>
          </cell>
          <cell r="C3952" t="str">
            <v>Erylus latens</v>
          </cell>
          <cell r="E3952" t="str">
            <v>Erylus latens</v>
          </cell>
          <cell r="F3952">
            <v>2937</v>
          </cell>
        </row>
        <row r="3953">
          <cell r="A3953">
            <v>2938</v>
          </cell>
          <cell r="B3953" t="str">
            <v>Erylus revizee</v>
          </cell>
          <cell r="C3953" t="str">
            <v>Erylus revizee</v>
          </cell>
          <cell r="E3953" t="str">
            <v>Erylus revizee</v>
          </cell>
          <cell r="F3953">
            <v>2938</v>
          </cell>
        </row>
        <row r="3954">
          <cell r="A3954">
            <v>2939</v>
          </cell>
          <cell r="B3954" t="str">
            <v>Erylus soesti</v>
          </cell>
          <cell r="C3954" t="str">
            <v>Erylus soesti</v>
          </cell>
          <cell r="E3954" t="str">
            <v>Erylus soesti</v>
          </cell>
          <cell r="F3954">
            <v>2939</v>
          </cell>
        </row>
        <row r="3955">
          <cell r="A3955">
            <v>2940</v>
          </cell>
          <cell r="B3955" t="str">
            <v>Erylus toxiformis</v>
          </cell>
          <cell r="C3955" t="str">
            <v>Erylus toxiformis</v>
          </cell>
          <cell r="E3955" t="str">
            <v>Erylus toxiformis</v>
          </cell>
          <cell r="F3955">
            <v>2940</v>
          </cell>
        </row>
        <row r="3956">
          <cell r="A3956">
            <v>903</v>
          </cell>
          <cell r="B3956" t="str">
            <v>Erythemis attala</v>
          </cell>
          <cell r="C3956" t="str">
            <v>Erythemis attala</v>
          </cell>
          <cell r="E3956" t="str">
            <v>Erythemis attala</v>
          </cell>
          <cell r="F3956">
            <v>903</v>
          </cell>
        </row>
        <row r="3957">
          <cell r="A3957">
            <v>904</v>
          </cell>
          <cell r="B3957" t="str">
            <v>Erythemis carmelita</v>
          </cell>
          <cell r="C3957" t="str">
            <v>Erythemis carmelita</v>
          </cell>
          <cell r="E3957" t="str">
            <v>Erythemis carmelita</v>
          </cell>
          <cell r="F3957">
            <v>904</v>
          </cell>
        </row>
        <row r="3958">
          <cell r="A3958">
            <v>905</v>
          </cell>
          <cell r="B3958" t="str">
            <v>Erythemis credula</v>
          </cell>
          <cell r="C3958" t="str">
            <v>Erythemis credula</v>
          </cell>
          <cell r="E3958" t="str">
            <v>Erythemis credula</v>
          </cell>
          <cell r="F3958">
            <v>905</v>
          </cell>
        </row>
        <row r="3959">
          <cell r="A3959">
            <v>906</v>
          </cell>
          <cell r="B3959" t="str">
            <v>Erythemis haematogastra</v>
          </cell>
          <cell r="C3959" t="str">
            <v>Erythemis haematogastra</v>
          </cell>
          <cell r="E3959" t="str">
            <v>Erythemis haematogastra</v>
          </cell>
          <cell r="F3959">
            <v>906</v>
          </cell>
        </row>
        <row r="3960">
          <cell r="A3960">
            <v>907</v>
          </cell>
          <cell r="B3960" t="str">
            <v>Erythemis mithroides</v>
          </cell>
          <cell r="C3960" t="str">
            <v>Erythemis mithroides</v>
          </cell>
          <cell r="E3960" t="str">
            <v>Erythemis mithroides</v>
          </cell>
          <cell r="F3960">
            <v>907</v>
          </cell>
        </row>
        <row r="3961">
          <cell r="A3961">
            <v>908</v>
          </cell>
          <cell r="B3961" t="str">
            <v>Erythemis peruviana</v>
          </cell>
          <cell r="C3961" t="str">
            <v>Erythemis peruviana</v>
          </cell>
          <cell r="E3961" t="str">
            <v>Erythemis peruviana</v>
          </cell>
          <cell r="F3961">
            <v>908</v>
          </cell>
        </row>
        <row r="3962">
          <cell r="A3962">
            <v>909</v>
          </cell>
          <cell r="B3962" t="str">
            <v>Erythemis plebeja</v>
          </cell>
          <cell r="C3962" t="str">
            <v>Erythemis plebeja</v>
          </cell>
          <cell r="E3962" t="str">
            <v>Erythemis plebeja</v>
          </cell>
          <cell r="F3962">
            <v>909</v>
          </cell>
        </row>
        <row r="3963">
          <cell r="A3963">
            <v>910</v>
          </cell>
          <cell r="B3963" t="str">
            <v>Erythemis vesiculosa</v>
          </cell>
          <cell r="C3963" t="str">
            <v>Erythemis vesiculosa</v>
          </cell>
          <cell r="E3963" t="str">
            <v>Erythemis vesiculosa</v>
          </cell>
          <cell r="F3963">
            <v>910</v>
          </cell>
        </row>
        <row r="3964">
          <cell r="A3964">
            <v>4523</v>
          </cell>
          <cell r="B3964" t="str">
            <v>Erythrinus erythrinus</v>
          </cell>
          <cell r="C3964" t="str">
            <v>Erythrinus erythrinus</v>
          </cell>
          <cell r="E3964" t="str">
            <v>Erythrinus erythrinus</v>
          </cell>
          <cell r="F3964">
            <v>4523</v>
          </cell>
        </row>
        <row r="3965">
          <cell r="A3965">
            <v>911</v>
          </cell>
          <cell r="B3965" t="str">
            <v>Erythrodiplax acantha</v>
          </cell>
          <cell r="C3965" t="str">
            <v>Erythrodiplax acantha</v>
          </cell>
          <cell r="E3965" t="str">
            <v>Erythrodiplax acantha</v>
          </cell>
          <cell r="F3965">
            <v>911</v>
          </cell>
        </row>
        <row r="3966">
          <cell r="A3966">
            <v>912</v>
          </cell>
          <cell r="B3966" t="str">
            <v>Erythrodiplax amazonica</v>
          </cell>
          <cell r="C3966" t="str">
            <v>Erythrodiplax amazonica</v>
          </cell>
          <cell r="E3966" t="str">
            <v>Erythrodiplax amazonica</v>
          </cell>
          <cell r="F3966">
            <v>912</v>
          </cell>
        </row>
        <row r="3967">
          <cell r="A3967">
            <v>913</v>
          </cell>
          <cell r="B3967" t="str">
            <v>Erythrodiplax anatoidea</v>
          </cell>
          <cell r="C3967" t="str">
            <v>Erythrodiplax anatoidea</v>
          </cell>
          <cell r="E3967" t="str">
            <v>Erythrodiplax anatoidea</v>
          </cell>
          <cell r="F3967">
            <v>913</v>
          </cell>
        </row>
        <row r="3968">
          <cell r="A3968">
            <v>914</v>
          </cell>
          <cell r="B3968" t="str">
            <v>Erythrodiplax angustipennis</v>
          </cell>
          <cell r="C3968" t="str">
            <v>Erythrodiplax angustipennis</v>
          </cell>
          <cell r="E3968" t="str">
            <v>Erythrodiplax angustipennis</v>
          </cell>
          <cell r="F3968">
            <v>914</v>
          </cell>
        </row>
        <row r="3969">
          <cell r="A3969">
            <v>915</v>
          </cell>
          <cell r="B3969" t="str">
            <v>Erythrodiplax anomala</v>
          </cell>
          <cell r="C3969" t="str">
            <v>Erythrodiplax anomala</v>
          </cell>
          <cell r="E3969" t="str">
            <v>Erythrodiplax anomala</v>
          </cell>
          <cell r="F3969">
            <v>915</v>
          </cell>
        </row>
        <row r="3970">
          <cell r="A3970">
            <v>916</v>
          </cell>
          <cell r="B3970" t="str">
            <v>Erythrodiplax atroterminata</v>
          </cell>
          <cell r="C3970" t="str">
            <v>Erythrodiplax atroterminata</v>
          </cell>
          <cell r="E3970" t="str">
            <v>Erythrodiplax atroterminata</v>
          </cell>
          <cell r="F3970">
            <v>916</v>
          </cell>
        </row>
        <row r="3971">
          <cell r="A3971">
            <v>917</v>
          </cell>
          <cell r="B3971" t="str">
            <v>Erythrodiplax attenuata</v>
          </cell>
          <cell r="C3971" t="str">
            <v>Erythrodiplax attenuata</v>
          </cell>
          <cell r="E3971" t="str">
            <v>Erythrodiplax attenuata</v>
          </cell>
          <cell r="F3971">
            <v>917</v>
          </cell>
        </row>
        <row r="3972">
          <cell r="A3972">
            <v>918</v>
          </cell>
          <cell r="B3972" t="str">
            <v>Erythrodiplax avittata</v>
          </cell>
          <cell r="C3972" t="str">
            <v>Erythrodiplax avittata</v>
          </cell>
          <cell r="E3972" t="str">
            <v>Erythrodiplax avittata</v>
          </cell>
          <cell r="F3972">
            <v>918</v>
          </cell>
        </row>
        <row r="3973">
          <cell r="A3973">
            <v>919</v>
          </cell>
          <cell r="B3973" t="str">
            <v>Erythrodiplax basalis</v>
          </cell>
          <cell r="C3973" t="str">
            <v>Erythrodiplax basalis</v>
          </cell>
          <cell r="E3973" t="str">
            <v>Erythrodiplax basalis</v>
          </cell>
          <cell r="F3973">
            <v>919</v>
          </cell>
        </row>
        <row r="3974">
          <cell r="A3974">
            <v>920</v>
          </cell>
          <cell r="B3974" t="str">
            <v>Erythrodiplax branconensis</v>
          </cell>
          <cell r="C3974" t="str">
            <v>Erythrodiplax branconensis</v>
          </cell>
          <cell r="E3974" t="str">
            <v>Erythrodiplax branconensis</v>
          </cell>
          <cell r="F3974">
            <v>920</v>
          </cell>
        </row>
        <row r="3975">
          <cell r="A3975">
            <v>921</v>
          </cell>
          <cell r="B3975" t="str">
            <v>Erythrodiplax castanea</v>
          </cell>
          <cell r="C3975" t="str">
            <v>Erythrodiplax castanea</v>
          </cell>
          <cell r="E3975" t="str">
            <v>Erythrodiplax castanea</v>
          </cell>
          <cell r="F3975">
            <v>921</v>
          </cell>
        </row>
        <row r="3976">
          <cell r="A3976">
            <v>922</v>
          </cell>
          <cell r="B3976" t="str">
            <v>Erythrodiplax chromoptera</v>
          </cell>
          <cell r="C3976" t="str">
            <v>Erythrodiplax chromoptera</v>
          </cell>
          <cell r="E3976" t="str">
            <v>Erythrodiplax chromoptera</v>
          </cell>
          <cell r="F3976">
            <v>922</v>
          </cell>
        </row>
        <row r="3977">
          <cell r="A3977">
            <v>923</v>
          </cell>
          <cell r="B3977" t="str">
            <v>Erythrodiplax clitella</v>
          </cell>
          <cell r="C3977" t="str">
            <v>Erythrodiplax clitella</v>
          </cell>
          <cell r="E3977" t="str">
            <v>Erythrodiplax clitella</v>
          </cell>
          <cell r="F3977">
            <v>923</v>
          </cell>
        </row>
        <row r="3978">
          <cell r="A3978">
            <v>924</v>
          </cell>
          <cell r="B3978" t="str">
            <v>Erythrodiplax famula</v>
          </cell>
          <cell r="C3978" t="str">
            <v>Erythrodiplax famula</v>
          </cell>
          <cell r="E3978" t="str">
            <v>Erythrodiplax famula</v>
          </cell>
          <cell r="F3978">
            <v>924</v>
          </cell>
        </row>
        <row r="3979">
          <cell r="A3979">
            <v>925</v>
          </cell>
          <cell r="B3979" t="str">
            <v>Erythrodiplax fervida</v>
          </cell>
          <cell r="C3979" t="str">
            <v>Erythrodiplax fervida</v>
          </cell>
          <cell r="E3979" t="str">
            <v>Erythrodiplax fervida</v>
          </cell>
          <cell r="F3979">
            <v>925</v>
          </cell>
        </row>
        <row r="3980">
          <cell r="A3980">
            <v>926</v>
          </cell>
          <cell r="B3980" t="str">
            <v>Erythrodiplax fusca</v>
          </cell>
          <cell r="C3980" t="str">
            <v>Erythrodiplax fusca</v>
          </cell>
          <cell r="E3980" t="str">
            <v>Erythrodiplax fusca</v>
          </cell>
          <cell r="F3980">
            <v>926</v>
          </cell>
        </row>
        <row r="3981">
          <cell r="A3981">
            <v>927</v>
          </cell>
          <cell r="B3981" t="str">
            <v>Erythrodiplax gomesi</v>
          </cell>
          <cell r="C3981" t="str">
            <v>Erythrodiplax gomesi</v>
          </cell>
          <cell r="E3981" t="str">
            <v>Erythrodiplax gomesi</v>
          </cell>
          <cell r="F3981">
            <v>927</v>
          </cell>
        </row>
        <row r="3982">
          <cell r="A3982">
            <v>928</v>
          </cell>
          <cell r="B3982" t="str">
            <v>Erythrodiplax hyalina</v>
          </cell>
          <cell r="C3982" t="str">
            <v>Erythrodiplax hyalina</v>
          </cell>
          <cell r="E3982" t="str">
            <v>Erythrodiplax hyalina</v>
          </cell>
          <cell r="F3982">
            <v>928</v>
          </cell>
        </row>
        <row r="3983">
          <cell r="A3983">
            <v>929</v>
          </cell>
          <cell r="B3983" t="str">
            <v>Erythrodiplax juliana</v>
          </cell>
          <cell r="C3983" t="str">
            <v>Erythrodiplax juliana</v>
          </cell>
          <cell r="E3983" t="str">
            <v>Erythrodiplax juliana</v>
          </cell>
          <cell r="F3983">
            <v>929</v>
          </cell>
        </row>
        <row r="3984">
          <cell r="A3984">
            <v>930</v>
          </cell>
          <cell r="B3984" t="str">
            <v>Erythrodiplax latimaculata</v>
          </cell>
          <cell r="C3984" t="str">
            <v>Erythrodiplax latimaculata</v>
          </cell>
          <cell r="E3984" t="str">
            <v>Erythrodiplax latimaculata</v>
          </cell>
          <cell r="F3984">
            <v>930</v>
          </cell>
        </row>
        <row r="3985">
          <cell r="A3985">
            <v>931</v>
          </cell>
          <cell r="B3985" t="str">
            <v>Erythrodiplax lativittata</v>
          </cell>
          <cell r="C3985" t="str">
            <v>Erythrodiplax lativittata</v>
          </cell>
          <cell r="E3985" t="str">
            <v>Erythrodiplax lativittata</v>
          </cell>
          <cell r="F3985">
            <v>931</v>
          </cell>
        </row>
        <row r="3986">
          <cell r="A3986">
            <v>932</v>
          </cell>
          <cell r="B3986" t="str">
            <v>Erythrodiplax laurentia</v>
          </cell>
          <cell r="C3986" t="str">
            <v>Erythrodiplax laurentia</v>
          </cell>
          <cell r="E3986" t="str">
            <v>Erythrodiplax laurentia</v>
          </cell>
          <cell r="F3986">
            <v>932</v>
          </cell>
        </row>
        <row r="3987">
          <cell r="A3987">
            <v>933</v>
          </cell>
          <cell r="B3987" t="str">
            <v>Erythrodiplax leticia</v>
          </cell>
          <cell r="C3987" t="str">
            <v>Erythrodiplax leticia</v>
          </cell>
          <cell r="E3987" t="str">
            <v>Erythrodiplax leticia</v>
          </cell>
          <cell r="F3987">
            <v>933</v>
          </cell>
        </row>
        <row r="3988">
          <cell r="A3988">
            <v>934</v>
          </cell>
          <cell r="B3988" t="str">
            <v>Erythrodiplax longitudinalis</v>
          </cell>
          <cell r="C3988" t="str">
            <v>Erythrodiplax longitudinalis</v>
          </cell>
          <cell r="E3988" t="str">
            <v>Erythrodiplax longitudinalis</v>
          </cell>
          <cell r="F3988">
            <v>934</v>
          </cell>
        </row>
        <row r="3989">
          <cell r="A3989">
            <v>935</v>
          </cell>
          <cell r="B3989" t="str">
            <v>Erythrodiplax luteofrons</v>
          </cell>
          <cell r="C3989" t="str">
            <v>Erythrodiplax luteofrons</v>
          </cell>
          <cell r="E3989" t="str">
            <v>Erythrodiplax luteofrons</v>
          </cell>
          <cell r="F3989">
            <v>935</v>
          </cell>
        </row>
        <row r="3990">
          <cell r="A3990">
            <v>936</v>
          </cell>
          <cell r="B3990" t="str">
            <v>Erythrodiplax lygaea</v>
          </cell>
          <cell r="C3990" t="str">
            <v>Erythrodiplax lygaea</v>
          </cell>
          <cell r="E3990" t="str">
            <v>Erythrodiplax lygaea</v>
          </cell>
          <cell r="F3990">
            <v>936</v>
          </cell>
        </row>
        <row r="3991">
          <cell r="A3991">
            <v>937</v>
          </cell>
          <cell r="B3991" t="str">
            <v>Erythrodiplax maculosa</v>
          </cell>
          <cell r="C3991" t="str">
            <v>Erythrodiplax maculosa</v>
          </cell>
          <cell r="E3991" t="str">
            <v>Erythrodiplax maculosa</v>
          </cell>
          <cell r="F3991">
            <v>937</v>
          </cell>
        </row>
        <row r="3992">
          <cell r="A3992">
            <v>938</v>
          </cell>
          <cell r="B3992" t="str">
            <v>Erythrodiplax media</v>
          </cell>
          <cell r="C3992" t="str">
            <v>Erythrodiplax media</v>
          </cell>
          <cell r="E3992" t="str">
            <v>Erythrodiplax media</v>
          </cell>
          <cell r="F3992">
            <v>938</v>
          </cell>
        </row>
        <row r="3993">
          <cell r="A3993">
            <v>939</v>
          </cell>
          <cell r="B3993" t="str">
            <v>Erythrodiplax melanica</v>
          </cell>
          <cell r="C3993" t="str">
            <v>Erythrodiplax melanica</v>
          </cell>
          <cell r="E3993" t="str">
            <v>Erythrodiplax melanica</v>
          </cell>
          <cell r="F3993">
            <v>939</v>
          </cell>
        </row>
        <row r="3994">
          <cell r="A3994">
            <v>940</v>
          </cell>
          <cell r="B3994" t="str">
            <v>Erythrodiplax melanorubra</v>
          </cell>
          <cell r="C3994" t="str">
            <v>Erythrodiplax melanorubra</v>
          </cell>
          <cell r="E3994" t="str">
            <v>Erythrodiplax melanorubra</v>
          </cell>
          <cell r="F3994">
            <v>940</v>
          </cell>
        </row>
        <row r="3995">
          <cell r="A3995">
            <v>941</v>
          </cell>
          <cell r="B3995" t="str">
            <v>Erythrodiplax nigricans</v>
          </cell>
          <cell r="C3995" t="str">
            <v>Erythrodiplax nigricans</v>
          </cell>
          <cell r="E3995" t="str">
            <v>Erythrodiplax nigricans</v>
          </cell>
          <cell r="F3995">
            <v>941</v>
          </cell>
        </row>
        <row r="3996">
          <cell r="A3996">
            <v>942</v>
          </cell>
          <cell r="B3996" t="str">
            <v>Erythrodiplax nivea</v>
          </cell>
          <cell r="C3996" t="str">
            <v>Erythrodiplax nivea</v>
          </cell>
          <cell r="E3996" t="str">
            <v>Erythrodiplax nivea</v>
          </cell>
          <cell r="F3996">
            <v>942</v>
          </cell>
        </row>
        <row r="3997">
          <cell r="A3997">
            <v>943</v>
          </cell>
          <cell r="B3997" t="str">
            <v>Erythrodiplax ochracea</v>
          </cell>
          <cell r="C3997" t="str">
            <v>Erythrodiplax ochracea</v>
          </cell>
          <cell r="E3997" t="str">
            <v>Erythrodiplax ochracea</v>
          </cell>
          <cell r="F3997">
            <v>943</v>
          </cell>
        </row>
        <row r="3998">
          <cell r="A3998">
            <v>944</v>
          </cell>
          <cell r="B3998" t="str">
            <v>Erythrodiplax pallida</v>
          </cell>
          <cell r="C3998" t="str">
            <v>Erythrodiplax pallida</v>
          </cell>
          <cell r="E3998" t="str">
            <v>Erythrodiplax pallida</v>
          </cell>
          <cell r="F3998">
            <v>944</v>
          </cell>
        </row>
        <row r="3999">
          <cell r="A3999">
            <v>945</v>
          </cell>
          <cell r="B3999" t="str">
            <v>Erythrodiplax paraguayensis</v>
          </cell>
          <cell r="C3999" t="str">
            <v>Erythrodiplax paraguayensis</v>
          </cell>
          <cell r="E3999" t="str">
            <v>Erythrodiplax paraguayensis</v>
          </cell>
          <cell r="F3999">
            <v>945</v>
          </cell>
        </row>
        <row r="4000">
          <cell r="A4000">
            <v>946</v>
          </cell>
          <cell r="B4000" t="str">
            <v>Erythrodiplax parvimaculata</v>
          </cell>
          <cell r="C4000" t="str">
            <v>Erythrodiplax parvimaculata</v>
          </cell>
          <cell r="E4000" t="str">
            <v>Erythrodiplax parvimaculata</v>
          </cell>
          <cell r="F4000">
            <v>946</v>
          </cell>
        </row>
        <row r="4001">
          <cell r="A4001">
            <v>947</v>
          </cell>
          <cell r="B4001" t="str">
            <v>Erythrodiplax solimaea</v>
          </cell>
          <cell r="C4001" t="str">
            <v>Erythrodiplax solimaea</v>
          </cell>
          <cell r="E4001" t="str">
            <v>Erythrodiplax solimaea</v>
          </cell>
          <cell r="F4001">
            <v>947</v>
          </cell>
        </row>
        <row r="4002">
          <cell r="A4002">
            <v>948</v>
          </cell>
          <cell r="B4002" t="str">
            <v>Erythrodiplax tenuis</v>
          </cell>
          <cell r="C4002" t="str">
            <v>Erythrodiplax tenuis</v>
          </cell>
          <cell r="E4002" t="str">
            <v>Erythrodiplax tenuis</v>
          </cell>
          <cell r="F4002">
            <v>948</v>
          </cell>
        </row>
        <row r="4003">
          <cell r="A4003">
            <v>949</v>
          </cell>
          <cell r="B4003" t="str">
            <v>Erythrodiplax umbrata</v>
          </cell>
          <cell r="C4003" t="str">
            <v>Erythrodiplax umbrata</v>
          </cell>
          <cell r="E4003" t="str">
            <v>Erythrodiplax umbrata</v>
          </cell>
          <cell r="F4003">
            <v>949</v>
          </cell>
        </row>
        <row r="4004">
          <cell r="A4004">
            <v>950</v>
          </cell>
          <cell r="B4004" t="str">
            <v>Erythrodiplax unimaculata</v>
          </cell>
          <cell r="C4004" t="str">
            <v>Erythrodiplax unimaculata</v>
          </cell>
          <cell r="E4004" t="str">
            <v>Erythrodiplax unimaculata</v>
          </cell>
          <cell r="F4004">
            <v>950</v>
          </cell>
        </row>
        <row r="4005">
          <cell r="A4005">
            <v>951</v>
          </cell>
          <cell r="B4005" t="str">
            <v>Erythrodiplax venusta</v>
          </cell>
          <cell r="C4005" t="str">
            <v>Erythrodiplax venusta</v>
          </cell>
          <cell r="E4005" t="str">
            <v>Erythrodiplax venusta</v>
          </cell>
          <cell r="F4005">
            <v>951</v>
          </cell>
        </row>
        <row r="4006">
          <cell r="A4006">
            <v>11767</v>
          </cell>
          <cell r="B4006" t="str">
            <v>Erythrolamprus aesculapii</v>
          </cell>
          <cell r="C4006" t="str">
            <v>Erythrolamprus aesculapii</v>
          </cell>
          <cell r="E4006" t="str">
            <v>Erythrolamprus aesculapii</v>
          </cell>
          <cell r="F4006">
            <v>11767</v>
          </cell>
        </row>
        <row r="4007">
          <cell r="A4007">
            <v>11768</v>
          </cell>
          <cell r="B4007" t="str">
            <v>Erythrolamprus almadensis</v>
          </cell>
          <cell r="C4007" t="str">
            <v>Erythrolamprus almadensis</v>
          </cell>
          <cell r="E4007" t="str">
            <v>Erythrolamprus almadensis</v>
          </cell>
          <cell r="F4007">
            <v>11768</v>
          </cell>
        </row>
        <row r="4008">
          <cell r="A4008">
            <v>11769</v>
          </cell>
          <cell r="B4008" t="str">
            <v>Erythrolamprus atraventer</v>
          </cell>
          <cell r="C4008" t="str">
            <v>Erythrolamprus atraventer</v>
          </cell>
          <cell r="E4008" t="str">
            <v>Erythrolamprus atraventer</v>
          </cell>
          <cell r="F4008">
            <v>11769</v>
          </cell>
        </row>
        <row r="4009">
          <cell r="A4009">
            <v>11770</v>
          </cell>
          <cell r="B4009" t="str">
            <v>Erythrolamprus breviceps</v>
          </cell>
          <cell r="C4009" t="str">
            <v>Erythrolamprus breviceps</v>
          </cell>
          <cell r="E4009" t="str">
            <v>Erythrolamprus breviceps</v>
          </cell>
          <cell r="F4009">
            <v>11770</v>
          </cell>
        </row>
        <row r="4010">
          <cell r="A4010">
            <v>11771</v>
          </cell>
          <cell r="B4010" t="str">
            <v>Erythrolamprus cobella</v>
          </cell>
          <cell r="C4010" t="str">
            <v>Erythrolamprus cobella</v>
          </cell>
          <cell r="E4010" t="str">
            <v>Erythrolamprus cobella</v>
          </cell>
          <cell r="F4010">
            <v>11771</v>
          </cell>
        </row>
        <row r="4011">
          <cell r="A4011">
            <v>11772</v>
          </cell>
          <cell r="B4011" t="str">
            <v>Erythrolamprus dorsocorallinus</v>
          </cell>
          <cell r="C4011" t="str">
            <v>Erythrolamprus dorsocorallinus</v>
          </cell>
          <cell r="E4011" t="str">
            <v>Erythrolamprus dorsocorallinus</v>
          </cell>
          <cell r="F4011">
            <v>11772</v>
          </cell>
        </row>
        <row r="4012">
          <cell r="A4012">
            <v>11773</v>
          </cell>
          <cell r="B4012" t="str">
            <v>Erythrolamprus frenatus</v>
          </cell>
          <cell r="C4012" t="str">
            <v>Erythrolamprus frenatus</v>
          </cell>
          <cell r="E4012" t="str">
            <v>Erythrolamprus frenatus</v>
          </cell>
          <cell r="F4012">
            <v>11773</v>
          </cell>
        </row>
        <row r="4013">
          <cell r="A4013">
            <v>11774</v>
          </cell>
          <cell r="B4013" t="str">
            <v>Erythrolamprus jaegeri</v>
          </cell>
          <cell r="C4013" t="str">
            <v>Erythrolamprus jaegeri</v>
          </cell>
          <cell r="E4013" t="str">
            <v>Erythrolamprus jaegeri</v>
          </cell>
          <cell r="F4013">
            <v>11774</v>
          </cell>
        </row>
        <row r="4014">
          <cell r="A4014">
            <v>11775</v>
          </cell>
          <cell r="B4014" t="str">
            <v>Erythrolamprus maryellenae</v>
          </cell>
          <cell r="C4014" t="str">
            <v>Erythrolamprus maryellenae</v>
          </cell>
          <cell r="E4014" t="str">
            <v>Erythrolamprus maryellenae</v>
          </cell>
          <cell r="F4014">
            <v>11775</v>
          </cell>
        </row>
        <row r="4015">
          <cell r="A4015">
            <v>11776</v>
          </cell>
          <cell r="B4015" t="str">
            <v>Erythrolamprus miliaris</v>
          </cell>
          <cell r="C4015" t="str">
            <v>Erythrolamprus miliaris</v>
          </cell>
          <cell r="E4015" t="str">
            <v>Erythrolamprus miliaris</v>
          </cell>
          <cell r="F4015">
            <v>11776</v>
          </cell>
        </row>
        <row r="4016">
          <cell r="A4016">
            <v>11777</v>
          </cell>
          <cell r="B4016" t="str">
            <v>Erythrolamprus mossoroensis</v>
          </cell>
          <cell r="C4016" t="str">
            <v>Erythrolamprus mossoroensis</v>
          </cell>
          <cell r="E4016" t="str">
            <v>Erythrolamprus mossoroensis</v>
          </cell>
          <cell r="F4016">
            <v>11777</v>
          </cell>
        </row>
        <row r="4017">
          <cell r="A4017">
            <v>11778</v>
          </cell>
          <cell r="B4017" t="str">
            <v>Erythrolamprus oligolepis</v>
          </cell>
          <cell r="C4017" t="str">
            <v>Erythrolamprus oligolepis</v>
          </cell>
          <cell r="E4017" t="str">
            <v>Erythrolamprus oligolepis</v>
          </cell>
          <cell r="F4017">
            <v>11778</v>
          </cell>
        </row>
        <row r="4018">
          <cell r="A4018">
            <v>11779</v>
          </cell>
          <cell r="B4018" t="str">
            <v>Erythrolamprus poecilogyrus</v>
          </cell>
          <cell r="C4018" t="str">
            <v>Erythrolamprus poecilogyrus</v>
          </cell>
          <cell r="E4018" t="str">
            <v>Erythrolamprus poecilogyrus</v>
          </cell>
          <cell r="F4018">
            <v>11779</v>
          </cell>
        </row>
        <row r="4019">
          <cell r="A4019">
            <v>11780</v>
          </cell>
          <cell r="B4019" t="str">
            <v>Erythrolamprus pygmaeus</v>
          </cell>
          <cell r="C4019" t="str">
            <v>Erythrolamprus pygmaeus</v>
          </cell>
          <cell r="E4019" t="str">
            <v>Erythrolamprus pygmaeus</v>
          </cell>
          <cell r="F4019">
            <v>11780</v>
          </cell>
        </row>
        <row r="4020">
          <cell r="A4020">
            <v>11781</v>
          </cell>
          <cell r="B4020" t="str">
            <v>Erythrolamprus reginae</v>
          </cell>
          <cell r="C4020" t="str">
            <v>Erythrolamprus reginae</v>
          </cell>
          <cell r="E4020" t="str">
            <v>Erythrolamprus reginae</v>
          </cell>
          <cell r="F4020">
            <v>11781</v>
          </cell>
        </row>
        <row r="4021">
          <cell r="A4021">
            <v>11782</v>
          </cell>
          <cell r="B4021" t="str">
            <v>Erythrolamprus semiaureus</v>
          </cell>
          <cell r="C4021" t="str">
            <v>Erythrolamprus semiaureus</v>
          </cell>
          <cell r="E4021" t="str">
            <v>Erythrolamprus semiaureus</v>
          </cell>
          <cell r="F4021">
            <v>11782</v>
          </cell>
        </row>
        <row r="4022">
          <cell r="A4022">
            <v>11783</v>
          </cell>
          <cell r="B4022" t="str">
            <v>Erythrolamprus taeniogaster</v>
          </cell>
          <cell r="C4022" t="str">
            <v>Erythrolamprus taeniogaster</v>
          </cell>
          <cell r="E4022" t="str">
            <v>Erythrolamprus taeniogaster</v>
          </cell>
          <cell r="F4022">
            <v>11783</v>
          </cell>
        </row>
        <row r="4023">
          <cell r="A4023">
            <v>11784</v>
          </cell>
          <cell r="B4023" t="str">
            <v>Erythrolamprus typhlus</v>
          </cell>
          <cell r="C4023" t="str">
            <v>Erythrolamprus typhlus</v>
          </cell>
          <cell r="E4023" t="str">
            <v>Erythrolamprus typhlus</v>
          </cell>
          <cell r="F4023">
            <v>11784</v>
          </cell>
        </row>
        <row r="4024">
          <cell r="A4024">
            <v>11785</v>
          </cell>
          <cell r="B4024" t="str">
            <v>Erythrolamprus viridis</v>
          </cell>
          <cell r="C4024" t="str">
            <v>Erythrolamprus viridis</v>
          </cell>
          <cell r="E4024" t="str">
            <v>Erythrolamprus viridis</v>
          </cell>
          <cell r="F4024">
            <v>11785</v>
          </cell>
        </row>
        <row r="4025">
          <cell r="A4025">
            <v>3219</v>
          </cell>
          <cell r="B4025" t="str">
            <v>Esperiopsis bathyalis</v>
          </cell>
          <cell r="C4025" t="str">
            <v>Esperiopsis bathyalis</v>
          </cell>
          <cell r="E4025" t="str">
            <v>Esperiopsis bathyalis</v>
          </cell>
          <cell r="F4025">
            <v>3219</v>
          </cell>
        </row>
        <row r="4026">
          <cell r="A4026">
            <v>9279</v>
          </cell>
          <cell r="B4026" t="str">
            <v>Estrilda astrild</v>
          </cell>
          <cell r="C4026" t="str">
            <v>Estrilda astrild</v>
          </cell>
          <cell r="E4026" t="str">
            <v>Estrilda astrild</v>
          </cell>
          <cell r="F4026">
            <v>9279</v>
          </cell>
        </row>
        <row r="4027">
          <cell r="A4027">
            <v>5993</v>
          </cell>
          <cell r="B4027" t="str">
            <v>Etelis oculatus</v>
          </cell>
          <cell r="C4027" t="str">
            <v>Etelis oculatus</v>
          </cell>
          <cell r="E4027" t="str">
            <v>Etelis oculatus</v>
          </cell>
          <cell r="F4027">
            <v>5993</v>
          </cell>
        </row>
        <row r="4028">
          <cell r="A4028">
            <v>10770</v>
          </cell>
          <cell r="B4028" t="str">
            <v>Etmopterus bigelowi</v>
          </cell>
          <cell r="C4028" t="str">
            <v>Etmopterus bigelowi</v>
          </cell>
          <cell r="E4028" t="str">
            <v>Etmopterus bigelowi</v>
          </cell>
          <cell r="F4028">
            <v>10770</v>
          </cell>
        </row>
        <row r="4029">
          <cell r="A4029">
            <v>10771</v>
          </cell>
          <cell r="B4029" t="str">
            <v>Etmopterus gracilispinis</v>
          </cell>
          <cell r="C4029" t="str">
            <v>Etmopterus gracilispinis</v>
          </cell>
          <cell r="E4029" t="str">
            <v>Etmopterus gracilispinis</v>
          </cell>
          <cell r="F4029">
            <v>10771</v>
          </cell>
        </row>
        <row r="4030">
          <cell r="A4030">
            <v>10772</v>
          </cell>
          <cell r="B4030" t="str">
            <v>Etmopterus granulosus</v>
          </cell>
          <cell r="C4030" t="str">
            <v>Etmopterus granulosus</v>
          </cell>
          <cell r="E4030" t="str">
            <v>Etmopterus granulosus</v>
          </cell>
          <cell r="F4030">
            <v>10772</v>
          </cell>
        </row>
        <row r="4031">
          <cell r="A4031">
            <v>10773</v>
          </cell>
          <cell r="B4031" t="str">
            <v>Etmopterus lucifer</v>
          </cell>
          <cell r="C4031" t="str">
            <v>Etmopterus lucifer</v>
          </cell>
          <cell r="E4031" t="str">
            <v>Etmopterus lucifer</v>
          </cell>
          <cell r="F4031">
            <v>10773</v>
          </cell>
        </row>
        <row r="4032">
          <cell r="A4032">
            <v>6249</v>
          </cell>
          <cell r="B4032" t="str">
            <v>Etropus crossotus</v>
          </cell>
          <cell r="C4032" t="str">
            <v>Etropus crossotus</v>
          </cell>
          <cell r="E4032" t="str">
            <v>Etropus crossotus</v>
          </cell>
          <cell r="F4032">
            <v>6249</v>
          </cell>
        </row>
        <row r="4033">
          <cell r="A4033">
            <v>6250</v>
          </cell>
          <cell r="B4033" t="str">
            <v>Etropus longimanus</v>
          </cell>
          <cell r="C4033" t="str">
            <v>Etropus longimanus</v>
          </cell>
          <cell r="E4033" t="str">
            <v>Etropus longimanus</v>
          </cell>
          <cell r="F4033">
            <v>6250</v>
          </cell>
        </row>
        <row r="4034">
          <cell r="A4034">
            <v>10840</v>
          </cell>
          <cell r="B4034" t="str">
            <v>Eubalaena australis</v>
          </cell>
          <cell r="C4034" t="str">
            <v>Eubalaena australis</v>
          </cell>
          <cell r="D4034" t="str">
            <v>Eubalaena australis</v>
          </cell>
          <cell r="E4034" t="str">
            <v>Eubalaena australis</v>
          </cell>
          <cell r="F4034">
            <v>10840</v>
          </cell>
        </row>
        <row r="4035">
          <cell r="A4035">
            <v>10318</v>
          </cell>
          <cell r="B4035" t="str">
            <v>Eubucco richardsoni</v>
          </cell>
          <cell r="C4035" t="str">
            <v>Eubucco richardsoni</v>
          </cell>
          <cell r="E4035" t="str">
            <v>Eubucco richardsoni</v>
          </cell>
          <cell r="F4035">
            <v>10318</v>
          </cell>
        </row>
        <row r="4036">
          <cell r="A4036">
            <v>10319</v>
          </cell>
          <cell r="B4036" t="str">
            <v>Eubucco tucinkae</v>
          </cell>
          <cell r="C4036" t="str">
            <v>Eubucco tucinkae</v>
          </cell>
          <cell r="E4036" t="str">
            <v>Eubucco tucinkae</v>
          </cell>
          <cell r="F4036">
            <v>10319</v>
          </cell>
        </row>
        <row r="4037">
          <cell r="A4037">
            <v>9724</v>
          </cell>
          <cell r="B4037" t="str">
            <v>Euchrepornis humeralis</v>
          </cell>
          <cell r="C4037" t="str">
            <v>Euchrepornis humeralis</v>
          </cell>
          <cell r="E4037" t="str">
            <v>Euchrepornis humeralis</v>
          </cell>
          <cell r="F4037">
            <v>9724</v>
          </cell>
        </row>
        <row r="4038">
          <cell r="A4038">
            <v>9725</v>
          </cell>
          <cell r="B4038" t="str">
            <v>Euchrepornis spodioptila</v>
          </cell>
          <cell r="C4038" t="str">
            <v>Euchrepornis spodioptila</v>
          </cell>
          <cell r="E4038" t="str">
            <v>Euchrepornis spodioptila</v>
          </cell>
          <cell r="F4038">
            <v>9725</v>
          </cell>
        </row>
        <row r="4039">
          <cell r="A4039">
            <v>2657</v>
          </cell>
          <cell r="B4039" t="str">
            <v>Eucidaris tribuloides</v>
          </cell>
          <cell r="C4039" t="str">
            <v>Eucidaris tribuloides</v>
          </cell>
          <cell r="E4039" t="str">
            <v>Eucidaris tribuloides</v>
          </cell>
          <cell r="F4039">
            <v>2657</v>
          </cell>
        </row>
        <row r="4040">
          <cell r="A4040">
            <v>5873</v>
          </cell>
          <cell r="B4040" t="str">
            <v>Eucinostomus argenteus</v>
          </cell>
          <cell r="C4040" t="str">
            <v>Eucinostomus argenteus</v>
          </cell>
          <cell r="E4040" t="str">
            <v>Eucinostomus argenteus</v>
          </cell>
          <cell r="F4040">
            <v>5873</v>
          </cell>
        </row>
        <row r="4041">
          <cell r="A4041">
            <v>5874</v>
          </cell>
          <cell r="B4041" t="str">
            <v>Eucinostomus gula</v>
          </cell>
          <cell r="C4041" t="str">
            <v>Eucinostomus gula</v>
          </cell>
          <cell r="E4041" t="str">
            <v>Eucinostomus gula</v>
          </cell>
          <cell r="F4041">
            <v>5874</v>
          </cell>
        </row>
        <row r="4042">
          <cell r="A4042">
            <v>5875</v>
          </cell>
          <cell r="B4042" t="str">
            <v>Eucinostomus havana</v>
          </cell>
          <cell r="C4042" t="str">
            <v>Eucinostomus havana</v>
          </cell>
          <cell r="E4042" t="str">
            <v>Eucinostomus havana</v>
          </cell>
          <cell r="F4042">
            <v>5875</v>
          </cell>
        </row>
        <row r="4043">
          <cell r="A4043">
            <v>5876</v>
          </cell>
          <cell r="B4043" t="str">
            <v>Eucinostomus jonesi</v>
          </cell>
          <cell r="C4043" t="str">
            <v>Eucinostomus jonesi</v>
          </cell>
          <cell r="E4043" t="str">
            <v>Eucinostomus jonesi</v>
          </cell>
          <cell r="F4043">
            <v>5876</v>
          </cell>
        </row>
        <row r="4044">
          <cell r="A4044">
            <v>5877</v>
          </cell>
          <cell r="B4044" t="str">
            <v>Eucinostomus melanopterus</v>
          </cell>
          <cell r="C4044" t="str">
            <v>Eucinostomus melanopterus</v>
          </cell>
          <cell r="E4044" t="str">
            <v>Eucinostomus melanopterus</v>
          </cell>
          <cell r="F4044">
            <v>5877</v>
          </cell>
        </row>
        <row r="4045">
          <cell r="A4045">
            <v>10298</v>
          </cell>
          <cell r="B4045" t="str">
            <v>Eudocimus ruber</v>
          </cell>
          <cell r="C4045" t="str">
            <v>Eudocimus ruber</v>
          </cell>
          <cell r="E4045" t="str">
            <v>Eudocimus ruber</v>
          </cell>
          <cell r="F4045">
            <v>10298</v>
          </cell>
        </row>
        <row r="4046">
          <cell r="A4046">
            <v>2781</v>
          </cell>
          <cell r="B4046" t="str">
            <v>Eudolichotis lacerta</v>
          </cell>
          <cell r="C4046" t="str">
            <v>Eudolichotis lacerta</v>
          </cell>
          <cell r="E4046" t="str">
            <v>Eudolichotis lacerta</v>
          </cell>
          <cell r="F4046">
            <v>2781</v>
          </cell>
        </row>
        <row r="4047">
          <cell r="A4047">
            <v>10547</v>
          </cell>
          <cell r="B4047" t="str">
            <v>Eudyptes chrysocome</v>
          </cell>
          <cell r="C4047" t="str">
            <v>Eudyptes chrysocome</v>
          </cell>
          <cell r="E4047" t="str">
            <v>Eudyptes chrysocome</v>
          </cell>
          <cell r="F4047">
            <v>10547</v>
          </cell>
        </row>
        <row r="4048">
          <cell r="A4048">
            <v>10548</v>
          </cell>
          <cell r="B4048" t="str">
            <v>Eudyptes chrysolophus</v>
          </cell>
          <cell r="C4048" t="str">
            <v>Eudyptes chrysolophus</v>
          </cell>
          <cell r="E4048" t="str">
            <v>Eudyptes chrysolophus</v>
          </cell>
          <cell r="F4048">
            <v>10548</v>
          </cell>
        </row>
        <row r="4049">
          <cell r="A4049">
            <v>5878</v>
          </cell>
          <cell r="B4049" t="str">
            <v>Eugerres brasilianus</v>
          </cell>
          <cell r="C4049" t="str">
            <v>Eugerres brasilianus</v>
          </cell>
          <cell r="E4049" t="str">
            <v>Eugerres brasilianus</v>
          </cell>
          <cell r="F4049">
            <v>5878</v>
          </cell>
        </row>
        <row r="4050">
          <cell r="A4050">
            <v>102</v>
          </cell>
          <cell r="B4050" t="str">
            <v>Eukoenenia maquinensis</v>
          </cell>
          <cell r="C4050" t="str">
            <v>Eukoenenia maquinensis</v>
          </cell>
          <cell r="D4050" t="str">
            <v>Eukoenenia maquinensis</v>
          </cell>
          <cell r="E4050" t="str">
            <v>Eukoenenia maquinensis</v>
          </cell>
          <cell r="F4050">
            <v>102</v>
          </cell>
        </row>
        <row r="4051">
          <cell r="A4051">
            <v>103</v>
          </cell>
          <cell r="B4051" t="str">
            <v>Eukoenenia potiguar</v>
          </cell>
          <cell r="C4051" t="str">
            <v>Eukoenenia potiguar</v>
          </cell>
          <cell r="D4051" t="str">
            <v>Eukoenenia potiguar</v>
          </cell>
          <cell r="E4051" t="str">
            <v>Eukoenenia potiguar</v>
          </cell>
          <cell r="F4051">
            <v>103</v>
          </cell>
        </row>
        <row r="4052">
          <cell r="A4052">
            <v>104</v>
          </cell>
          <cell r="B4052" t="str">
            <v>Eukoenenia sagarana</v>
          </cell>
          <cell r="C4052" t="str">
            <v>Eukoenenia sagarana</v>
          </cell>
          <cell r="D4052" t="str">
            <v>Eukoenenia sagarana</v>
          </cell>
          <cell r="E4052" t="str">
            <v>Eukoenenia sagarana</v>
          </cell>
          <cell r="F4052">
            <v>104</v>
          </cell>
        </row>
        <row r="4053">
          <cell r="A4053">
            <v>105</v>
          </cell>
          <cell r="B4053" t="str">
            <v>Eukoenenia spelunca</v>
          </cell>
          <cell r="C4053" t="str">
            <v>Eukoenenia spelunca</v>
          </cell>
          <cell r="D4053" t="str">
            <v>Eukoenenia spelunca</v>
          </cell>
          <cell r="E4053" t="str">
            <v>Eukoenenia spelunca</v>
          </cell>
          <cell r="F4053">
            <v>105</v>
          </cell>
        </row>
        <row r="4054">
          <cell r="A4054">
            <v>106</v>
          </cell>
          <cell r="B4054" t="str">
            <v>Eukoenenia virgemdalapa</v>
          </cell>
          <cell r="C4054" t="str">
            <v>Eukoenenia virgemdalapa</v>
          </cell>
          <cell r="D4054" t="str">
            <v>Eukoenenia virgemdalapa</v>
          </cell>
          <cell r="E4054" t="str">
            <v>Eukoenenia virgemdalapa</v>
          </cell>
          <cell r="F4054">
            <v>106</v>
          </cell>
        </row>
        <row r="4055">
          <cell r="A4055">
            <v>3543</v>
          </cell>
          <cell r="B4055" t="str">
            <v>Euleptorhamphus velox</v>
          </cell>
          <cell r="C4055" t="str">
            <v>Euleptorhamphus velox</v>
          </cell>
          <cell r="E4055" t="str">
            <v>Euleptorhamphus velox</v>
          </cell>
          <cell r="F4055">
            <v>3543</v>
          </cell>
        </row>
        <row r="4056">
          <cell r="A4056">
            <v>5258</v>
          </cell>
          <cell r="B4056" t="str">
            <v>Eumecichthys fiski</v>
          </cell>
          <cell r="C4056" t="str">
            <v>Eumecichthys fiski</v>
          </cell>
          <cell r="E4056" t="str">
            <v>Eumecichthys fiski</v>
          </cell>
          <cell r="F4056">
            <v>5258</v>
          </cell>
        </row>
        <row r="4057">
          <cell r="A4057">
            <v>5481</v>
          </cell>
          <cell r="B4057" t="str">
            <v>Eumegistus brevorti</v>
          </cell>
          <cell r="C4057" t="str">
            <v>Eumegistus brevorti</v>
          </cell>
          <cell r="E4057" t="str">
            <v>Eumegistus brevorti</v>
          </cell>
          <cell r="F4057">
            <v>5481</v>
          </cell>
        </row>
        <row r="4058">
          <cell r="A4058">
            <v>10906</v>
          </cell>
          <cell r="B4058" t="str">
            <v>Eumops auripendulus</v>
          </cell>
          <cell r="C4058" t="str">
            <v>Eumops auripendulus</v>
          </cell>
          <cell r="E4058" t="str">
            <v>Eumops auripendulus</v>
          </cell>
          <cell r="F4058">
            <v>10906</v>
          </cell>
        </row>
        <row r="4059">
          <cell r="A4059">
            <v>10907</v>
          </cell>
          <cell r="B4059" t="str">
            <v>Eumops bonariensis</v>
          </cell>
          <cell r="C4059" t="str">
            <v>Eumops bonariensis</v>
          </cell>
          <cell r="E4059" t="str">
            <v>Eumops bonariensis</v>
          </cell>
          <cell r="F4059">
            <v>10907</v>
          </cell>
        </row>
        <row r="4060">
          <cell r="A4060">
            <v>10908</v>
          </cell>
          <cell r="B4060" t="str">
            <v>Eumops dabbenei</v>
          </cell>
          <cell r="C4060" t="str">
            <v>Eumops dabbenei</v>
          </cell>
          <cell r="E4060" t="str">
            <v>Eumops dabbenei</v>
          </cell>
          <cell r="F4060">
            <v>10908</v>
          </cell>
        </row>
        <row r="4061">
          <cell r="A4061">
            <v>10909</v>
          </cell>
          <cell r="B4061" t="str">
            <v>Eumops delticus</v>
          </cell>
          <cell r="C4061" t="str">
            <v>Eumops delticus</v>
          </cell>
          <cell r="E4061" t="str">
            <v>Eumops delticus</v>
          </cell>
          <cell r="F4061">
            <v>10909</v>
          </cell>
        </row>
        <row r="4062">
          <cell r="A4062">
            <v>10910</v>
          </cell>
          <cell r="B4062" t="str">
            <v>Eumops glaucinus</v>
          </cell>
          <cell r="C4062" t="str">
            <v>Eumops glaucinus</v>
          </cell>
          <cell r="E4062" t="str">
            <v>Eumops glaucinus</v>
          </cell>
          <cell r="F4062">
            <v>10910</v>
          </cell>
        </row>
        <row r="4063">
          <cell r="A4063">
            <v>10911</v>
          </cell>
          <cell r="B4063" t="str">
            <v>Eumops hansae</v>
          </cell>
          <cell r="C4063" t="str">
            <v>Eumops hansae</v>
          </cell>
          <cell r="E4063" t="str">
            <v>Eumops hansae</v>
          </cell>
          <cell r="F4063">
            <v>10911</v>
          </cell>
        </row>
        <row r="4064">
          <cell r="A4064">
            <v>10912</v>
          </cell>
          <cell r="B4064" t="str">
            <v>Eumops maurus</v>
          </cell>
          <cell r="C4064" t="str">
            <v>Eumops maurus</v>
          </cell>
          <cell r="E4064" t="str">
            <v>Eumops maurus</v>
          </cell>
          <cell r="F4064">
            <v>10912</v>
          </cell>
        </row>
        <row r="4065">
          <cell r="A4065">
            <v>10913</v>
          </cell>
          <cell r="B4065" t="str">
            <v>Eumops patagonicus</v>
          </cell>
          <cell r="C4065" t="str">
            <v>Eumops patagonicus</v>
          </cell>
          <cell r="E4065" t="str">
            <v>Eumops patagonicus</v>
          </cell>
          <cell r="F4065">
            <v>10913</v>
          </cell>
        </row>
        <row r="4066">
          <cell r="A4066">
            <v>10914</v>
          </cell>
          <cell r="B4066" t="str">
            <v>Eumops perotis</v>
          </cell>
          <cell r="C4066" t="str">
            <v>Eumops perotis</v>
          </cell>
          <cell r="E4066" t="str">
            <v>Eumops perotis</v>
          </cell>
          <cell r="F4066">
            <v>10914</v>
          </cell>
        </row>
        <row r="4067">
          <cell r="A4067">
            <v>10915</v>
          </cell>
          <cell r="B4067" t="str">
            <v>Eumops trumbulli</v>
          </cell>
          <cell r="C4067" t="str">
            <v>Eumops trumbulli</v>
          </cell>
          <cell r="E4067" t="str">
            <v>Eumops trumbulli</v>
          </cell>
          <cell r="F4067">
            <v>10915</v>
          </cell>
        </row>
        <row r="4068">
          <cell r="A4068">
            <v>1875</v>
          </cell>
          <cell r="B4068" t="str">
            <v>Eumorpha adamsi</v>
          </cell>
          <cell r="C4068" t="str">
            <v>Eumorpha adamsi</v>
          </cell>
          <cell r="E4068" t="str">
            <v>Eumorpha adamsi</v>
          </cell>
          <cell r="F4068">
            <v>1875</v>
          </cell>
        </row>
        <row r="4069">
          <cell r="A4069">
            <v>1876</v>
          </cell>
          <cell r="B4069" t="str">
            <v>Eumorpha analis</v>
          </cell>
          <cell r="C4069" t="str">
            <v>Eumorpha analis</v>
          </cell>
          <cell r="E4069" t="str">
            <v>Eumorpha analis</v>
          </cell>
          <cell r="F4069">
            <v>1876</v>
          </cell>
        </row>
        <row r="4070">
          <cell r="A4070">
            <v>1877</v>
          </cell>
          <cell r="B4070" t="str">
            <v>Eumorpha anchemolus</v>
          </cell>
          <cell r="C4070" t="str">
            <v>Eumorpha anchemolus</v>
          </cell>
          <cell r="E4070" t="str">
            <v>Eumorpha anchemolus</v>
          </cell>
          <cell r="F4070">
            <v>1877</v>
          </cell>
        </row>
        <row r="4071">
          <cell r="A4071">
            <v>1878</v>
          </cell>
          <cell r="B4071" t="str">
            <v>Eumorpha capronnieri</v>
          </cell>
          <cell r="C4071" t="str">
            <v>Eumorpha capronnieri</v>
          </cell>
          <cell r="E4071" t="str">
            <v>Eumorpha capronnieri</v>
          </cell>
          <cell r="F4071">
            <v>1878</v>
          </cell>
        </row>
        <row r="4072">
          <cell r="A4072">
            <v>1879</v>
          </cell>
          <cell r="B4072" t="str">
            <v>Eumorpha fasciatus</v>
          </cell>
          <cell r="C4072" t="str">
            <v>Eumorpha fasciatus</v>
          </cell>
          <cell r="E4072" t="str">
            <v>Eumorpha fasciatus</v>
          </cell>
          <cell r="F4072">
            <v>1879</v>
          </cell>
        </row>
        <row r="4073">
          <cell r="A4073">
            <v>1880</v>
          </cell>
          <cell r="B4073" t="str">
            <v>Eumorpha labruscae</v>
          </cell>
          <cell r="C4073" t="str">
            <v>Eumorpha labruscae</v>
          </cell>
          <cell r="E4073" t="str">
            <v>Eumorpha labruscae</v>
          </cell>
          <cell r="F4073">
            <v>1880</v>
          </cell>
        </row>
        <row r="4074">
          <cell r="A4074">
            <v>1881</v>
          </cell>
          <cell r="B4074" t="str">
            <v>Eumorpha megaeacus</v>
          </cell>
          <cell r="C4074" t="str">
            <v>Eumorpha megaeacus</v>
          </cell>
          <cell r="E4074" t="str">
            <v>Eumorpha megaeacus</v>
          </cell>
          <cell r="F4074">
            <v>1881</v>
          </cell>
        </row>
        <row r="4075">
          <cell r="A4075">
            <v>1882</v>
          </cell>
          <cell r="B4075" t="str">
            <v>Eumorpha obliquus</v>
          </cell>
          <cell r="C4075" t="str">
            <v>Eumorpha obliquus</v>
          </cell>
          <cell r="E4075" t="str">
            <v>Eumorpha obliquus</v>
          </cell>
          <cell r="F4075">
            <v>1882</v>
          </cell>
        </row>
        <row r="4076">
          <cell r="A4076">
            <v>1883</v>
          </cell>
          <cell r="B4076" t="str">
            <v>Eumorpha phorbas</v>
          </cell>
          <cell r="C4076" t="str">
            <v>Eumorpha phorbas</v>
          </cell>
          <cell r="E4076" t="str">
            <v>Eumorpha phorbas</v>
          </cell>
          <cell r="F4076">
            <v>1883</v>
          </cell>
        </row>
        <row r="4077">
          <cell r="A4077">
            <v>1884</v>
          </cell>
          <cell r="B4077" t="str">
            <v>Eumorpha satellitia</v>
          </cell>
          <cell r="C4077" t="str">
            <v>Eumorpha satellitia</v>
          </cell>
          <cell r="E4077" t="str">
            <v>Eumorpha satellitia</v>
          </cell>
          <cell r="F4077">
            <v>1884</v>
          </cell>
        </row>
        <row r="4078">
          <cell r="A4078">
            <v>1885</v>
          </cell>
          <cell r="B4078" t="str">
            <v>Eumorpha translineatus</v>
          </cell>
          <cell r="C4078" t="str">
            <v>Eumorpha translineatus</v>
          </cell>
          <cell r="E4078" t="str">
            <v>Eumorpha translineatus</v>
          </cell>
          <cell r="F4078">
            <v>1885</v>
          </cell>
        </row>
        <row r="4079">
          <cell r="A4079">
            <v>1886</v>
          </cell>
          <cell r="B4079" t="str">
            <v>Eumorpha vitis</v>
          </cell>
          <cell r="C4079" t="str">
            <v>Eumorpha vitis</v>
          </cell>
          <cell r="E4079" t="str">
            <v>Eumorpha vitis</v>
          </cell>
          <cell r="F4079">
            <v>1886</v>
          </cell>
        </row>
        <row r="4080">
          <cell r="A4080">
            <v>3148</v>
          </cell>
          <cell r="B4080" t="str">
            <v>Eunapius fragilis</v>
          </cell>
          <cell r="C4080" t="str">
            <v>Eunapius fragilis</v>
          </cell>
          <cell r="E4080" t="str">
            <v>Eunapius fragilis</v>
          </cell>
          <cell r="F4080">
            <v>3148</v>
          </cell>
        </row>
        <row r="4081">
          <cell r="A4081">
            <v>11622</v>
          </cell>
          <cell r="B4081" t="str">
            <v>Eunectes deschauenseei</v>
          </cell>
          <cell r="C4081" t="str">
            <v>Eunectes deschauenseei</v>
          </cell>
          <cell r="E4081" t="str">
            <v>Eunectes deschauenseei</v>
          </cell>
          <cell r="F4081">
            <v>11622</v>
          </cell>
        </row>
        <row r="4082">
          <cell r="A4082">
            <v>11623</v>
          </cell>
          <cell r="B4082" t="str">
            <v>Eunectes murinus</v>
          </cell>
          <cell r="C4082" t="str">
            <v>Eunectes murinus</v>
          </cell>
          <cell r="E4082" t="str">
            <v>Eunectes murinus</v>
          </cell>
          <cell r="F4082">
            <v>11623</v>
          </cell>
        </row>
        <row r="4083">
          <cell r="A4083">
            <v>11624</v>
          </cell>
          <cell r="B4083" t="str">
            <v>Eunectes notaeus</v>
          </cell>
          <cell r="C4083" t="str">
            <v>Eunectes notaeus</v>
          </cell>
          <cell r="E4083" t="str">
            <v>Eunectes notaeus</v>
          </cell>
          <cell r="F4083">
            <v>11624</v>
          </cell>
        </row>
        <row r="4084">
          <cell r="A4084">
            <v>5</v>
          </cell>
          <cell r="B4084" t="str">
            <v>Eunice sebastiani</v>
          </cell>
          <cell r="C4084" t="str">
            <v>Eunice sebastiani</v>
          </cell>
          <cell r="D4084" t="str">
            <v>Eunice sebastiani</v>
          </cell>
          <cell r="E4084" t="str">
            <v>Eunice sebastiani</v>
          </cell>
          <cell r="F4084">
            <v>5</v>
          </cell>
        </row>
        <row r="4085">
          <cell r="A4085">
            <v>8563</v>
          </cell>
          <cell r="B4085" t="str">
            <v>Euparkerella brasiliensis</v>
          </cell>
          <cell r="C4085" t="str">
            <v>Euparkerella brasiliensis</v>
          </cell>
          <cell r="E4085" t="str">
            <v>Euparkerella brasiliensis</v>
          </cell>
          <cell r="F4085">
            <v>8563</v>
          </cell>
        </row>
        <row r="4086">
          <cell r="A4086">
            <v>8564</v>
          </cell>
          <cell r="B4086" t="str">
            <v>Euparkerella cochranae</v>
          </cell>
          <cell r="C4086" t="str">
            <v>Euparkerella cochranae</v>
          </cell>
          <cell r="E4086" t="str">
            <v>Euparkerella cochranae</v>
          </cell>
          <cell r="F4086">
            <v>8564</v>
          </cell>
        </row>
        <row r="4087">
          <cell r="A4087">
            <v>8565</v>
          </cell>
          <cell r="B4087" t="str">
            <v>Euparkerella robusta</v>
          </cell>
          <cell r="C4087" t="str">
            <v>Euparkerella robusta</v>
          </cell>
          <cell r="D4087" t="str">
            <v>Euparkerella robusta</v>
          </cell>
          <cell r="E4087" t="str">
            <v>Euparkerella robusta</v>
          </cell>
          <cell r="F4087">
            <v>8565</v>
          </cell>
        </row>
        <row r="4088">
          <cell r="A4088">
            <v>8566</v>
          </cell>
          <cell r="B4088" t="str">
            <v>Euparkerella tridactyla</v>
          </cell>
          <cell r="C4088" t="str">
            <v>Euparkerella tridactyla</v>
          </cell>
          <cell r="E4088" t="str">
            <v>Euparkerella tridactyla</v>
          </cell>
          <cell r="F4088">
            <v>8566</v>
          </cell>
        </row>
        <row r="4089">
          <cell r="A4089">
            <v>8329</v>
          </cell>
          <cell r="B4089" t="str">
            <v>Eupemphix nattereri</v>
          </cell>
          <cell r="C4089" t="str">
            <v>Eupemphix nattereri</v>
          </cell>
          <cell r="E4089" t="str">
            <v>Eupemphix nattereri</v>
          </cell>
          <cell r="F4089">
            <v>8329</v>
          </cell>
        </row>
        <row r="4090">
          <cell r="A4090">
            <v>8768</v>
          </cell>
          <cell r="B4090" t="str">
            <v>Eupetomena macroura</v>
          </cell>
          <cell r="C4090" t="str">
            <v>Eupetomena macroura</v>
          </cell>
          <cell r="E4090" t="str">
            <v>Eupetomena macroura</v>
          </cell>
          <cell r="F4090">
            <v>8768</v>
          </cell>
        </row>
        <row r="4091">
          <cell r="A4091">
            <v>9292</v>
          </cell>
          <cell r="B4091" t="str">
            <v>Euphonia cayennensis</v>
          </cell>
          <cell r="C4091" t="str">
            <v>Euphonia cayennensis</v>
          </cell>
          <cell r="E4091" t="str">
            <v>Euphonia cayennensis</v>
          </cell>
          <cell r="F4091">
            <v>9292</v>
          </cell>
        </row>
        <row r="4092">
          <cell r="A4092">
            <v>9293</v>
          </cell>
          <cell r="B4092" t="str">
            <v>Euphonia chalybea</v>
          </cell>
          <cell r="C4092" t="str">
            <v>Euphonia chalybea</v>
          </cell>
          <cell r="E4092" t="str">
            <v>Euphonia chalybea</v>
          </cell>
          <cell r="F4092">
            <v>9293</v>
          </cell>
        </row>
        <row r="4093">
          <cell r="A4093">
            <v>9294</v>
          </cell>
          <cell r="B4093" t="str">
            <v>Euphonia chlorotica</v>
          </cell>
          <cell r="C4093" t="str">
            <v>Euphonia chlorotica</v>
          </cell>
          <cell r="E4093" t="str">
            <v>Euphonia chlorotica</v>
          </cell>
          <cell r="F4093">
            <v>9294</v>
          </cell>
        </row>
        <row r="4094">
          <cell r="A4094">
            <v>9295</v>
          </cell>
          <cell r="B4094" t="str">
            <v>Euphonia chrysopasta</v>
          </cell>
          <cell r="C4094" t="str">
            <v>Euphonia chrysopasta</v>
          </cell>
          <cell r="E4094" t="str">
            <v>Euphonia chrysopasta</v>
          </cell>
          <cell r="F4094">
            <v>9295</v>
          </cell>
        </row>
        <row r="4095">
          <cell r="A4095">
            <v>9296</v>
          </cell>
          <cell r="B4095" t="str">
            <v>Euphonia cyanocephala</v>
          </cell>
          <cell r="C4095" t="str">
            <v>Euphonia cyanocephala</v>
          </cell>
          <cell r="E4095" t="str">
            <v>Euphonia cyanocephala</v>
          </cell>
          <cell r="F4095">
            <v>9296</v>
          </cell>
        </row>
        <row r="4096">
          <cell r="A4096">
            <v>9297</v>
          </cell>
          <cell r="B4096" t="str">
            <v>Euphonia finschi</v>
          </cell>
          <cell r="C4096" t="str">
            <v>Euphonia finschi</v>
          </cell>
          <cell r="E4096" t="str">
            <v>Euphonia finschi</v>
          </cell>
          <cell r="F4096">
            <v>9297</v>
          </cell>
        </row>
        <row r="4097">
          <cell r="A4097">
            <v>9298</v>
          </cell>
          <cell r="B4097" t="str">
            <v>Euphonia laniirostris</v>
          </cell>
          <cell r="C4097" t="str">
            <v>Euphonia laniirostris</v>
          </cell>
          <cell r="E4097" t="str">
            <v>Euphonia laniirostris</v>
          </cell>
          <cell r="F4097">
            <v>9298</v>
          </cell>
        </row>
        <row r="4098">
          <cell r="A4098">
            <v>9299</v>
          </cell>
          <cell r="B4098" t="str">
            <v>Euphonia minuta</v>
          </cell>
          <cell r="C4098" t="str">
            <v>Euphonia minuta</v>
          </cell>
          <cell r="E4098" t="str">
            <v>Euphonia minuta</v>
          </cell>
          <cell r="F4098">
            <v>9299</v>
          </cell>
        </row>
        <row r="4099">
          <cell r="A4099">
            <v>9300</v>
          </cell>
          <cell r="B4099" t="str">
            <v>Euphonia pectoralis</v>
          </cell>
          <cell r="C4099" t="str">
            <v>Euphonia pectoralis</v>
          </cell>
          <cell r="E4099" t="str">
            <v>Euphonia pectoralis</v>
          </cell>
          <cell r="F4099">
            <v>9300</v>
          </cell>
        </row>
        <row r="4100">
          <cell r="A4100">
            <v>9301</v>
          </cell>
          <cell r="B4100" t="str">
            <v>Euphonia plumbea</v>
          </cell>
          <cell r="C4100" t="str">
            <v>Euphonia plumbea</v>
          </cell>
          <cell r="E4100" t="str">
            <v>Euphonia plumbea</v>
          </cell>
          <cell r="F4100">
            <v>9301</v>
          </cell>
        </row>
        <row r="4101">
          <cell r="A4101">
            <v>9302</v>
          </cell>
          <cell r="B4101" t="str">
            <v>Euphonia rufiventris</v>
          </cell>
          <cell r="C4101" t="str">
            <v>Euphonia rufiventris</v>
          </cell>
          <cell r="E4101" t="str">
            <v>Euphonia rufiventris</v>
          </cell>
          <cell r="F4101">
            <v>9302</v>
          </cell>
        </row>
        <row r="4102">
          <cell r="A4102">
            <v>9303</v>
          </cell>
          <cell r="B4102" t="str">
            <v>Euphonia violacea</v>
          </cell>
          <cell r="C4102" t="str">
            <v>Euphonia violacea</v>
          </cell>
          <cell r="E4102" t="str">
            <v>Euphonia violacea</v>
          </cell>
          <cell r="F4102">
            <v>9303</v>
          </cell>
        </row>
        <row r="4103">
          <cell r="A4103">
            <v>9304</v>
          </cell>
          <cell r="B4103" t="str">
            <v>Euphonia xanthogaster</v>
          </cell>
          <cell r="C4103" t="str">
            <v>Euphonia xanthogaster</v>
          </cell>
          <cell r="E4103" t="str">
            <v>Euphonia xanthogaster</v>
          </cell>
          <cell r="F4103">
            <v>9304</v>
          </cell>
        </row>
        <row r="4104">
          <cell r="A4104">
            <v>11069</v>
          </cell>
          <cell r="B4104" t="str">
            <v>Euphractus sexcinctus</v>
          </cell>
          <cell r="C4104" t="str">
            <v>Euphractus sexcinctus</v>
          </cell>
          <cell r="E4104" t="str">
            <v>Euphractus sexcinctus</v>
          </cell>
          <cell r="F4104">
            <v>11069</v>
          </cell>
        </row>
        <row r="4105">
          <cell r="A4105">
            <v>3325</v>
          </cell>
          <cell r="B4105" t="str">
            <v>Euplectella suberea</v>
          </cell>
          <cell r="C4105" t="str">
            <v>Euplectella suberea</v>
          </cell>
          <cell r="E4105" t="str">
            <v>Euplectella suberea</v>
          </cell>
          <cell r="F4105">
            <v>3325</v>
          </cell>
        </row>
        <row r="4106">
          <cell r="A4106">
            <v>10491</v>
          </cell>
          <cell r="B4106" t="str">
            <v>Eupsittula aurea</v>
          </cell>
          <cell r="C4106" t="str">
            <v>Eupsittula aurea</v>
          </cell>
          <cell r="E4106" t="str">
            <v>Eupsittula aurea</v>
          </cell>
          <cell r="F4106">
            <v>10491</v>
          </cell>
        </row>
        <row r="4107">
          <cell r="A4107">
            <v>10492</v>
          </cell>
          <cell r="B4107" t="str">
            <v>Eupsittula cactorum</v>
          </cell>
          <cell r="C4107" t="str">
            <v>Eupsittula cactorum</v>
          </cell>
          <cell r="E4107" t="str">
            <v>Eupsittula cactorum</v>
          </cell>
          <cell r="F4107">
            <v>10492</v>
          </cell>
        </row>
        <row r="4108">
          <cell r="A4108">
            <v>10493</v>
          </cell>
          <cell r="B4108" t="str">
            <v>Eupsittula pertinax</v>
          </cell>
          <cell r="C4108" t="str">
            <v>Eupsittula pertinax</v>
          </cell>
          <cell r="E4108" t="str">
            <v>Eupsittula pertinax</v>
          </cell>
          <cell r="F4108">
            <v>10493</v>
          </cell>
        </row>
        <row r="4109">
          <cell r="A4109">
            <v>1658</v>
          </cell>
          <cell r="B4109" t="str">
            <v>Euptychia boulleti</v>
          </cell>
          <cell r="C4109" t="str">
            <v>Euptychia boulleti</v>
          </cell>
          <cell r="D4109" t="str">
            <v>Euptychia boulleti</v>
          </cell>
          <cell r="E4109" t="str">
            <v>Euptychia boulleti</v>
          </cell>
          <cell r="F4109">
            <v>1658</v>
          </cell>
        </row>
        <row r="4110">
          <cell r="A4110">
            <v>1887</v>
          </cell>
          <cell r="B4110" t="str">
            <v>Eupyrrhoglossum sagra</v>
          </cell>
          <cell r="C4110" t="str">
            <v>Eupyrrhoglossum sagra</v>
          </cell>
          <cell r="E4110" t="str">
            <v>Eupyrrhoglossum sagra</v>
          </cell>
          <cell r="F4110">
            <v>1887</v>
          </cell>
        </row>
        <row r="4111">
          <cell r="A4111">
            <v>1888</v>
          </cell>
          <cell r="B4111" t="str">
            <v>Eupyrrhoglossum venustum</v>
          </cell>
          <cell r="C4111" t="str">
            <v>Eupyrrhoglossum venustum</v>
          </cell>
          <cell r="E4111" t="str">
            <v>Eupyrrhoglossum venustum</v>
          </cell>
          <cell r="F4111">
            <v>1888</v>
          </cell>
        </row>
        <row r="4112">
          <cell r="A4112">
            <v>3321</v>
          </cell>
          <cell r="B4112" t="str">
            <v>Eurete atlantica</v>
          </cell>
          <cell r="C4112" t="str">
            <v>Eurete atlantica</v>
          </cell>
          <cell r="E4112" t="str">
            <v>Eurete atlantica</v>
          </cell>
          <cell r="F4112">
            <v>3321</v>
          </cell>
        </row>
        <row r="4113">
          <cell r="A4113">
            <v>12134</v>
          </cell>
          <cell r="B4113" t="str">
            <v>Eurolophosaurus amathites</v>
          </cell>
          <cell r="C4113" t="str">
            <v>Eurolophosaurus amathites</v>
          </cell>
          <cell r="D4113" t="str">
            <v>Eurolophosaurus amathites</v>
          </cell>
          <cell r="E4113" t="str">
            <v>Eurolophosaurus amathites</v>
          </cell>
          <cell r="F4113">
            <v>12134</v>
          </cell>
        </row>
        <row r="4114">
          <cell r="A4114">
            <v>12153</v>
          </cell>
          <cell r="B4114" t="str">
            <v>Eurolophosaurus divaricatus</v>
          </cell>
          <cell r="C4114" t="str">
            <v>Eurolophosaurus divaricatus</v>
          </cell>
          <cell r="E4114" t="str">
            <v>Eurolophosaurus divaricatus</v>
          </cell>
          <cell r="F4114">
            <v>12153</v>
          </cell>
        </row>
        <row r="4115">
          <cell r="A4115">
            <v>12154</v>
          </cell>
          <cell r="B4115" t="str">
            <v>Eurolophosaurus nanuzae</v>
          </cell>
          <cell r="C4115" t="str">
            <v>Eurolophosaurus nanuzae</v>
          </cell>
          <cell r="E4115" t="str">
            <v>Eurolophosaurus nanuzae</v>
          </cell>
          <cell r="F4115">
            <v>12154</v>
          </cell>
        </row>
        <row r="4116">
          <cell r="A4116">
            <v>1689</v>
          </cell>
          <cell r="B4116" t="str">
            <v>Euryades corethrus</v>
          </cell>
          <cell r="C4116" t="str">
            <v>Euryades corethrus</v>
          </cell>
          <cell r="E4116" t="str">
            <v>Euryades corethrus</v>
          </cell>
          <cell r="F4116">
            <v>1689</v>
          </cell>
        </row>
        <row r="4117">
          <cell r="A4117">
            <v>1690</v>
          </cell>
          <cell r="B4117" t="str">
            <v>Euryades duponchelii</v>
          </cell>
          <cell r="C4117" t="str">
            <v>Euryades duponchelii</v>
          </cell>
          <cell r="E4117" t="str">
            <v>Euryades duponchelii</v>
          </cell>
          <cell r="F4117">
            <v>1690</v>
          </cell>
        </row>
        <row r="4118">
          <cell r="A4118">
            <v>6816</v>
          </cell>
          <cell r="B4118" t="str">
            <v>Eurycheilichthys limulus</v>
          </cell>
          <cell r="C4118" t="str">
            <v>Eurycheilichthys limulus</v>
          </cell>
          <cell r="E4118" t="str">
            <v>Eurycheilichthys limulus</v>
          </cell>
          <cell r="F4118">
            <v>6816</v>
          </cell>
        </row>
        <row r="4119">
          <cell r="A4119">
            <v>6817</v>
          </cell>
          <cell r="B4119" t="str">
            <v>Eurycheilichthys pantherinus</v>
          </cell>
          <cell r="C4119" t="str">
            <v>Eurycheilichthys pantherinus</v>
          </cell>
          <cell r="E4119" t="str">
            <v>Eurycheilichthys pantherinus</v>
          </cell>
          <cell r="F4119">
            <v>6817</v>
          </cell>
        </row>
        <row r="4120">
          <cell r="A4120">
            <v>177</v>
          </cell>
          <cell r="B4120" t="str">
            <v>Eurydesmus acuminatus</v>
          </cell>
          <cell r="C4120" t="str">
            <v>Eurydesmus acuminatus</v>
          </cell>
          <cell r="E4120" t="str">
            <v>Eurydesmus acuminatus</v>
          </cell>
          <cell r="F4120">
            <v>177</v>
          </cell>
        </row>
        <row r="4121">
          <cell r="A4121">
            <v>178</v>
          </cell>
          <cell r="B4121" t="str">
            <v>Eurydesmus acutatus</v>
          </cell>
          <cell r="C4121" t="str">
            <v>Eurydesmus acutatus</v>
          </cell>
          <cell r="E4121" t="str">
            <v>Eurydesmus acutatus</v>
          </cell>
          <cell r="F4121">
            <v>178</v>
          </cell>
        </row>
        <row r="4122">
          <cell r="A4122">
            <v>179</v>
          </cell>
          <cell r="B4122" t="str">
            <v>Eurydesmus aguirrei</v>
          </cell>
          <cell r="C4122" t="str">
            <v>Eurydesmus aguirrei</v>
          </cell>
          <cell r="E4122" t="str">
            <v>Eurydesmus aguirrei</v>
          </cell>
          <cell r="F4122">
            <v>179</v>
          </cell>
        </row>
        <row r="4123">
          <cell r="A4123">
            <v>180</v>
          </cell>
          <cell r="B4123" t="str">
            <v>Eurydesmus alcatrazensis</v>
          </cell>
          <cell r="C4123" t="str">
            <v>Eurydesmus alcatrazensis</v>
          </cell>
          <cell r="E4123" t="str">
            <v>Eurydesmus alcatrazensis</v>
          </cell>
          <cell r="F4123">
            <v>180</v>
          </cell>
        </row>
        <row r="4124">
          <cell r="A4124">
            <v>181</v>
          </cell>
          <cell r="B4124" t="str">
            <v>Eurydesmus angustus</v>
          </cell>
          <cell r="C4124" t="str">
            <v>Eurydesmus angustus</v>
          </cell>
          <cell r="E4124" t="str">
            <v>Eurydesmus angustus</v>
          </cell>
          <cell r="F4124">
            <v>181</v>
          </cell>
        </row>
        <row r="4125">
          <cell r="A4125">
            <v>182</v>
          </cell>
          <cell r="B4125" t="str">
            <v>Eurydesmus argutus</v>
          </cell>
          <cell r="C4125" t="str">
            <v>Eurydesmus argutus</v>
          </cell>
          <cell r="E4125" t="str">
            <v>Eurydesmus argutus</v>
          </cell>
          <cell r="F4125">
            <v>182</v>
          </cell>
        </row>
        <row r="4126">
          <cell r="A4126">
            <v>183</v>
          </cell>
          <cell r="B4126" t="str">
            <v>Eurydesmus armatus</v>
          </cell>
          <cell r="C4126" t="str">
            <v>Eurydesmus armatus</v>
          </cell>
          <cell r="E4126" t="str">
            <v>Eurydesmus armatus</v>
          </cell>
          <cell r="F4126">
            <v>183</v>
          </cell>
        </row>
        <row r="4127">
          <cell r="A4127">
            <v>184</v>
          </cell>
          <cell r="B4127" t="str">
            <v>Eurydesmus assimilis</v>
          </cell>
          <cell r="C4127" t="str">
            <v>Eurydesmus assimilis</v>
          </cell>
          <cell r="E4127" t="str">
            <v>Eurydesmus assimilis</v>
          </cell>
          <cell r="F4127">
            <v>184</v>
          </cell>
        </row>
        <row r="4128">
          <cell r="A4128">
            <v>185</v>
          </cell>
          <cell r="B4128" t="str">
            <v>Eurydesmus baguassuensis</v>
          </cell>
          <cell r="C4128" t="str">
            <v>Eurydesmus baguassuensis</v>
          </cell>
          <cell r="E4128" t="str">
            <v>Eurydesmus baguassuensis</v>
          </cell>
          <cell r="F4128">
            <v>185</v>
          </cell>
        </row>
        <row r="4129">
          <cell r="A4129">
            <v>186</v>
          </cell>
          <cell r="B4129" t="str">
            <v>Eurydesmus bellus</v>
          </cell>
          <cell r="C4129" t="str">
            <v>Eurydesmus bellus</v>
          </cell>
          <cell r="E4129" t="str">
            <v>Eurydesmus bellus</v>
          </cell>
          <cell r="F4129">
            <v>186</v>
          </cell>
        </row>
        <row r="4130">
          <cell r="A4130">
            <v>187</v>
          </cell>
          <cell r="B4130" t="str">
            <v>Eurydesmus brolemanni</v>
          </cell>
          <cell r="C4130" t="str">
            <v>Eurydesmus brolemanni</v>
          </cell>
          <cell r="E4130" t="str">
            <v>Eurydesmus brolemanni</v>
          </cell>
          <cell r="F4130">
            <v>187</v>
          </cell>
        </row>
        <row r="4131">
          <cell r="A4131">
            <v>188</v>
          </cell>
          <cell r="B4131" t="str">
            <v>Eurydesmus herteli</v>
          </cell>
          <cell r="C4131" t="str">
            <v>Eurydesmus herteli</v>
          </cell>
          <cell r="E4131" t="str">
            <v>Eurydesmus herteli</v>
          </cell>
          <cell r="F4131">
            <v>188</v>
          </cell>
        </row>
        <row r="4132">
          <cell r="A4132">
            <v>189</v>
          </cell>
          <cell r="B4132" t="str">
            <v>Eurydesmus lomatus</v>
          </cell>
          <cell r="C4132" t="str">
            <v>Eurydesmus lomatus</v>
          </cell>
          <cell r="E4132" t="str">
            <v>Eurydesmus lomatus</v>
          </cell>
          <cell r="F4132">
            <v>189</v>
          </cell>
        </row>
        <row r="4133">
          <cell r="A4133">
            <v>190</v>
          </cell>
          <cell r="B4133" t="str">
            <v>Eurydesmus zebratus</v>
          </cell>
          <cell r="C4133" t="str">
            <v>Eurydesmus zebratus</v>
          </cell>
          <cell r="E4133" t="str">
            <v>Eurydesmus zebratus</v>
          </cell>
          <cell r="F4133">
            <v>190</v>
          </cell>
        </row>
        <row r="4134">
          <cell r="A4134">
            <v>11324</v>
          </cell>
          <cell r="B4134" t="str">
            <v>Euryoryzomys emmonsae</v>
          </cell>
          <cell r="C4134" t="str">
            <v>Euryoryzomys emmonsae</v>
          </cell>
          <cell r="E4134" t="str">
            <v>Euryoryzomys emmonsae</v>
          </cell>
          <cell r="F4134">
            <v>11324</v>
          </cell>
        </row>
        <row r="4135">
          <cell r="A4135">
            <v>11325</v>
          </cell>
          <cell r="B4135" t="str">
            <v>Euryoryzomys lamia</v>
          </cell>
          <cell r="C4135" t="str">
            <v>Euryoryzomys lamia</v>
          </cell>
          <cell r="D4135" t="str">
            <v>Euryoryzomys lamia</v>
          </cell>
          <cell r="E4135" t="str">
            <v>Euryoryzomys lamia</v>
          </cell>
          <cell r="F4135">
            <v>11325</v>
          </cell>
        </row>
        <row r="4136">
          <cell r="A4136">
            <v>11326</v>
          </cell>
          <cell r="B4136" t="str">
            <v>Euryoryzomys macconnelli</v>
          </cell>
          <cell r="C4136" t="str">
            <v>Euryoryzomys macconnelli</v>
          </cell>
          <cell r="E4136" t="str">
            <v>Euryoryzomys macconnelli</v>
          </cell>
          <cell r="F4136">
            <v>11326</v>
          </cell>
        </row>
        <row r="4137">
          <cell r="A4137">
            <v>11327</v>
          </cell>
          <cell r="B4137" t="str">
            <v>Euryoryzomys nitidus</v>
          </cell>
          <cell r="C4137" t="str">
            <v>Euryoryzomys nitidus</v>
          </cell>
          <cell r="E4137" t="str">
            <v>Euryoryzomys nitidus</v>
          </cell>
          <cell r="F4137">
            <v>11327</v>
          </cell>
        </row>
        <row r="4138">
          <cell r="A4138">
            <v>11328</v>
          </cell>
          <cell r="B4138" t="str">
            <v>Euryoryzomys russatus</v>
          </cell>
          <cell r="C4138" t="str">
            <v>Euryoryzomys russatus</v>
          </cell>
          <cell r="E4138" t="str">
            <v>Euryoryzomys russatus</v>
          </cell>
          <cell r="F4138">
            <v>11328</v>
          </cell>
        </row>
        <row r="4139">
          <cell r="A4139">
            <v>6264</v>
          </cell>
          <cell r="B4139" t="str">
            <v>Eurypharynx pelecanoides</v>
          </cell>
          <cell r="C4139" t="str">
            <v>Eurypharynx pelecanoides</v>
          </cell>
          <cell r="E4139" t="str">
            <v>Eurypharynx pelecanoides</v>
          </cell>
          <cell r="F4139">
            <v>6264</v>
          </cell>
        </row>
        <row r="4140">
          <cell r="A4140">
            <v>8997</v>
          </cell>
          <cell r="B4140" t="str">
            <v>Eurypyga helias</v>
          </cell>
          <cell r="C4140" t="str">
            <v>Eurypyga helias</v>
          </cell>
          <cell r="E4140" t="str">
            <v>Eurypyga helias</v>
          </cell>
          <cell r="F4140">
            <v>8997</v>
          </cell>
        </row>
        <row r="4141">
          <cell r="A4141">
            <v>2419</v>
          </cell>
          <cell r="B4141" t="str">
            <v>Euryrhynchus amazoniensis</v>
          </cell>
          <cell r="C4141" t="str">
            <v>Euryrhynchus amazoniensis</v>
          </cell>
          <cell r="E4141" t="str">
            <v>Euryrhynchus amazoniensis</v>
          </cell>
          <cell r="F4141">
            <v>2419</v>
          </cell>
        </row>
        <row r="4142">
          <cell r="A4142">
            <v>2420</v>
          </cell>
          <cell r="B4142" t="str">
            <v>Euryrhynchus burchelli</v>
          </cell>
          <cell r="C4142" t="str">
            <v>Euryrhynchus burchelli</v>
          </cell>
          <cell r="E4142" t="str">
            <v>Euryrhynchus burchelli</v>
          </cell>
          <cell r="F4142">
            <v>2420</v>
          </cell>
        </row>
        <row r="4143">
          <cell r="A4143">
            <v>2421</v>
          </cell>
          <cell r="B4143" t="str">
            <v>Euryrhynchus wrzesniowskii</v>
          </cell>
          <cell r="C4143" t="str">
            <v>Euryrhynchus wrzesniowskii</v>
          </cell>
          <cell r="E4143" t="str">
            <v>Euryrhynchus wrzesniowskii</v>
          </cell>
          <cell r="F4143">
            <v>2421</v>
          </cell>
        </row>
        <row r="4144">
          <cell r="A4144">
            <v>2975</v>
          </cell>
          <cell r="B4144" t="str">
            <v>Euryspongia rosea</v>
          </cell>
          <cell r="C4144" t="str">
            <v>Euryspongia rosea</v>
          </cell>
          <cell r="E4144" t="str">
            <v>Euryspongia rosea</v>
          </cell>
          <cell r="F4144">
            <v>2975</v>
          </cell>
        </row>
        <row r="4145">
          <cell r="A4145">
            <v>4</v>
          </cell>
          <cell r="B4145" t="str">
            <v>Eurythoe complanata</v>
          </cell>
          <cell r="C4145" t="str">
            <v>Eurythoe complanata</v>
          </cell>
          <cell r="E4145" t="str">
            <v>Eurythoe complanata</v>
          </cell>
          <cell r="F4145">
            <v>4</v>
          </cell>
        </row>
        <row r="4146">
          <cell r="A4146">
            <v>1691</v>
          </cell>
          <cell r="B4146" t="str">
            <v>Eurytides bellerophon</v>
          </cell>
          <cell r="C4146" t="str">
            <v>Eurytides bellerophon</v>
          </cell>
          <cell r="E4146" t="str">
            <v>Eurytides bellerophon</v>
          </cell>
          <cell r="F4146">
            <v>1691</v>
          </cell>
        </row>
        <row r="4147">
          <cell r="A4147">
            <v>1692</v>
          </cell>
          <cell r="B4147" t="str">
            <v>Eurytides callias</v>
          </cell>
          <cell r="C4147" t="str">
            <v>Eurytides callias</v>
          </cell>
          <cell r="E4147" t="str">
            <v>Eurytides callias</v>
          </cell>
          <cell r="F4147">
            <v>1692</v>
          </cell>
        </row>
        <row r="4148">
          <cell r="A4148">
            <v>1693</v>
          </cell>
          <cell r="B4148" t="str">
            <v>Eurytides dolicaon deicoon</v>
          </cell>
          <cell r="C4148" t="str">
            <v>Eurytides dolicaon deicoon</v>
          </cell>
          <cell r="E4148" t="str">
            <v>Eurytides dolicaon deicoon</v>
          </cell>
          <cell r="F4148">
            <v>1693</v>
          </cell>
        </row>
        <row r="4149">
          <cell r="A4149">
            <v>1694</v>
          </cell>
          <cell r="B4149" t="str">
            <v>Eurytides dolicaon deileon</v>
          </cell>
          <cell r="C4149" t="str">
            <v>Eurytides dolicaon deileon</v>
          </cell>
          <cell r="E4149" t="str">
            <v>Eurytides dolicaon deileon</v>
          </cell>
          <cell r="F4149">
            <v>1694</v>
          </cell>
        </row>
        <row r="4150">
          <cell r="A4150">
            <v>1695</v>
          </cell>
          <cell r="B4150" t="str">
            <v>Eurytides dolicaon dolicaon</v>
          </cell>
          <cell r="C4150" t="str">
            <v>Eurytides dolicaon dolicaon</v>
          </cell>
          <cell r="E4150" t="str">
            <v>Eurytides dolicaon dolicaon</v>
          </cell>
          <cell r="F4150">
            <v>1695</v>
          </cell>
        </row>
        <row r="4151">
          <cell r="A4151">
            <v>1696</v>
          </cell>
          <cell r="B4151" t="str">
            <v>Eurytides iphitas</v>
          </cell>
          <cell r="C4151" t="str">
            <v>Eurytides iphitas</v>
          </cell>
          <cell r="E4151" t="str">
            <v>Eurytides iphitas</v>
          </cell>
          <cell r="F4151">
            <v>1696</v>
          </cell>
        </row>
        <row r="4152">
          <cell r="A4152">
            <v>2482</v>
          </cell>
          <cell r="B4152" t="str">
            <v>Eurytium limosum</v>
          </cell>
          <cell r="C4152" t="str">
            <v>Eurytium limosum</v>
          </cell>
          <cell r="E4152" t="str">
            <v>Eurytium limosum</v>
          </cell>
          <cell r="F4152">
            <v>2482</v>
          </cell>
        </row>
        <row r="4153">
          <cell r="A4153">
            <v>11448</v>
          </cell>
          <cell r="B4153" t="str">
            <v>Euryzygomatomys spinosus(G.</v>
          </cell>
          <cell r="C4153" t="str">
            <v>Euryzygomatomys spinosus(G.</v>
          </cell>
          <cell r="E4153" t="str">
            <v>Euryzygomatomys spinosus(G.</v>
          </cell>
          <cell r="F4153">
            <v>11448</v>
          </cell>
        </row>
        <row r="4154">
          <cell r="A4154">
            <v>90</v>
          </cell>
          <cell r="B4154" t="str">
            <v>Eusarcus cavernicola</v>
          </cell>
          <cell r="C4154" t="str">
            <v>Eusarcus cavernicola</v>
          </cell>
          <cell r="E4154" t="str">
            <v>Eusarcus cavernicola</v>
          </cell>
          <cell r="F4154">
            <v>90</v>
          </cell>
        </row>
        <row r="4155">
          <cell r="A4155">
            <v>91</v>
          </cell>
          <cell r="B4155" t="str">
            <v>Eusarcus elinae</v>
          </cell>
          <cell r="C4155" t="str">
            <v>Eusarcus elinae</v>
          </cell>
          <cell r="D4155" t="str">
            <v>Eusarcus elinae</v>
          </cell>
          <cell r="E4155" t="str">
            <v>Eusarcus elinae</v>
          </cell>
          <cell r="F4155">
            <v>91</v>
          </cell>
        </row>
        <row r="4156">
          <cell r="A4156">
            <v>10142</v>
          </cell>
          <cell r="B4156" t="str">
            <v>Euscarthmus meloryphus</v>
          </cell>
          <cell r="C4156" t="str">
            <v>Euscarthmus meloryphus</v>
          </cell>
          <cell r="E4156" t="str">
            <v>Euscarthmus meloryphus</v>
          </cell>
          <cell r="F4156">
            <v>10142</v>
          </cell>
        </row>
        <row r="4157">
          <cell r="A4157">
            <v>10143</v>
          </cell>
          <cell r="B4157" t="str">
            <v>Euscarthmus rufomarginatus</v>
          </cell>
          <cell r="C4157" t="str">
            <v>Euscarthmus rufomarginatus</v>
          </cell>
          <cell r="E4157" t="str">
            <v>Euscarthmus rufomarginatus</v>
          </cell>
          <cell r="F4157">
            <v>10143</v>
          </cell>
        </row>
        <row r="4158">
          <cell r="A4158">
            <v>1819</v>
          </cell>
          <cell r="B4158" t="str">
            <v>Euselasia eberti</v>
          </cell>
          <cell r="C4158" t="str">
            <v>Euselasia eberti</v>
          </cell>
          <cell r="E4158" t="str">
            <v>Euselasia eberti</v>
          </cell>
          <cell r="F4158">
            <v>1819</v>
          </cell>
        </row>
        <row r="4159">
          <cell r="A4159">
            <v>7574</v>
          </cell>
          <cell r="B4159" t="str">
            <v>Eustomias arborifer</v>
          </cell>
          <cell r="C4159" t="str">
            <v>Eustomias arborifer</v>
          </cell>
          <cell r="E4159" t="str">
            <v>Eustomias arborifer</v>
          </cell>
          <cell r="F4159">
            <v>7574</v>
          </cell>
        </row>
        <row r="4160">
          <cell r="A4160">
            <v>7575</v>
          </cell>
          <cell r="B4160" t="str">
            <v>Eustomias brevibarbatus</v>
          </cell>
          <cell r="C4160" t="str">
            <v>Eustomias brevibarbatus</v>
          </cell>
          <cell r="E4160" t="str">
            <v>Eustomias brevibarbatus</v>
          </cell>
          <cell r="F4160">
            <v>7575</v>
          </cell>
        </row>
        <row r="4161">
          <cell r="A4161">
            <v>7576</v>
          </cell>
          <cell r="B4161" t="str">
            <v>Eustomias curtifilis</v>
          </cell>
          <cell r="C4161" t="str">
            <v>Eustomias curtifilis</v>
          </cell>
          <cell r="E4161" t="str">
            <v>Eustomias curtifilis</v>
          </cell>
          <cell r="F4161">
            <v>7576</v>
          </cell>
        </row>
        <row r="4162">
          <cell r="A4162">
            <v>7577</v>
          </cell>
          <cell r="B4162" t="str">
            <v>Eustomias filifer</v>
          </cell>
          <cell r="C4162" t="str">
            <v>Eustomias filifer</v>
          </cell>
          <cell r="E4162" t="str">
            <v>Eustomias filifer</v>
          </cell>
          <cell r="F4162">
            <v>7577</v>
          </cell>
        </row>
        <row r="4163">
          <cell r="A4163">
            <v>7578</v>
          </cell>
          <cell r="B4163" t="str">
            <v>Eustomias ignotus</v>
          </cell>
          <cell r="C4163" t="str">
            <v>Eustomias ignotus</v>
          </cell>
          <cell r="E4163" t="str">
            <v>Eustomias ignotus</v>
          </cell>
          <cell r="F4163">
            <v>7578</v>
          </cell>
        </row>
        <row r="4164">
          <cell r="A4164">
            <v>7579</v>
          </cell>
          <cell r="B4164" t="str">
            <v>Eustomias longibarba</v>
          </cell>
          <cell r="C4164" t="str">
            <v>Eustomias longibarba</v>
          </cell>
          <cell r="E4164" t="str">
            <v>Eustomias longibarba</v>
          </cell>
          <cell r="F4164">
            <v>7579</v>
          </cell>
        </row>
        <row r="4165">
          <cell r="A4165">
            <v>7580</v>
          </cell>
          <cell r="B4165" t="str">
            <v>Eustomias posti</v>
          </cell>
          <cell r="C4165" t="str">
            <v>Eustomias posti</v>
          </cell>
          <cell r="E4165" t="str">
            <v>Eustomias posti</v>
          </cell>
          <cell r="F4165">
            <v>7580</v>
          </cell>
        </row>
        <row r="4166">
          <cell r="A4166">
            <v>7581</v>
          </cell>
          <cell r="B4166" t="str">
            <v>Eustomias schmidti</v>
          </cell>
          <cell r="C4166" t="str">
            <v>Eustomias schmidti</v>
          </cell>
          <cell r="E4166" t="str">
            <v>Eustomias schmidti</v>
          </cell>
          <cell r="F4166">
            <v>7581</v>
          </cell>
        </row>
        <row r="4167">
          <cell r="A4167">
            <v>7582</v>
          </cell>
          <cell r="B4167" t="str">
            <v>Eustomias spherulifer</v>
          </cell>
          <cell r="C4167" t="str">
            <v>Eustomias spherulifer</v>
          </cell>
          <cell r="E4167" t="str">
            <v>Eustomias spherulifer</v>
          </cell>
          <cell r="F4167">
            <v>7582</v>
          </cell>
        </row>
        <row r="4168">
          <cell r="A4168">
            <v>7583</v>
          </cell>
          <cell r="B4168" t="str">
            <v>Eustomias tetranema</v>
          </cell>
          <cell r="C4168" t="str">
            <v>Eustomias tetranema</v>
          </cell>
          <cell r="E4168" t="str">
            <v>Eustomias tetranema</v>
          </cell>
          <cell r="F4168">
            <v>7583</v>
          </cell>
        </row>
        <row r="4169">
          <cell r="A4169">
            <v>2749</v>
          </cell>
          <cell r="B4169" t="str">
            <v>Eustrombus goliath</v>
          </cell>
          <cell r="C4169" t="str">
            <v>Eustrombus goliath</v>
          </cell>
          <cell r="D4169" t="str">
            <v>Eustrombus goliath</v>
          </cell>
          <cell r="E4169" t="str">
            <v>Eustrombus goliath</v>
          </cell>
          <cell r="F4169">
            <v>2749</v>
          </cell>
        </row>
        <row r="4170">
          <cell r="A4170">
            <v>191</v>
          </cell>
          <cell r="B4170" t="str">
            <v>Euthydesmus acicarina</v>
          </cell>
          <cell r="C4170" t="str">
            <v>Euthydesmus acicarina</v>
          </cell>
          <cell r="E4170" t="str">
            <v>Euthydesmus acicarina</v>
          </cell>
          <cell r="F4170">
            <v>191</v>
          </cell>
        </row>
        <row r="4171">
          <cell r="A4171">
            <v>6133</v>
          </cell>
          <cell r="B4171" t="str">
            <v>Euthynnus alletteratus</v>
          </cell>
          <cell r="C4171" t="str">
            <v>Euthynnus alletteratus</v>
          </cell>
          <cell r="E4171" t="str">
            <v>Euthynnus alletteratus</v>
          </cell>
          <cell r="F4171">
            <v>6133</v>
          </cell>
        </row>
        <row r="4172">
          <cell r="A4172">
            <v>2681</v>
          </cell>
          <cell r="B4172" t="str">
            <v>Euvola ziczac</v>
          </cell>
          <cell r="C4172" t="str">
            <v>Euvola ziczac</v>
          </cell>
          <cell r="D4172" t="str">
            <v>Euvola ziczac</v>
          </cell>
          <cell r="E4172" t="str">
            <v>Euvola ziczac</v>
          </cell>
          <cell r="F4172">
            <v>2681</v>
          </cell>
        </row>
        <row r="4173">
          <cell r="A4173">
            <v>3458</v>
          </cell>
          <cell r="B4173" t="str">
            <v>Evermannella balbo</v>
          </cell>
          <cell r="C4173" t="str">
            <v>Evermannella balbo</v>
          </cell>
          <cell r="E4173" t="str">
            <v>Evermannella balbo</v>
          </cell>
          <cell r="F4173">
            <v>3458</v>
          </cell>
        </row>
        <row r="4174">
          <cell r="A4174">
            <v>3459</v>
          </cell>
          <cell r="B4174" t="str">
            <v>Evermannella melanoderma</v>
          </cell>
          <cell r="C4174" t="str">
            <v>Evermannella melanoderma</v>
          </cell>
          <cell r="E4174" t="str">
            <v>Evermannella melanoderma</v>
          </cell>
          <cell r="F4174">
            <v>3459</v>
          </cell>
        </row>
        <row r="4175">
          <cell r="A4175">
            <v>5904</v>
          </cell>
          <cell r="B4175" t="str">
            <v>Evorthodus lyricus</v>
          </cell>
          <cell r="C4175" t="str">
            <v>Evorthodus lyricus</v>
          </cell>
          <cell r="E4175" t="str">
            <v>Evorthodus lyricus</v>
          </cell>
          <cell r="F4175">
            <v>5904</v>
          </cell>
        </row>
        <row r="4176">
          <cell r="A4176">
            <v>6193</v>
          </cell>
          <cell r="B4176" t="str">
            <v>Evoxymetopon taeniatus</v>
          </cell>
          <cell r="C4176" t="str">
            <v>Evoxymetopon taeniatus</v>
          </cell>
          <cell r="E4176" t="str">
            <v>Evoxymetopon taeniatus</v>
          </cell>
          <cell r="F4176">
            <v>6193</v>
          </cell>
        </row>
        <row r="4177">
          <cell r="A4177">
            <v>7276</v>
          </cell>
          <cell r="B4177" t="str">
            <v>Exallodontus aguanai</v>
          </cell>
          <cell r="C4177" t="str">
            <v>Exallodontus aguanai</v>
          </cell>
          <cell r="E4177" t="str">
            <v>Exallodontus aguanai</v>
          </cell>
          <cell r="F4177">
            <v>7276</v>
          </cell>
        </row>
        <row r="4178">
          <cell r="A4178">
            <v>330</v>
          </cell>
          <cell r="B4178" t="str">
            <v>Exallostreptus vanzolinii</v>
          </cell>
          <cell r="C4178" t="str">
            <v>Exallostreptus vanzolinii</v>
          </cell>
          <cell r="E4178" t="str">
            <v>Exallostreptus vanzolinii</v>
          </cell>
          <cell r="F4178">
            <v>330</v>
          </cell>
        </row>
        <row r="4179">
          <cell r="A4179">
            <v>1345</v>
          </cell>
          <cell r="B4179" t="str">
            <v>Examolopsis (Phanomalopsis) atlantica</v>
          </cell>
          <cell r="C4179" t="str">
            <v>Examolopsis (Phanomalopsis) atlantica</v>
          </cell>
          <cell r="E4179" t="str">
            <v>Examolopsis (Phanomalopsis) atlantica</v>
          </cell>
          <cell r="F4179">
            <v>1345</v>
          </cell>
        </row>
        <row r="4180">
          <cell r="A4180">
            <v>6818</v>
          </cell>
          <cell r="B4180" t="str">
            <v>Exastilithoxus hoedemani</v>
          </cell>
          <cell r="C4180" t="str">
            <v>Exastilithoxus hoedemani</v>
          </cell>
          <cell r="E4180" t="str">
            <v>Exastilithoxus hoedemani</v>
          </cell>
          <cell r="F4180">
            <v>6818</v>
          </cell>
        </row>
        <row r="4181">
          <cell r="A4181">
            <v>2429</v>
          </cell>
          <cell r="B4181" t="str">
            <v>Exhippolysmata oplophoroides</v>
          </cell>
          <cell r="C4181" t="str">
            <v>Exhippolysmata oplophoroides</v>
          </cell>
          <cell r="E4181" t="str">
            <v>Exhippolysmata oplophoroides</v>
          </cell>
          <cell r="F4181">
            <v>2429</v>
          </cell>
        </row>
        <row r="4182">
          <cell r="A4182">
            <v>12074</v>
          </cell>
          <cell r="B4182" t="str">
            <v>Exila nigropalmata</v>
          </cell>
          <cell r="C4182" t="str">
            <v>Exila nigropalmata</v>
          </cell>
          <cell r="E4182" t="str">
            <v>Exila nigropalmata</v>
          </cell>
          <cell r="F4182">
            <v>12074</v>
          </cell>
        </row>
        <row r="4183">
          <cell r="A4183">
            <v>3537</v>
          </cell>
          <cell r="B4183" t="str">
            <v>Exocoetus obtusirostris</v>
          </cell>
          <cell r="C4183" t="str">
            <v>Exocoetus obtusirostris</v>
          </cell>
          <cell r="E4183" t="str">
            <v>Exocoetus obtusirostris</v>
          </cell>
          <cell r="F4183">
            <v>3537</v>
          </cell>
        </row>
        <row r="4184">
          <cell r="A4184">
            <v>3538</v>
          </cell>
          <cell r="B4184" t="str">
            <v>Exocoetus volitans</v>
          </cell>
          <cell r="C4184" t="str">
            <v>Exocoetus volitans</v>
          </cell>
          <cell r="E4184" t="str">
            <v>Exocoetus volitans</v>
          </cell>
          <cell r="F4184">
            <v>3538</v>
          </cell>
        </row>
        <row r="4185">
          <cell r="A4185">
            <v>3936</v>
          </cell>
          <cell r="B4185" t="str">
            <v>Exodon paradoxus</v>
          </cell>
          <cell r="C4185" t="str">
            <v>Exodon paradoxus</v>
          </cell>
          <cell r="E4185" t="str">
            <v>Exodon paradoxus</v>
          </cell>
          <cell r="F4185">
            <v>3936</v>
          </cell>
        </row>
        <row r="4186">
          <cell r="A4186">
            <v>3390</v>
          </cell>
          <cell r="B4186" t="str">
            <v>Facciolella oxyrhyncha</v>
          </cell>
          <cell r="C4186" t="str">
            <v>Facciolella oxyrhyncha</v>
          </cell>
          <cell r="E4186" t="str">
            <v>Facciolella oxyrhyncha</v>
          </cell>
          <cell r="F4186">
            <v>3390</v>
          </cell>
        </row>
        <row r="4187">
          <cell r="A4187">
            <v>9001</v>
          </cell>
          <cell r="B4187" t="str">
            <v>Falco columbarius</v>
          </cell>
          <cell r="C4187" t="str">
            <v>Falco columbarius</v>
          </cell>
          <cell r="E4187" t="str">
            <v>Falco columbarius</v>
          </cell>
          <cell r="F4187">
            <v>9001</v>
          </cell>
        </row>
        <row r="4188">
          <cell r="A4188">
            <v>9002</v>
          </cell>
          <cell r="B4188" t="str">
            <v>Falco deiroleucus</v>
          </cell>
          <cell r="C4188" t="str">
            <v>Falco deiroleucus</v>
          </cell>
          <cell r="E4188" t="str">
            <v>Falco deiroleucus</v>
          </cell>
          <cell r="F4188">
            <v>9002</v>
          </cell>
        </row>
        <row r="4189">
          <cell r="A4189">
            <v>9003</v>
          </cell>
          <cell r="B4189" t="str">
            <v>Falco femoralis</v>
          </cell>
          <cell r="C4189" t="str">
            <v>Falco femoralis</v>
          </cell>
          <cell r="E4189" t="str">
            <v>Falco femoralis</v>
          </cell>
          <cell r="F4189">
            <v>9003</v>
          </cell>
        </row>
        <row r="4190">
          <cell r="A4190">
            <v>9004</v>
          </cell>
          <cell r="B4190" t="str">
            <v>Falco peregrinus</v>
          </cell>
          <cell r="C4190" t="str">
            <v>Falco peregrinus</v>
          </cell>
          <cell r="E4190" t="str">
            <v>Falco peregrinus</v>
          </cell>
          <cell r="F4190">
            <v>9004</v>
          </cell>
        </row>
        <row r="4191">
          <cell r="A4191">
            <v>9005</v>
          </cell>
          <cell r="B4191" t="str">
            <v>Falco rufigularis</v>
          </cell>
          <cell r="C4191" t="str">
            <v>Falco rufigularis</v>
          </cell>
          <cell r="E4191" t="str">
            <v>Falco rufigularis</v>
          </cell>
          <cell r="F4191">
            <v>9005</v>
          </cell>
        </row>
        <row r="4192">
          <cell r="A4192">
            <v>9006</v>
          </cell>
          <cell r="B4192" t="str">
            <v>Falco sparverius</v>
          </cell>
          <cell r="C4192" t="str">
            <v>Falco sparverius</v>
          </cell>
          <cell r="E4192" t="str">
            <v>Falco sparverius</v>
          </cell>
          <cell r="F4192">
            <v>9006</v>
          </cell>
        </row>
        <row r="4193">
          <cell r="A4193">
            <v>9007</v>
          </cell>
          <cell r="B4193" t="str">
            <v>Falco tinnunculus</v>
          </cell>
          <cell r="C4193" t="str">
            <v>Falco tinnunculus</v>
          </cell>
          <cell r="E4193" t="str">
            <v>Falco tinnunculus</v>
          </cell>
          <cell r="F4193">
            <v>9007</v>
          </cell>
        </row>
        <row r="4194">
          <cell r="A4194">
            <v>1167</v>
          </cell>
          <cell r="B4194" t="str">
            <v>Falsocis brasiliensis</v>
          </cell>
          <cell r="C4194" t="str">
            <v>Falsocis brasiliensis</v>
          </cell>
          <cell r="E4194" t="str">
            <v>Falsocis brasiliensis</v>
          </cell>
          <cell r="F4194">
            <v>1167</v>
          </cell>
        </row>
        <row r="4195">
          <cell r="A4195">
            <v>1168</v>
          </cell>
          <cell r="B4195" t="str">
            <v>Falsocis egregius</v>
          </cell>
          <cell r="C4195" t="str">
            <v>Falsocis egregius</v>
          </cell>
          <cell r="E4195" t="str">
            <v>Falsocis egregius</v>
          </cell>
          <cell r="F4195">
            <v>1168</v>
          </cell>
        </row>
        <row r="4196">
          <cell r="A4196">
            <v>1169</v>
          </cell>
          <cell r="B4196" t="str">
            <v>Falsocis occultus</v>
          </cell>
          <cell r="C4196" t="str">
            <v>Falsocis occultus</v>
          </cell>
          <cell r="E4196" t="str">
            <v>Falsocis occultus</v>
          </cell>
          <cell r="F4196">
            <v>1169</v>
          </cell>
        </row>
        <row r="4197">
          <cell r="A4197">
            <v>1170</v>
          </cell>
          <cell r="B4197" t="str">
            <v>Falsocis opacus</v>
          </cell>
          <cell r="C4197" t="str">
            <v>Falsocis opacus</v>
          </cell>
          <cell r="E4197" t="str">
            <v>Falsocis opacus</v>
          </cell>
          <cell r="F4197">
            <v>1170</v>
          </cell>
        </row>
        <row r="4198">
          <cell r="A4198">
            <v>2492</v>
          </cell>
          <cell r="B4198" t="str">
            <v>Farfantepenaeus brasiliensis</v>
          </cell>
          <cell r="C4198" t="str">
            <v>Farfantepenaeus brasiliensis</v>
          </cell>
          <cell r="E4198" t="str">
            <v>Farfantepenaeus brasiliensis</v>
          </cell>
          <cell r="F4198">
            <v>2492</v>
          </cell>
        </row>
        <row r="4199">
          <cell r="A4199">
            <v>2493</v>
          </cell>
          <cell r="B4199" t="str">
            <v>Farfantepenaeus notialis</v>
          </cell>
          <cell r="C4199" t="str">
            <v>Farfantepenaeus notialis</v>
          </cell>
          <cell r="E4199" t="str">
            <v>Farfantepenaeus notialis</v>
          </cell>
          <cell r="F4199">
            <v>2493</v>
          </cell>
        </row>
        <row r="4200">
          <cell r="A4200">
            <v>2494</v>
          </cell>
          <cell r="B4200" t="str">
            <v>Farfantepenaeus paulensis</v>
          </cell>
          <cell r="C4200" t="str">
            <v>Farfantepenaeus paulensis</v>
          </cell>
          <cell r="E4200" t="str">
            <v>Farfantepenaeus paulensis</v>
          </cell>
          <cell r="F4200">
            <v>2494</v>
          </cell>
        </row>
        <row r="4201">
          <cell r="A4201">
            <v>2495</v>
          </cell>
          <cell r="B4201" t="str">
            <v>Farfantepenaeus subtilis</v>
          </cell>
          <cell r="C4201" t="str">
            <v>Farfantepenaeus subtilis</v>
          </cell>
          <cell r="E4201" t="str">
            <v>Farfantepenaeus subtilis</v>
          </cell>
          <cell r="F4201">
            <v>2495</v>
          </cell>
        </row>
        <row r="4202">
          <cell r="A4202">
            <v>6819</v>
          </cell>
          <cell r="B4202" t="str">
            <v>Farlowella amazona</v>
          </cell>
          <cell r="C4202" t="str">
            <v>Farlowella amazona</v>
          </cell>
          <cell r="E4202" t="str">
            <v>Farlowella amazona</v>
          </cell>
          <cell r="F4202">
            <v>6819</v>
          </cell>
        </row>
        <row r="4203">
          <cell r="A4203">
            <v>6820</v>
          </cell>
          <cell r="B4203" t="str">
            <v>Farlowella hasemani</v>
          </cell>
          <cell r="C4203" t="str">
            <v>Farlowella hasemani</v>
          </cell>
          <cell r="E4203" t="str">
            <v>Farlowella hasemani</v>
          </cell>
          <cell r="F4203">
            <v>6820</v>
          </cell>
        </row>
        <row r="4204">
          <cell r="A4204">
            <v>6821</v>
          </cell>
          <cell r="B4204" t="str">
            <v>Farlowella henriquei</v>
          </cell>
          <cell r="C4204" t="str">
            <v>Farlowella henriquei</v>
          </cell>
          <cell r="E4204" t="str">
            <v>Farlowella henriquei</v>
          </cell>
          <cell r="F4204">
            <v>6821</v>
          </cell>
        </row>
        <row r="4205">
          <cell r="A4205">
            <v>6822</v>
          </cell>
          <cell r="B4205" t="str">
            <v>Farlowella isbruckeri</v>
          </cell>
          <cell r="C4205" t="str">
            <v>Farlowella isbruckeri</v>
          </cell>
          <cell r="E4205" t="str">
            <v>Farlowella isbruckeri</v>
          </cell>
          <cell r="F4205">
            <v>6822</v>
          </cell>
        </row>
        <row r="4206">
          <cell r="A4206">
            <v>6823</v>
          </cell>
          <cell r="B4206" t="str">
            <v>Farlowella jauruensis</v>
          </cell>
          <cell r="C4206" t="str">
            <v>Farlowella jauruensis</v>
          </cell>
          <cell r="E4206" t="str">
            <v>Farlowella jauruensis</v>
          </cell>
          <cell r="F4206">
            <v>6823</v>
          </cell>
        </row>
        <row r="4207">
          <cell r="A4207">
            <v>6824</v>
          </cell>
          <cell r="B4207" t="str">
            <v>Farlowella nattereri</v>
          </cell>
          <cell r="C4207" t="str">
            <v>Farlowella nattereri</v>
          </cell>
          <cell r="E4207" t="str">
            <v>Farlowella nattereri</v>
          </cell>
          <cell r="F4207">
            <v>6824</v>
          </cell>
        </row>
        <row r="4208">
          <cell r="A4208">
            <v>6825</v>
          </cell>
          <cell r="B4208" t="str">
            <v>Farlowella oxyrryncha</v>
          </cell>
          <cell r="C4208" t="str">
            <v>Farlowella oxyrryncha</v>
          </cell>
          <cell r="E4208" t="str">
            <v>Farlowella oxyrryncha</v>
          </cell>
          <cell r="F4208">
            <v>6825</v>
          </cell>
        </row>
        <row r="4209">
          <cell r="A4209">
            <v>6826</v>
          </cell>
          <cell r="B4209" t="str">
            <v>Farlowella paraguayensis</v>
          </cell>
          <cell r="C4209" t="str">
            <v>Farlowella paraguayensis</v>
          </cell>
          <cell r="E4209" t="str">
            <v>Farlowella paraguayensis</v>
          </cell>
          <cell r="F4209">
            <v>6826</v>
          </cell>
        </row>
        <row r="4210">
          <cell r="A4210">
            <v>6827</v>
          </cell>
          <cell r="B4210" t="str">
            <v>Farlowella platorynchus</v>
          </cell>
          <cell r="C4210" t="str">
            <v>Farlowella platorynchus</v>
          </cell>
          <cell r="E4210" t="str">
            <v>Farlowella platorynchus</v>
          </cell>
          <cell r="F4210">
            <v>6827</v>
          </cell>
        </row>
        <row r="4211">
          <cell r="A4211">
            <v>6828</v>
          </cell>
          <cell r="B4211" t="str">
            <v>Farlowella schreitmuelleri</v>
          </cell>
          <cell r="C4211" t="str">
            <v>Farlowella schreitmuelleri</v>
          </cell>
          <cell r="E4211" t="str">
            <v>Farlowella schreitmuelleri</v>
          </cell>
          <cell r="F4211">
            <v>6828</v>
          </cell>
        </row>
        <row r="4212">
          <cell r="A4212">
            <v>6829</v>
          </cell>
          <cell r="B4212" t="str">
            <v>Farlowella smithi</v>
          </cell>
          <cell r="C4212" t="str">
            <v>Farlowella smithi</v>
          </cell>
          <cell r="E4212" t="str">
            <v>Farlowella smithi</v>
          </cell>
          <cell r="F4212">
            <v>6829</v>
          </cell>
        </row>
        <row r="4213">
          <cell r="A4213">
            <v>3322</v>
          </cell>
          <cell r="B4213" t="str">
            <v>Farrea campossinus</v>
          </cell>
          <cell r="C4213" t="str">
            <v>Farrea campossinus</v>
          </cell>
          <cell r="E4213" t="str">
            <v>Farrea campossinus</v>
          </cell>
          <cell r="F4213">
            <v>3322</v>
          </cell>
        </row>
        <row r="4214">
          <cell r="A4214">
            <v>3323</v>
          </cell>
          <cell r="B4214" t="str">
            <v>Farrea herdendorfi</v>
          </cell>
          <cell r="C4214" t="str">
            <v>Farrea herdendorfi</v>
          </cell>
          <cell r="E4214" t="str">
            <v>Farrea herdendorfi</v>
          </cell>
          <cell r="F4214">
            <v>3323</v>
          </cell>
        </row>
        <row r="4215">
          <cell r="A4215">
            <v>3324</v>
          </cell>
          <cell r="B4215" t="str">
            <v>Farrea occa</v>
          </cell>
          <cell r="C4215" t="str">
            <v>Farrea occa</v>
          </cell>
          <cell r="E4215" t="str">
            <v>Farrea occa</v>
          </cell>
          <cell r="F4215">
            <v>3324</v>
          </cell>
        </row>
        <row r="4216">
          <cell r="A4216">
            <v>2992</v>
          </cell>
          <cell r="B4216" t="str">
            <v>Fasciospongia caliculata</v>
          </cell>
          <cell r="C4216" t="str">
            <v>Fasciospongia caliculata</v>
          </cell>
          <cell r="E4216" t="str">
            <v>Fasciospongia caliculata</v>
          </cell>
          <cell r="F4216">
            <v>2992</v>
          </cell>
        </row>
        <row r="4217">
          <cell r="A4217">
            <v>2616</v>
          </cell>
          <cell r="B4217" t="str">
            <v>Favia gravida</v>
          </cell>
          <cell r="C4217" t="str">
            <v>Favia gravida</v>
          </cell>
          <cell r="E4217" t="str">
            <v>Favia gravida</v>
          </cell>
          <cell r="F4217">
            <v>2616</v>
          </cell>
        </row>
        <row r="4218">
          <cell r="A4218">
            <v>2617</v>
          </cell>
          <cell r="B4218" t="str">
            <v>Favia leptophylla</v>
          </cell>
          <cell r="C4218" t="str">
            <v>Favia leptophylla</v>
          </cell>
          <cell r="E4218" t="str">
            <v>Favia leptophylla</v>
          </cell>
          <cell r="F4218">
            <v>2617</v>
          </cell>
        </row>
        <row r="4219">
          <cell r="A4219">
            <v>10850</v>
          </cell>
          <cell r="B4219" t="str">
            <v>Feresa attenuata</v>
          </cell>
          <cell r="C4219" t="str">
            <v>Feresa attenuata</v>
          </cell>
          <cell r="E4219" t="str">
            <v>Feresa attenuata</v>
          </cell>
          <cell r="F4219">
            <v>10850</v>
          </cell>
        </row>
        <row r="4220">
          <cell r="A4220">
            <v>1</v>
          </cell>
          <cell r="B4220" t="str">
            <v>Fimoscolex sporadochaetus</v>
          </cell>
          <cell r="C4220" t="str">
            <v>Fimoscolex sporadochaetus</v>
          </cell>
          <cell r="D4220" t="str">
            <v>Fimoscolex sporadochaetus</v>
          </cell>
          <cell r="E4220" t="str">
            <v>Fimoscolex sporadochaetus</v>
          </cell>
          <cell r="F4220">
            <v>1</v>
          </cell>
        </row>
        <row r="4221">
          <cell r="A4221">
            <v>618</v>
          </cell>
          <cell r="B4221" t="str">
            <v>Fissuraphorura cubanica</v>
          </cell>
          <cell r="C4221" t="str">
            <v>Fissuraphorura cubanica</v>
          </cell>
          <cell r="E4221" t="str">
            <v>Fissuraphorura cubanica</v>
          </cell>
          <cell r="F4221">
            <v>618</v>
          </cell>
        </row>
        <row r="4222">
          <cell r="A4222">
            <v>7606</v>
          </cell>
          <cell r="B4222" t="str">
            <v>Fistularia petimba</v>
          </cell>
          <cell r="C4222" t="str">
            <v>Fistularia petimba</v>
          </cell>
          <cell r="E4222" t="str">
            <v>Fistularia petimba</v>
          </cell>
          <cell r="F4222">
            <v>7606</v>
          </cell>
        </row>
        <row r="4223">
          <cell r="A4223">
            <v>7607</v>
          </cell>
          <cell r="B4223" t="str">
            <v>Fistularia tabacaria</v>
          </cell>
          <cell r="C4223" t="str">
            <v>Fistularia tabacaria</v>
          </cell>
          <cell r="E4223" t="str">
            <v>Fistularia tabacaria</v>
          </cell>
          <cell r="F4223">
            <v>7607</v>
          </cell>
        </row>
        <row r="4224">
          <cell r="A4224">
            <v>7584</v>
          </cell>
          <cell r="B4224" t="str">
            <v>Flagellostomias boureei</v>
          </cell>
          <cell r="C4224" t="str">
            <v>Flagellostomias boureei</v>
          </cell>
          <cell r="E4224" t="str">
            <v>Flagellostomias boureei</v>
          </cell>
          <cell r="F4224">
            <v>7584</v>
          </cell>
        </row>
        <row r="4225">
          <cell r="A4225">
            <v>7920</v>
          </cell>
          <cell r="B4225" t="str">
            <v>Flectonotus fissilis</v>
          </cell>
          <cell r="C4225" t="str">
            <v>Flectonotus fissilis</v>
          </cell>
          <cell r="E4225" t="str">
            <v>Flectonotus fissilis</v>
          </cell>
          <cell r="F4225">
            <v>7920</v>
          </cell>
        </row>
        <row r="4226">
          <cell r="A4226">
            <v>7921</v>
          </cell>
          <cell r="B4226" t="str">
            <v>Flectonotus goeldii</v>
          </cell>
          <cell r="C4226" t="str">
            <v>Flectonotus goeldii</v>
          </cell>
          <cell r="E4226" t="str">
            <v>Flectonotus goeldii</v>
          </cell>
          <cell r="F4226">
            <v>7921</v>
          </cell>
        </row>
        <row r="4227">
          <cell r="A4227">
            <v>7922</v>
          </cell>
          <cell r="B4227" t="str">
            <v>Flectonotus ohausi</v>
          </cell>
          <cell r="C4227" t="str">
            <v>Flectonotus ohausi</v>
          </cell>
          <cell r="E4227" t="str">
            <v>Flectonotus ohausi</v>
          </cell>
          <cell r="F4227">
            <v>7922</v>
          </cell>
        </row>
        <row r="4228">
          <cell r="A4228">
            <v>8769</v>
          </cell>
          <cell r="B4228" t="str">
            <v>Florisuga fusca</v>
          </cell>
          <cell r="C4228" t="str">
            <v>Florisuga fusca</v>
          </cell>
          <cell r="E4228" t="str">
            <v>Florisuga fusca</v>
          </cell>
          <cell r="F4228">
            <v>8769</v>
          </cell>
        </row>
        <row r="4229">
          <cell r="A4229">
            <v>8770</v>
          </cell>
          <cell r="B4229" t="str">
            <v>Florisuga mellivora</v>
          </cell>
          <cell r="C4229" t="str">
            <v>Florisuga mellivora</v>
          </cell>
          <cell r="E4229" t="str">
            <v>Florisuga mellivora</v>
          </cell>
          <cell r="F4229">
            <v>8770</v>
          </cell>
        </row>
        <row r="4230">
          <cell r="A4230">
            <v>2134</v>
          </cell>
          <cell r="B4230" t="str">
            <v>Fluminagrion taxaense</v>
          </cell>
          <cell r="C4230" t="str">
            <v>Fluminagrion taxaense</v>
          </cell>
          <cell r="D4230" t="str">
            <v>Fluminagrion taxaense</v>
          </cell>
          <cell r="E4230" t="str">
            <v>Fluminagrion taxaense</v>
          </cell>
          <cell r="F4230">
            <v>2134</v>
          </cell>
        </row>
        <row r="4231">
          <cell r="A4231">
            <v>10144</v>
          </cell>
          <cell r="B4231" t="str">
            <v>Fluvicola albiventer</v>
          </cell>
          <cell r="C4231" t="str">
            <v>Fluvicola albiventer</v>
          </cell>
          <cell r="E4231" t="str">
            <v>Fluvicola albiventer</v>
          </cell>
          <cell r="F4231">
            <v>10144</v>
          </cell>
        </row>
        <row r="4232">
          <cell r="A4232">
            <v>10145</v>
          </cell>
          <cell r="B4232" t="str">
            <v>Fluvicola nengeta</v>
          </cell>
          <cell r="C4232" t="str">
            <v>Fluvicola nengeta</v>
          </cell>
          <cell r="E4232" t="str">
            <v>Fluvicola nengeta</v>
          </cell>
          <cell r="F4232">
            <v>10145</v>
          </cell>
        </row>
        <row r="4233">
          <cell r="A4233">
            <v>10146</v>
          </cell>
          <cell r="B4233" t="str">
            <v>Fluvicola pica</v>
          </cell>
          <cell r="C4233" t="str">
            <v>Fluvicola pica</v>
          </cell>
          <cell r="E4233" t="str">
            <v>Fluvicola pica</v>
          </cell>
          <cell r="F4233">
            <v>10146</v>
          </cell>
        </row>
        <row r="4234">
          <cell r="A4234">
            <v>4751</v>
          </cell>
          <cell r="B4234" t="str">
            <v>Fluviphylax obscurus</v>
          </cell>
          <cell r="C4234" t="str">
            <v>Fluviphylax obscurus</v>
          </cell>
          <cell r="E4234" t="str">
            <v>Fluviphylax obscurus</v>
          </cell>
          <cell r="F4234">
            <v>4751</v>
          </cell>
        </row>
        <row r="4235">
          <cell r="A4235">
            <v>4752</v>
          </cell>
          <cell r="B4235" t="str">
            <v>Fluviphylax palikur</v>
          </cell>
          <cell r="C4235" t="str">
            <v>Fluviphylax palikur</v>
          </cell>
          <cell r="E4235" t="str">
            <v>Fluviphylax palikur</v>
          </cell>
          <cell r="F4235">
            <v>4752</v>
          </cell>
        </row>
        <row r="4236">
          <cell r="A4236">
            <v>4753</v>
          </cell>
          <cell r="B4236" t="str">
            <v>Fluviphylax pygmaeus</v>
          </cell>
          <cell r="C4236" t="str">
            <v>Fluviphylax pygmaeus</v>
          </cell>
          <cell r="E4236" t="str">
            <v>Fluviphylax pygmaeus</v>
          </cell>
          <cell r="F4236">
            <v>4753</v>
          </cell>
        </row>
        <row r="4237">
          <cell r="A4237">
            <v>4754</v>
          </cell>
          <cell r="B4237" t="str">
            <v>Fluviphylax simplex</v>
          </cell>
          <cell r="C4237" t="str">
            <v>Fluviphylax simplex</v>
          </cell>
          <cell r="E4237" t="str">
            <v>Fluviphylax simplex</v>
          </cell>
          <cell r="F4237">
            <v>4754</v>
          </cell>
        </row>
        <row r="4238">
          <cell r="A4238">
            <v>4755</v>
          </cell>
          <cell r="B4238" t="str">
            <v>Fluviphylax zonatus</v>
          </cell>
          <cell r="C4238" t="str">
            <v>Fluviphylax zonatus</v>
          </cell>
          <cell r="E4238" t="str">
            <v>Fluviphylax zonatus</v>
          </cell>
          <cell r="F4238">
            <v>4755</v>
          </cell>
        </row>
        <row r="4239">
          <cell r="A4239">
            <v>450</v>
          </cell>
          <cell r="B4239" t="str">
            <v>Folsomia candida</v>
          </cell>
          <cell r="C4239" t="str">
            <v>Folsomia candida</v>
          </cell>
          <cell r="E4239" t="str">
            <v>Folsomia candida</v>
          </cell>
          <cell r="F4239">
            <v>450</v>
          </cell>
        </row>
        <row r="4240">
          <cell r="A4240">
            <v>451</v>
          </cell>
          <cell r="B4240" t="str">
            <v>Folsomia similis</v>
          </cell>
          <cell r="C4240" t="str">
            <v>Folsomia similis</v>
          </cell>
          <cell r="E4240" t="str">
            <v>Folsomia similis</v>
          </cell>
          <cell r="F4240">
            <v>451</v>
          </cell>
        </row>
        <row r="4241">
          <cell r="A4241">
            <v>452</v>
          </cell>
          <cell r="B4241" t="str">
            <v>Folsomia wellingdae</v>
          </cell>
          <cell r="C4241" t="str">
            <v>Folsomia wellingdae</v>
          </cell>
          <cell r="E4241" t="str">
            <v>Folsomia wellingdae</v>
          </cell>
          <cell r="F4241">
            <v>452</v>
          </cell>
        </row>
        <row r="4242">
          <cell r="A4242">
            <v>453</v>
          </cell>
          <cell r="B4242" t="str">
            <v>Folsomides centralis</v>
          </cell>
          <cell r="C4242" t="str">
            <v>Folsomides centralis</v>
          </cell>
          <cell r="E4242" t="str">
            <v>Folsomides centralis</v>
          </cell>
          <cell r="F4242">
            <v>453</v>
          </cell>
        </row>
        <row r="4243">
          <cell r="A4243">
            <v>454</v>
          </cell>
          <cell r="B4243" t="str">
            <v>Folsomides parvulus</v>
          </cell>
          <cell r="C4243" t="str">
            <v>Folsomides parvulus</v>
          </cell>
          <cell r="E4243" t="str">
            <v>Folsomides parvulus</v>
          </cell>
          <cell r="F4243">
            <v>454</v>
          </cell>
        </row>
        <row r="4244">
          <cell r="A4244">
            <v>455</v>
          </cell>
          <cell r="B4244" t="str">
            <v>Folsomides semiparvulus</v>
          </cell>
          <cell r="C4244" t="str">
            <v>Folsomides semiparvulus</v>
          </cell>
          <cell r="E4244" t="str">
            <v>Folsomides semiparvulus</v>
          </cell>
          <cell r="F4244">
            <v>455</v>
          </cell>
        </row>
        <row r="4245">
          <cell r="A4245">
            <v>522</v>
          </cell>
          <cell r="B4245" t="str">
            <v>Folsomiella albida</v>
          </cell>
          <cell r="C4245" t="str">
            <v>Folsomiella albida</v>
          </cell>
          <cell r="E4245" t="str">
            <v>Folsomiella albida</v>
          </cell>
          <cell r="F4245">
            <v>522</v>
          </cell>
        </row>
        <row r="4246">
          <cell r="A4246">
            <v>523</v>
          </cell>
          <cell r="B4246" t="str">
            <v>Folsomiella caeca</v>
          </cell>
          <cell r="C4246" t="str">
            <v>Folsomiella caeca</v>
          </cell>
          <cell r="E4246" t="str">
            <v>Folsomiella caeca</v>
          </cell>
          <cell r="F4246">
            <v>523</v>
          </cell>
        </row>
        <row r="4247">
          <cell r="A4247">
            <v>524</v>
          </cell>
          <cell r="B4247" t="str">
            <v>Folsomiella intermedia</v>
          </cell>
          <cell r="C4247" t="str">
            <v>Folsomiella intermedia</v>
          </cell>
          <cell r="E4247" t="str">
            <v>Folsomiella intermedia</v>
          </cell>
          <cell r="F4247">
            <v>524</v>
          </cell>
        </row>
        <row r="4248">
          <cell r="A4248">
            <v>525</v>
          </cell>
          <cell r="B4248" t="str">
            <v>Folsomiella pseudocaeca</v>
          </cell>
          <cell r="C4248" t="str">
            <v>Folsomiella pseudocaeca</v>
          </cell>
          <cell r="E4248" t="str">
            <v>Folsomiella pseudocaeca</v>
          </cell>
          <cell r="F4248">
            <v>525</v>
          </cell>
        </row>
        <row r="4249">
          <cell r="A4249">
            <v>526</v>
          </cell>
          <cell r="B4249" t="str">
            <v>Folsomiella trisetosa</v>
          </cell>
          <cell r="C4249" t="str">
            <v>Folsomiella trisetosa</v>
          </cell>
          <cell r="E4249" t="str">
            <v>Folsomiella trisetosa</v>
          </cell>
          <cell r="F4249">
            <v>526</v>
          </cell>
        </row>
        <row r="4250">
          <cell r="A4250">
            <v>527</v>
          </cell>
          <cell r="B4250" t="str">
            <v>Folsomina onychiurina</v>
          </cell>
          <cell r="C4250" t="str">
            <v>Folsomina onychiurina</v>
          </cell>
          <cell r="E4250" t="str">
            <v>Folsomina onychiurina</v>
          </cell>
          <cell r="F4250">
            <v>527</v>
          </cell>
        </row>
        <row r="4251">
          <cell r="A4251">
            <v>3207</v>
          </cell>
          <cell r="B4251" t="str">
            <v>Forcepia (Forcepia) trilabis</v>
          </cell>
          <cell r="C4251" t="str">
            <v>Forcepia (Forcepia) trilabis</v>
          </cell>
          <cell r="E4251" t="str">
            <v>Forcepia (Forcepia) trilabis</v>
          </cell>
          <cell r="F4251">
            <v>3207</v>
          </cell>
        </row>
        <row r="4252">
          <cell r="A4252">
            <v>2135</v>
          </cell>
          <cell r="B4252" t="str">
            <v>Forcepsioneura garrisoni</v>
          </cell>
          <cell r="C4252" t="str">
            <v>Forcepsioneura garrisoni</v>
          </cell>
          <cell r="E4252" t="str">
            <v>Forcepsioneura garrisoni</v>
          </cell>
          <cell r="F4252">
            <v>2135</v>
          </cell>
        </row>
        <row r="4253">
          <cell r="A4253">
            <v>2136</v>
          </cell>
          <cell r="B4253" t="str">
            <v>Forcepsioneura grossiorum</v>
          </cell>
          <cell r="C4253" t="str">
            <v>Forcepsioneura grossiorum</v>
          </cell>
          <cell r="E4253" t="str">
            <v>Forcepsioneura grossiorum</v>
          </cell>
          <cell r="F4253">
            <v>2136</v>
          </cell>
        </row>
        <row r="4254">
          <cell r="A4254">
            <v>2137</v>
          </cell>
          <cell r="B4254" t="str">
            <v>Forcepsioneura haerteli</v>
          </cell>
          <cell r="C4254" t="str">
            <v>Forcepsioneura haerteli</v>
          </cell>
          <cell r="E4254" t="str">
            <v>Forcepsioneura haerteli</v>
          </cell>
          <cell r="F4254">
            <v>2137</v>
          </cell>
        </row>
        <row r="4255">
          <cell r="A4255">
            <v>2138</v>
          </cell>
          <cell r="B4255" t="str">
            <v>Forcepsioneura itatiaiae</v>
          </cell>
          <cell r="C4255" t="str">
            <v>Forcepsioneura itatiaiae</v>
          </cell>
          <cell r="E4255" t="str">
            <v>Forcepsioneura itatiaiae</v>
          </cell>
          <cell r="F4255">
            <v>2138</v>
          </cell>
        </row>
        <row r="4256">
          <cell r="A4256">
            <v>2139</v>
          </cell>
          <cell r="B4256" t="str">
            <v>Forcepsioneura lucia</v>
          </cell>
          <cell r="C4256" t="str">
            <v>Forcepsioneura lucia</v>
          </cell>
          <cell r="E4256" t="str">
            <v>Forcepsioneura lucia</v>
          </cell>
          <cell r="F4256">
            <v>2139</v>
          </cell>
        </row>
        <row r="4257">
          <cell r="A4257">
            <v>2140</v>
          </cell>
          <cell r="B4257" t="str">
            <v>Forcepsioneura sancta</v>
          </cell>
          <cell r="C4257" t="str">
            <v>Forcepsioneura sancta</v>
          </cell>
          <cell r="E4257" t="str">
            <v>Forcepsioneura sancta</v>
          </cell>
          <cell r="F4257">
            <v>2140</v>
          </cell>
        </row>
        <row r="4258">
          <cell r="A4258">
            <v>1566</v>
          </cell>
          <cell r="B4258" t="str">
            <v>Forelius bahianus</v>
          </cell>
          <cell r="C4258" t="str">
            <v>Forelius bahianus</v>
          </cell>
          <cell r="E4258" t="str">
            <v>Forelius bahianus</v>
          </cell>
          <cell r="F4258">
            <v>1566</v>
          </cell>
        </row>
        <row r="4259">
          <cell r="A4259">
            <v>9286</v>
          </cell>
          <cell r="B4259" t="str">
            <v>Formicarius analis</v>
          </cell>
          <cell r="C4259" t="str">
            <v>Formicarius analis</v>
          </cell>
          <cell r="E4259" t="str">
            <v>Formicarius analis</v>
          </cell>
          <cell r="F4259">
            <v>9286</v>
          </cell>
        </row>
        <row r="4260">
          <cell r="A4260">
            <v>9287</v>
          </cell>
          <cell r="B4260" t="str">
            <v>Formicarius colma</v>
          </cell>
          <cell r="C4260" t="str">
            <v>Formicarius colma</v>
          </cell>
          <cell r="E4260" t="str">
            <v>Formicarius colma</v>
          </cell>
          <cell r="F4260">
            <v>9287</v>
          </cell>
        </row>
        <row r="4261">
          <cell r="A4261">
            <v>9288</v>
          </cell>
          <cell r="B4261" t="str">
            <v>Formicarius rufifrons</v>
          </cell>
          <cell r="C4261" t="str">
            <v>Formicarius rufifrons</v>
          </cell>
          <cell r="E4261" t="str">
            <v>Formicarius rufifrons</v>
          </cell>
          <cell r="F4261">
            <v>9288</v>
          </cell>
        </row>
        <row r="4262">
          <cell r="A4262">
            <v>9726</v>
          </cell>
          <cell r="B4262" t="str">
            <v>Formicivora erythronotos</v>
          </cell>
          <cell r="C4262" t="str">
            <v>Formicivora erythronotos</v>
          </cell>
          <cell r="D4262" t="str">
            <v>Formicivora erythronotos</v>
          </cell>
          <cell r="E4262" t="str">
            <v>Formicivora erythronotos</v>
          </cell>
          <cell r="F4262">
            <v>9726</v>
          </cell>
        </row>
        <row r="4263">
          <cell r="A4263">
            <v>9727</v>
          </cell>
          <cell r="B4263" t="str">
            <v>Formicivora grantsaui</v>
          </cell>
          <cell r="C4263" t="str">
            <v>Formicivora grantsaui</v>
          </cell>
          <cell r="D4263" t="str">
            <v>Formicivora grantsaui</v>
          </cell>
          <cell r="E4263" t="str">
            <v>Formicivora grantsaui</v>
          </cell>
          <cell r="F4263">
            <v>9727</v>
          </cell>
        </row>
        <row r="4264">
          <cell r="A4264">
            <v>9728</v>
          </cell>
          <cell r="B4264" t="str">
            <v>Formicivora grisea</v>
          </cell>
          <cell r="C4264" t="str">
            <v>Formicivora grisea</v>
          </cell>
          <cell r="E4264" t="str">
            <v>Formicivora grisea</v>
          </cell>
          <cell r="F4264">
            <v>9728</v>
          </cell>
        </row>
        <row r="4265">
          <cell r="A4265">
            <v>9729</v>
          </cell>
          <cell r="B4265" t="str">
            <v>Formicivora iheringi</v>
          </cell>
          <cell r="C4265" t="str">
            <v>Formicivora iheringi</v>
          </cell>
          <cell r="E4265" t="str">
            <v>Formicivora iheringi</v>
          </cell>
          <cell r="F4265">
            <v>9729</v>
          </cell>
        </row>
        <row r="4266">
          <cell r="A4266">
            <v>9730</v>
          </cell>
          <cell r="B4266" t="str">
            <v>Formicivora littoralis</v>
          </cell>
          <cell r="C4266" t="str">
            <v>Formicivora littoralis</v>
          </cell>
          <cell r="D4266" t="str">
            <v>Formicivora littoralis</v>
          </cell>
          <cell r="E4266" t="str">
            <v>Formicivora littoralis</v>
          </cell>
          <cell r="F4266">
            <v>9730</v>
          </cell>
        </row>
        <row r="4267">
          <cell r="A4267">
            <v>9731</v>
          </cell>
          <cell r="B4267" t="str">
            <v>Formicivora melanogaster</v>
          </cell>
          <cell r="C4267" t="str">
            <v>Formicivora melanogaster</v>
          </cell>
          <cell r="E4267" t="str">
            <v>Formicivora melanogaster</v>
          </cell>
          <cell r="F4267">
            <v>9731</v>
          </cell>
        </row>
        <row r="4268">
          <cell r="A4268">
            <v>9732</v>
          </cell>
          <cell r="B4268" t="str">
            <v>Formicivora paludicola</v>
          </cell>
          <cell r="C4268" t="str">
            <v>Formicivora paludicola</v>
          </cell>
          <cell r="D4268" t="str">
            <v>Formicivora paludicola</v>
          </cell>
          <cell r="E4268" t="str">
            <v>Formicivora paludicola</v>
          </cell>
          <cell r="F4268">
            <v>9732</v>
          </cell>
        </row>
        <row r="4269">
          <cell r="A4269">
            <v>9733</v>
          </cell>
          <cell r="B4269" t="str">
            <v>Formicivora rufa</v>
          </cell>
          <cell r="C4269" t="str">
            <v>Formicivora rufa</v>
          </cell>
          <cell r="E4269" t="str">
            <v>Formicivora rufa</v>
          </cell>
          <cell r="F4269">
            <v>9733</v>
          </cell>
        </row>
        <row r="4270">
          <cell r="A4270">
            <v>9734</v>
          </cell>
          <cell r="B4270" t="str">
            <v>Formicivora serrana</v>
          </cell>
          <cell r="C4270" t="str">
            <v>Formicivora serrana</v>
          </cell>
          <cell r="E4270" t="str">
            <v>Formicivora serrana</v>
          </cell>
          <cell r="F4270">
            <v>9734</v>
          </cell>
        </row>
        <row r="4271">
          <cell r="A4271">
            <v>10494</v>
          </cell>
          <cell r="B4271" t="str">
            <v>Forpus modestus</v>
          </cell>
          <cell r="C4271" t="str">
            <v>Forpus modestus</v>
          </cell>
          <cell r="E4271" t="str">
            <v>Forpus modestus</v>
          </cell>
          <cell r="F4271">
            <v>10494</v>
          </cell>
        </row>
        <row r="4272">
          <cell r="A4272">
            <v>10495</v>
          </cell>
          <cell r="B4272" t="str">
            <v>Forpus passerinus</v>
          </cell>
          <cell r="C4272" t="str">
            <v>Forpus passerinus</v>
          </cell>
          <cell r="E4272" t="str">
            <v>Forpus passerinus</v>
          </cell>
          <cell r="F4272">
            <v>10495</v>
          </cell>
        </row>
        <row r="4273">
          <cell r="A4273">
            <v>10496</v>
          </cell>
          <cell r="B4273" t="str">
            <v>Forpus sclateri</v>
          </cell>
          <cell r="C4273" t="str">
            <v>Forpus sclateri</v>
          </cell>
          <cell r="E4273" t="str">
            <v>Forpus sclateri</v>
          </cell>
          <cell r="F4273">
            <v>10496</v>
          </cell>
        </row>
        <row r="4274">
          <cell r="A4274">
            <v>10497</v>
          </cell>
          <cell r="B4274" t="str">
            <v>Forpus xanthopterygius</v>
          </cell>
          <cell r="C4274" t="str">
            <v>Forpus xanthopterygius</v>
          </cell>
          <cell r="E4274" t="str">
            <v>Forpus xanthopterygius</v>
          </cell>
          <cell r="F4274">
            <v>10497</v>
          </cell>
        </row>
        <row r="4275">
          <cell r="A4275">
            <v>2712</v>
          </cell>
          <cell r="B4275" t="str">
            <v>Fossula fossiculifera</v>
          </cell>
          <cell r="C4275" t="str">
            <v>Fossula fossiculifera</v>
          </cell>
          <cell r="E4275" t="str">
            <v>Fossula fossiculifera</v>
          </cell>
          <cell r="F4275">
            <v>2712</v>
          </cell>
        </row>
        <row r="4276">
          <cell r="A4276">
            <v>6591</v>
          </cell>
          <cell r="B4276" t="str">
            <v>Franciscodoras marmoratus</v>
          </cell>
          <cell r="C4276" t="str">
            <v>Franciscodoras marmoratus</v>
          </cell>
          <cell r="E4276" t="str">
            <v>Franciscodoras marmoratus</v>
          </cell>
          <cell r="F4276">
            <v>6591</v>
          </cell>
        </row>
        <row r="4277">
          <cell r="A4277">
            <v>9735</v>
          </cell>
          <cell r="B4277" t="str">
            <v>Frederickena unduliger</v>
          </cell>
          <cell r="C4277" t="str">
            <v>Frederickena unduliger</v>
          </cell>
          <cell r="E4277" t="str">
            <v>Frederickena unduliger</v>
          </cell>
          <cell r="F4277">
            <v>9735</v>
          </cell>
        </row>
        <row r="4278">
          <cell r="A4278">
            <v>9736</v>
          </cell>
          <cell r="B4278" t="str">
            <v>Frederickena viridis</v>
          </cell>
          <cell r="C4278" t="str">
            <v>Frederickena viridis</v>
          </cell>
          <cell r="E4278" t="str">
            <v>Frederickena viridis</v>
          </cell>
          <cell r="F4278">
            <v>9736</v>
          </cell>
        </row>
        <row r="4279">
          <cell r="A4279">
            <v>2560</v>
          </cell>
          <cell r="B4279" t="str">
            <v>Fredilocarcinus apyratii</v>
          </cell>
          <cell r="C4279" t="str">
            <v>Fredilocarcinus apyratii</v>
          </cell>
          <cell r="E4279" t="str">
            <v>Fredilocarcinus apyratii</v>
          </cell>
          <cell r="F4279">
            <v>2560</v>
          </cell>
        </row>
        <row r="4280">
          <cell r="A4280">
            <v>2523</v>
          </cell>
          <cell r="B4280" t="str">
            <v>Fredius denticulatus</v>
          </cell>
          <cell r="C4280" t="str">
            <v>Fredius denticulatus</v>
          </cell>
          <cell r="E4280" t="str">
            <v>Fredius denticulatus</v>
          </cell>
          <cell r="F4280">
            <v>2523</v>
          </cell>
        </row>
        <row r="4281">
          <cell r="A4281">
            <v>2524</v>
          </cell>
          <cell r="B4281" t="str">
            <v>Fredius estevisi</v>
          </cell>
          <cell r="C4281" t="str">
            <v>Fredius estevisi</v>
          </cell>
          <cell r="E4281" t="str">
            <v>Fredius estevisi</v>
          </cell>
          <cell r="F4281">
            <v>2524</v>
          </cell>
        </row>
        <row r="4282">
          <cell r="A4282">
            <v>2525</v>
          </cell>
          <cell r="B4282" t="str">
            <v>Fredius fittkaui</v>
          </cell>
          <cell r="C4282" t="str">
            <v>Fredius fittkaui</v>
          </cell>
          <cell r="E4282" t="str">
            <v>Fredius fittkaui</v>
          </cell>
          <cell r="F4282">
            <v>2525</v>
          </cell>
        </row>
        <row r="4283">
          <cell r="A4283">
            <v>2526</v>
          </cell>
          <cell r="B4283" t="str">
            <v>Fredius platyacanthus</v>
          </cell>
          <cell r="C4283" t="str">
            <v>Fredius platyacanthus</v>
          </cell>
          <cell r="E4283" t="str">
            <v>Fredius platyacanthus</v>
          </cell>
          <cell r="F4283">
            <v>2526</v>
          </cell>
        </row>
        <row r="4284">
          <cell r="A4284">
            <v>2527</v>
          </cell>
          <cell r="B4284" t="str">
            <v>Fredius reflexifrons</v>
          </cell>
          <cell r="C4284" t="str">
            <v>Fredius reflexifrons</v>
          </cell>
          <cell r="E4284" t="str">
            <v>Fredius reflexifrons</v>
          </cell>
          <cell r="F4284">
            <v>2527</v>
          </cell>
        </row>
        <row r="4285">
          <cell r="A4285">
            <v>2528</v>
          </cell>
          <cell r="B4285" t="str">
            <v>Fredius stenolobus</v>
          </cell>
          <cell r="C4285" t="str">
            <v>Fredius stenolobus</v>
          </cell>
          <cell r="E4285" t="str">
            <v>Fredius stenolobus</v>
          </cell>
          <cell r="F4285">
            <v>2528</v>
          </cell>
        </row>
        <row r="4286">
          <cell r="A4286">
            <v>2529</v>
          </cell>
          <cell r="B4286" t="str">
            <v>Fredius ykaa</v>
          </cell>
          <cell r="C4286" t="str">
            <v>Fredius ykaa</v>
          </cell>
          <cell r="E4286" t="str">
            <v>Fredius ykaa</v>
          </cell>
          <cell r="F4286">
            <v>2529</v>
          </cell>
        </row>
        <row r="4287">
          <cell r="A4287">
            <v>10577</v>
          </cell>
          <cell r="B4287" t="str">
            <v>Fregata ariel</v>
          </cell>
          <cell r="C4287" t="str">
            <v>Fregata ariel</v>
          </cell>
          <cell r="D4287" t="str">
            <v>Fregata trinitatis</v>
          </cell>
          <cell r="E4287" t="str">
            <v>Fregata trinitatis</v>
          </cell>
          <cell r="F4287">
            <v>10577</v>
          </cell>
        </row>
        <row r="4288">
          <cell r="A4288">
            <v>10578</v>
          </cell>
          <cell r="B4288" t="str">
            <v>Fregata magnificens</v>
          </cell>
          <cell r="C4288" t="str">
            <v>Fregata magnificens</v>
          </cell>
          <cell r="E4288" t="str">
            <v>Fregata magnificens</v>
          </cell>
          <cell r="F4288">
            <v>10578</v>
          </cell>
        </row>
        <row r="4289">
          <cell r="A4289">
            <v>10579</v>
          </cell>
          <cell r="B4289" t="str">
            <v>Fregata minor</v>
          </cell>
          <cell r="C4289" t="str">
            <v>Fregata minor</v>
          </cell>
          <cell r="D4289" t="str">
            <v>Fregata minor</v>
          </cell>
          <cell r="E4289" t="str">
            <v>Fregata minor</v>
          </cell>
          <cell r="F4289">
            <v>10579</v>
          </cell>
        </row>
        <row r="4290">
          <cell r="A4290">
            <v>10420</v>
          </cell>
          <cell r="B4290" t="str">
            <v>Fregetta grallaria</v>
          </cell>
          <cell r="C4290" t="str">
            <v>Fregetta grallaria</v>
          </cell>
          <cell r="E4290" t="str">
            <v>Fregetta grallaria</v>
          </cell>
          <cell r="F4290">
            <v>10420</v>
          </cell>
        </row>
        <row r="4291">
          <cell r="A4291">
            <v>10421</v>
          </cell>
          <cell r="B4291" t="str">
            <v>Fregetta tropica</v>
          </cell>
          <cell r="C4291" t="str">
            <v>Fregetta tropica</v>
          </cell>
          <cell r="E4291" t="str">
            <v>Fregetta tropica</v>
          </cell>
          <cell r="F4291">
            <v>10421</v>
          </cell>
        </row>
        <row r="4292">
          <cell r="A4292">
            <v>569</v>
          </cell>
          <cell r="B4292" t="str">
            <v>Friesea arlei</v>
          </cell>
          <cell r="C4292" t="str">
            <v>Friesea arlei</v>
          </cell>
          <cell r="E4292" t="str">
            <v>Friesea arlei</v>
          </cell>
          <cell r="F4292">
            <v>569</v>
          </cell>
        </row>
        <row r="4293">
          <cell r="A4293">
            <v>570</v>
          </cell>
          <cell r="B4293" t="str">
            <v>Friesea claviseta</v>
          </cell>
          <cell r="C4293" t="str">
            <v>Friesea claviseta</v>
          </cell>
          <cell r="E4293" t="str">
            <v>Friesea claviseta</v>
          </cell>
          <cell r="F4293">
            <v>570</v>
          </cell>
        </row>
        <row r="4294">
          <cell r="A4294">
            <v>571</v>
          </cell>
          <cell r="B4294" t="str">
            <v>Friesea cubensis</v>
          </cell>
          <cell r="C4294" t="str">
            <v>Friesea cubensis</v>
          </cell>
          <cell r="E4294" t="str">
            <v>Friesea cubensis</v>
          </cell>
          <cell r="F4294">
            <v>571</v>
          </cell>
        </row>
        <row r="4295">
          <cell r="A4295">
            <v>572</v>
          </cell>
          <cell r="B4295" t="str">
            <v>Friesea josei</v>
          </cell>
          <cell r="C4295" t="str">
            <v>Friesea josei</v>
          </cell>
          <cell r="E4295" t="str">
            <v>Friesea josei</v>
          </cell>
          <cell r="F4295">
            <v>572</v>
          </cell>
        </row>
        <row r="4296">
          <cell r="A4296">
            <v>573</v>
          </cell>
          <cell r="B4296" t="str">
            <v>Friesea magnicornis</v>
          </cell>
          <cell r="C4296" t="str">
            <v>Friesea magnicornis</v>
          </cell>
          <cell r="E4296" t="str">
            <v>Friesea magnicornis</v>
          </cell>
          <cell r="F4296">
            <v>573</v>
          </cell>
        </row>
        <row r="4297">
          <cell r="A4297">
            <v>574</v>
          </cell>
          <cell r="B4297" t="str">
            <v>Friesea mirabilis</v>
          </cell>
          <cell r="C4297" t="str">
            <v>Friesea mirabilis</v>
          </cell>
          <cell r="E4297" t="str">
            <v>Friesea mirabilis</v>
          </cell>
          <cell r="F4297">
            <v>574</v>
          </cell>
        </row>
        <row r="4298">
          <cell r="A4298">
            <v>575</v>
          </cell>
          <cell r="B4298" t="str">
            <v>Friesea reducta</v>
          </cell>
          <cell r="C4298" t="str">
            <v>Friesea reducta</v>
          </cell>
          <cell r="E4298" t="str">
            <v>Friesea reducta</v>
          </cell>
          <cell r="F4298">
            <v>575</v>
          </cell>
        </row>
        <row r="4299">
          <cell r="A4299">
            <v>576</v>
          </cell>
          <cell r="B4299" t="str">
            <v>Friesea sublimis</v>
          </cell>
          <cell r="C4299" t="str">
            <v>Friesea sublimis</v>
          </cell>
          <cell r="E4299" t="str">
            <v>Friesea sublimis</v>
          </cell>
          <cell r="F4299">
            <v>576</v>
          </cell>
        </row>
        <row r="4300">
          <cell r="A4300">
            <v>1346</v>
          </cell>
          <cell r="B4300" t="str">
            <v>Friesella schrottkyi</v>
          </cell>
          <cell r="C4300" t="str">
            <v>Friesella schrottkyi</v>
          </cell>
          <cell r="E4300" t="str">
            <v>Friesella schrottkyi</v>
          </cell>
          <cell r="F4300">
            <v>1346</v>
          </cell>
        </row>
        <row r="4301">
          <cell r="A4301">
            <v>1347</v>
          </cell>
          <cell r="B4301" t="str">
            <v>Frieseomelitta dispar</v>
          </cell>
          <cell r="C4301" t="str">
            <v>Frieseomelitta dispar</v>
          </cell>
          <cell r="E4301" t="str">
            <v>Frieseomelitta dispar</v>
          </cell>
          <cell r="F4301">
            <v>1347</v>
          </cell>
        </row>
        <row r="4302">
          <cell r="A4302">
            <v>1348</v>
          </cell>
          <cell r="B4302" t="str">
            <v>Frieseomelitta doederleini</v>
          </cell>
          <cell r="C4302" t="str">
            <v>Frieseomelitta doederleini</v>
          </cell>
          <cell r="E4302" t="str">
            <v>Frieseomelitta doederleini</v>
          </cell>
          <cell r="F4302">
            <v>1348</v>
          </cell>
        </row>
        <row r="4303">
          <cell r="A4303">
            <v>1349</v>
          </cell>
          <cell r="B4303" t="str">
            <v>Frieseomelitta flavicornis</v>
          </cell>
          <cell r="C4303" t="str">
            <v>Frieseomelitta flavicornis</v>
          </cell>
          <cell r="E4303" t="str">
            <v>Frieseomelitta flavicornis</v>
          </cell>
          <cell r="F4303">
            <v>1349</v>
          </cell>
        </row>
        <row r="4304">
          <cell r="A4304">
            <v>1350</v>
          </cell>
          <cell r="B4304" t="str">
            <v>Frieseomelitta francoi</v>
          </cell>
          <cell r="C4304" t="str">
            <v>Frieseomelitta francoi</v>
          </cell>
          <cell r="E4304" t="str">
            <v>Frieseomelitta francoi</v>
          </cell>
          <cell r="F4304">
            <v>1350</v>
          </cell>
        </row>
        <row r="4305">
          <cell r="A4305">
            <v>1351</v>
          </cell>
          <cell r="B4305" t="str">
            <v>Frieseomelitta freiremaiai</v>
          </cell>
          <cell r="C4305" t="str">
            <v>Frieseomelitta freiremaiai</v>
          </cell>
          <cell r="E4305" t="str">
            <v>Frieseomelitta freiremaiai</v>
          </cell>
          <cell r="F4305">
            <v>1351</v>
          </cell>
        </row>
        <row r="4306">
          <cell r="A4306">
            <v>1352</v>
          </cell>
          <cell r="B4306" t="str">
            <v>Frieseomelitta languida</v>
          </cell>
          <cell r="C4306" t="str">
            <v>Frieseomelitta languida</v>
          </cell>
          <cell r="E4306" t="str">
            <v>Frieseomelitta languida</v>
          </cell>
          <cell r="F4306">
            <v>1352</v>
          </cell>
        </row>
        <row r="4307">
          <cell r="A4307">
            <v>1353</v>
          </cell>
          <cell r="B4307" t="str">
            <v>Frieseomelitta longipes</v>
          </cell>
          <cell r="C4307" t="str">
            <v>Frieseomelitta longipes</v>
          </cell>
          <cell r="E4307" t="str">
            <v>Frieseomelitta longipes</v>
          </cell>
          <cell r="F4307">
            <v>1353</v>
          </cell>
        </row>
        <row r="4308">
          <cell r="A4308">
            <v>1354</v>
          </cell>
          <cell r="B4308" t="str">
            <v>Frieseomelitta paranigra</v>
          </cell>
          <cell r="C4308" t="str">
            <v>Frieseomelitta paranigra</v>
          </cell>
          <cell r="E4308" t="str">
            <v>Frieseomelitta paranigra</v>
          </cell>
          <cell r="F4308">
            <v>1354</v>
          </cell>
        </row>
        <row r="4309">
          <cell r="A4309">
            <v>1355</v>
          </cell>
          <cell r="B4309" t="str">
            <v>Frieseomelitta portoi</v>
          </cell>
          <cell r="C4309" t="str">
            <v>Frieseomelitta portoi</v>
          </cell>
          <cell r="E4309" t="str">
            <v>Frieseomelitta portoi</v>
          </cell>
          <cell r="F4309">
            <v>1355</v>
          </cell>
        </row>
        <row r="4310">
          <cell r="A4310">
            <v>1356</v>
          </cell>
          <cell r="B4310" t="str">
            <v>Frieseomelitta silvestrii</v>
          </cell>
          <cell r="C4310" t="str">
            <v>Frieseomelitta silvestrii</v>
          </cell>
          <cell r="E4310" t="str">
            <v>Frieseomelitta silvestrii</v>
          </cell>
          <cell r="F4310">
            <v>1356</v>
          </cell>
        </row>
        <row r="4311">
          <cell r="A4311">
            <v>1357</v>
          </cell>
          <cell r="B4311" t="str">
            <v>Frieseomelitta trichocerata</v>
          </cell>
          <cell r="C4311" t="str">
            <v>Frieseomelitta trichocerata</v>
          </cell>
          <cell r="E4311" t="str">
            <v>Frieseomelitta trichocerata</v>
          </cell>
          <cell r="F4311">
            <v>1357</v>
          </cell>
        </row>
        <row r="4312">
          <cell r="A4312">
            <v>1358</v>
          </cell>
          <cell r="B4312" t="str">
            <v>Frieseomelitta varia</v>
          </cell>
          <cell r="C4312" t="str">
            <v>Frieseomelitta varia</v>
          </cell>
          <cell r="E4312" t="str">
            <v>Frieseomelitta varia</v>
          </cell>
          <cell r="F4312">
            <v>1358</v>
          </cell>
        </row>
        <row r="4313">
          <cell r="A4313">
            <v>7759</v>
          </cell>
          <cell r="B4313" t="str">
            <v>Frostius erythrophthalmus</v>
          </cell>
          <cell r="C4313" t="str">
            <v>Frostius erythrophthalmus</v>
          </cell>
          <cell r="E4313" t="str">
            <v>Frostius erythrophthalmus</v>
          </cell>
          <cell r="F4313">
            <v>7759</v>
          </cell>
        </row>
        <row r="4314">
          <cell r="A4314">
            <v>7760</v>
          </cell>
          <cell r="B4314" t="str">
            <v>Frostius pernambucensis</v>
          </cell>
          <cell r="C4314" t="str">
            <v>Frostius pernambucensis</v>
          </cell>
          <cell r="E4314" t="str">
            <v>Frostius pernambucensis</v>
          </cell>
          <cell r="F4314">
            <v>7760</v>
          </cell>
        </row>
        <row r="4315">
          <cell r="A4315">
            <v>9114</v>
          </cell>
          <cell r="B4315" t="str">
            <v>Fulica armillata</v>
          </cell>
          <cell r="C4315" t="str">
            <v>Fulica armillata</v>
          </cell>
          <cell r="E4315" t="str">
            <v>Fulica armillata</v>
          </cell>
          <cell r="F4315">
            <v>9114</v>
          </cell>
        </row>
        <row r="4316">
          <cell r="A4316">
            <v>9115</v>
          </cell>
          <cell r="B4316" t="str">
            <v>Fulica leucoptera</v>
          </cell>
          <cell r="C4316" t="str">
            <v>Fulica leucoptera</v>
          </cell>
          <cell r="E4316" t="str">
            <v>Fulica leucoptera</v>
          </cell>
          <cell r="F4316">
            <v>9115</v>
          </cell>
        </row>
        <row r="4317">
          <cell r="A4317">
            <v>9116</v>
          </cell>
          <cell r="B4317" t="str">
            <v>Fulica rufifrons</v>
          </cell>
          <cell r="C4317" t="str">
            <v>Fulica rufifrons</v>
          </cell>
          <cell r="E4317" t="str">
            <v>Fulica rufifrons</v>
          </cell>
          <cell r="F4317">
            <v>9116</v>
          </cell>
        </row>
        <row r="4318">
          <cell r="A4318">
            <v>10431</v>
          </cell>
          <cell r="B4318" t="str">
            <v>Fulmarus glacialoides</v>
          </cell>
          <cell r="C4318" t="str">
            <v>Fulmarus glacialoides</v>
          </cell>
          <cell r="E4318" t="str">
            <v>Fulmarus glacialoides</v>
          </cell>
          <cell r="F4318">
            <v>10431</v>
          </cell>
        </row>
        <row r="4319">
          <cell r="A4319">
            <v>6830</v>
          </cell>
          <cell r="B4319" t="str">
            <v>Furcodontichthys novaesi</v>
          </cell>
          <cell r="C4319" t="str">
            <v>Furcodontichthys novaesi</v>
          </cell>
          <cell r="E4319" t="str">
            <v>Furcodontichthys novaesi</v>
          </cell>
          <cell r="F4319">
            <v>6830</v>
          </cell>
        </row>
        <row r="4320">
          <cell r="A4320">
            <v>577</v>
          </cell>
          <cell r="B4320" t="str">
            <v>Furculanurida belemensis</v>
          </cell>
          <cell r="C4320" t="str">
            <v>Furculanurida belemensis</v>
          </cell>
          <cell r="E4320" t="str">
            <v>Furculanurida belemensis</v>
          </cell>
          <cell r="F4320">
            <v>577</v>
          </cell>
        </row>
        <row r="4321">
          <cell r="A4321">
            <v>578</v>
          </cell>
          <cell r="B4321" t="str">
            <v>Furculanurida goeldiana</v>
          </cell>
          <cell r="C4321" t="str">
            <v>Furculanurida goeldiana</v>
          </cell>
          <cell r="E4321" t="str">
            <v>Furculanurida goeldiana</v>
          </cell>
          <cell r="F4321">
            <v>578</v>
          </cell>
        </row>
        <row r="4322">
          <cell r="A4322">
            <v>579</v>
          </cell>
          <cell r="B4322" t="str">
            <v>Furculanurida nessimiani</v>
          </cell>
          <cell r="C4322" t="str">
            <v>Furculanurida nessimiani</v>
          </cell>
          <cell r="E4322" t="str">
            <v>Furculanurida nessimiani</v>
          </cell>
          <cell r="F4322">
            <v>579</v>
          </cell>
        </row>
        <row r="4323">
          <cell r="A4323">
            <v>580</v>
          </cell>
          <cell r="B4323" t="str">
            <v>Furculanurida tropicalia</v>
          </cell>
          <cell r="C4323" t="str">
            <v>Furculanurida tropicalia</v>
          </cell>
          <cell r="E4323" t="str">
            <v>Furculanurida tropicalia</v>
          </cell>
          <cell r="F4323">
            <v>580</v>
          </cell>
        </row>
        <row r="4324">
          <cell r="A4324">
            <v>10901</v>
          </cell>
          <cell r="B4324" t="str">
            <v>Furipterus horrens</v>
          </cell>
          <cell r="C4324" t="str">
            <v>Furipterus horrens</v>
          </cell>
          <cell r="D4324" t="str">
            <v>Furipterus horrens</v>
          </cell>
          <cell r="E4324" t="str">
            <v>Furipterus horrens</v>
          </cell>
          <cell r="F4324">
            <v>10901</v>
          </cell>
        </row>
        <row r="4325">
          <cell r="A4325">
            <v>9352</v>
          </cell>
          <cell r="B4325" t="str">
            <v>Furnarius figulus</v>
          </cell>
          <cell r="C4325" t="str">
            <v>Furnarius figulus</v>
          </cell>
          <cell r="E4325" t="str">
            <v>Furnarius figulus</v>
          </cell>
          <cell r="F4325">
            <v>9352</v>
          </cell>
        </row>
        <row r="4326">
          <cell r="A4326">
            <v>9353</v>
          </cell>
          <cell r="B4326" t="str">
            <v>Furnarius leucopus</v>
          </cell>
          <cell r="C4326" t="str">
            <v>Furnarius leucopus</v>
          </cell>
          <cell r="E4326" t="str">
            <v>Furnarius leucopus</v>
          </cell>
          <cell r="F4326">
            <v>9353</v>
          </cell>
        </row>
        <row r="4327">
          <cell r="A4327">
            <v>9354</v>
          </cell>
          <cell r="B4327" t="str">
            <v>Furnarius minor</v>
          </cell>
          <cell r="C4327" t="str">
            <v>Furnarius minor</v>
          </cell>
          <cell r="E4327" t="str">
            <v>Furnarius minor</v>
          </cell>
          <cell r="F4327">
            <v>9354</v>
          </cell>
        </row>
        <row r="4328">
          <cell r="A4328">
            <v>9355</v>
          </cell>
          <cell r="B4328" t="str">
            <v>Furnarius rufus</v>
          </cell>
          <cell r="C4328" t="str">
            <v>Furnarius rufus</v>
          </cell>
          <cell r="E4328" t="str">
            <v>Furnarius rufus</v>
          </cell>
          <cell r="F4328">
            <v>9355</v>
          </cell>
        </row>
        <row r="4329">
          <cell r="A4329">
            <v>9356</v>
          </cell>
          <cell r="B4329" t="str">
            <v>Furnarius torridus</v>
          </cell>
          <cell r="C4329" t="str">
            <v>Furnarius torridus</v>
          </cell>
          <cell r="E4329" t="str">
            <v>Furnarius torridus</v>
          </cell>
          <cell r="F4329">
            <v>9356</v>
          </cell>
        </row>
        <row r="4330">
          <cell r="A4330">
            <v>952</v>
          </cell>
          <cell r="B4330" t="str">
            <v>Fylgia amazonica</v>
          </cell>
          <cell r="C4330" t="str">
            <v>Fylgia amazonica</v>
          </cell>
          <cell r="E4330" t="str">
            <v>Fylgia amazonica</v>
          </cell>
          <cell r="F4330">
            <v>952</v>
          </cell>
        </row>
        <row r="4331">
          <cell r="A4331">
            <v>5089</v>
          </cell>
          <cell r="B4331" t="str">
            <v>Gadella imberbis</v>
          </cell>
          <cell r="C4331" t="str">
            <v>Gadella imberbis</v>
          </cell>
          <cell r="E4331" t="str">
            <v>Gadella imberbis</v>
          </cell>
          <cell r="F4331">
            <v>5089</v>
          </cell>
        </row>
        <row r="4332">
          <cell r="A4332">
            <v>5063</v>
          </cell>
          <cell r="B4332" t="str">
            <v>Gadomus arcuatus</v>
          </cell>
          <cell r="C4332" t="str">
            <v>Gadomus arcuatus</v>
          </cell>
          <cell r="E4332" t="str">
            <v>Gadomus arcuatus</v>
          </cell>
          <cell r="F4332">
            <v>5063</v>
          </cell>
        </row>
        <row r="4333">
          <cell r="A4333">
            <v>5064</v>
          </cell>
          <cell r="B4333" t="str">
            <v>Gadomus capensis</v>
          </cell>
          <cell r="C4333" t="str">
            <v>Gadomus capensis</v>
          </cell>
          <cell r="E4333" t="str">
            <v>Gadomus capensis</v>
          </cell>
          <cell r="F4333">
            <v>5064</v>
          </cell>
        </row>
        <row r="4334">
          <cell r="A4334">
            <v>9049</v>
          </cell>
          <cell r="B4334" t="str">
            <v>Galbalcyrhynchus leucotis</v>
          </cell>
          <cell r="C4334" t="str">
            <v>Galbalcyrhynchus leucotis</v>
          </cell>
          <cell r="E4334" t="str">
            <v>Galbalcyrhynchus leucotis</v>
          </cell>
          <cell r="F4334">
            <v>9049</v>
          </cell>
        </row>
        <row r="4335">
          <cell r="A4335">
            <v>9050</v>
          </cell>
          <cell r="B4335" t="str">
            <v>Galbalcyrhynchus purusianus</v>
          </cell>
          <cell r="C4335" t="str">
            <v>Galbalcyrhynchus purusianus</v>
          </cell>
          <cell r="E4335" t="str">
            <v>Galbalcyrhynchus purusianus</v>
          </cell>
          <cell r="F4335">
            <v>9050</v>
          </cell>
        </row>
        <row r="4336">
          <cell r="A4336">
            <v>9051</v>
          </cell>
          <cell r="B4336" t="str">
            <v>Galbula albirostris</v>
          </cell>
          <cell r="C4336" t="str">
            <v>Galbula albirostris</v>
          </cell>
          <cell r="E4336" t="str">
            <v>Galbula albirostris</v>
          </cell>
          <cell r="F4336">
            <v>9051</v>
          </cell>
        </row>
        <row r="4337">
          <cell r="A4337">
            <v>9052</v>
          </cell>
          <cell r="B4337" t="str">
            <v>Galbula chalcothorax</v>
          </cell>
          <cell r="C4337" t="str">
            <v>Galbula chalcothorax</v>
          </cell>
          <cell r="E4337" t="str">
            <v>Galbula chalcothorax</v>
          </cell>
          <cell r="F4337">
            <v>9052</v>
          </cell>
        </row>
        <row r="4338">
          <cell r="A4338">
            <v>9053</v>
          </cell>
          <cell r="B4338" t="str">
            <v>Galbula cyanescens</v>
          </cell>
          <cell r="C4338" t="str">
            <v>Galbula cyanescens</v>
          </cell>
          <cell r="E4338" t="str">
            <v>Galbula cyanescens</v>
          </cell>
          <cell r="F4338">
            <v>9053</v>
          </cell>
        </row>
        <row r="4339">
          <cell r="A4339">
            <v>9054</v>
          </cell>
          <cell r="B4339" t="str">
            <v>Galbula cyanicollis</v>
          </cell>
          <cell r="C4339" t="str">
            <v>Galbula cyanicollis</v>
          </cell>
          <cell r="E4339" t="str">
            <v>Galbula cyanicollis</v>
          </cell>
          <cell r="F4339">
            <v>9054</v>
          </cell>
        </row>
        <row r="4340">
          <cell r="A4340">
            <v>9055</v>
          </cell>
          <cell r="B4340" t="str">
            <v>Galbula dea</v>
          </cell>
          <cell r="C4340" t="str">
            <v>Galbula dea</v>
          </cell>
          <cell r="E4340" t="str">
            <v>Galbula dea</v>
          </cell>
          <cell r="F4340">
            <v>9055</v>
          </cell>
        </row>
        <row r="4341">
          <cell r="A4341">
            <v>9056</v>
          </cell>
          <cell r="B4341" t="str">
            <v>Galbula galbula</v>
          </cell>
          <cell r="C4341" t="str">
            <v>Galbula galbula</v>
          </cell>
          <cell r="E4341" t="str">
            <v>Galbula galbula</v>
          </cell>
          <cell r="F4341">
            <v>9056</v>
          </cell>
        </row>
        <row r="4342">
          <cell r="A4342">
            <v>9057</v>
          </cell>
          <cell r="B4342" t="str">
            <v>Galbula leucogastra</v>
          </cell>
          <cell r="C4342" t="str">
            <v>Galbula leucogastra</v>
          </cell>
          <cell r="E4342" t="str">
            <v>Galbula leucogastra</v>
          </cell>
          <cell r="F4342">
            <v>9057</v>
          </cell>
        </row>
        <row r="4343">
          <cell r="A4343">
            <v>9058</v>
          </cell>
          <cell r="B4343" t="str">
            <v>Galbula ruficauda</v>
          </cell>
          <cell r="C4343" t="str">
            <v>Galbula ruficauda</v>
          </cell>
          <cell r="E4343" t="str">
            <v>Galbula ruficauda</v>
          </cell>
          <cell r="F4343">
            <v>9058</v>
          </cell>
        </row>
        <row r="4344">
          <cell r="A4344">
            <v>9059</v>
          </cell>
          <cell r="B4344" t="str">
            <v>Galbula tombacea</v>
          </cell>
          <cell r="C4344" t="str">
            <v>Galbula tombacea</v>
          </cell>
          <cell r="E4344" t="str">
            <v>Galbula tombacea</v>
          </cell>
          <cell r="F4344">
            <v>9059</v>
          </cell>
        </row>
        <row r="4345">
          <cell r="A4345">
            <v>11284</v>
          </cell>
          <cell r="B4345" t="str">
            <v>Galea spixii</v>
          </cell>
          <cell r="C4345" t="str">
            <v>Galea spixii</v>
          </cell>
          <cell r="E4345" t="str">
            <v>Galea spixii</v>
          </cell>
          <cell r="F4345">
            <v>11284</v>
          </cell>
        </row>
        <row r="4346">
          <cell r="A4346">
            <v>10638</v>
          </cell>
          <cell r="B4346" t="str">
            <v>Galeocerdo cuvier</v>
          </cell>
          <cell r="C4346" t="str">
            <v>Galeocerdo cuvier</v>
          </cell>
          <cell r="E4346" t="str">
            <v>Galeocerdo cuvier</v>
          </cell>
          <cell r="F4346">
            <v>10638</v>
          </cell>
        </row>
        <row r="4347">
          <cell r="A4347">
            <v>3937</v>
          </cell>
          <cell r="B4347" t="str">
            <v>Galeocharax goeldii</v>
          </cell>
          <cell r="C4347" t="str">
            <v>Galeocharax goeldii</v>
          </cell>
          <cell r="E4347" t="str">
            <v>Galeocharax goeldii</v>
          </cell>
          <cell r="F4347">
            <v>3937</v>
          </cell>
        </row>
        <row r="4348">
          <cell r="A4348">
            <v>3938</v>
          </cell>
          <cell r="B4348" t="str">
            <v>Galeocharax gulo</v>
          </cell>
          <cell r="C4348" t="str">
            <v>Galeocharax gulo</v>
          </cell>
          <cell r="E4348" t="str">
            <v>Galeocharax gulo</v>
          </cell>
          <cell r="F4348">
            <v>3938</v>
          </cell>
        </row>
        <row r="4349">
          <cell r="A4349">
            <v>3939</v>
          </cell>
          <cell r="B4349" t="str">
            <v>Galeocharax humeralis</v>
          </cell>
          <cell r="C4349" t="str">
            <v>Galeocharax humeralis</v>
          </cell>
          <cell r="E4349" t="str">
            <v>Galeocharax humeralis</v>
          </cell>
          <cell r="F4349">
            <v>3939</v>
          </cell>
        </row>
        <row r="4350">
          <cell r="A4350">
            <v>3940</v>
          </cell>
          <cell r="B4350" t="str">
            <v>Galeocharax knerii</v>
          </cell>
          <cell r="C4350" t="str">
            <v>Galeocharax knerii</v>
          </cell>
          <cell r="E4350" t="str">
            <v>Galeocharax knerii</v>
          </cell>
          <cell r="F4350">
            <v>3940</v>
          </cell>
        </row>
        <row r="4351">
          <cell r="A4351">
            <v>10658</v>
          </cell>
          <cell r="B4351" t="str">
            <v>Galeorhinus galeus</v>
          </cell>
          <cell r="C4351" t="str">
            <v>Galeorhinus galeus</v>
          </cell>
          <cell r="D4351" t="str">
            <v>Galeorhinus galeus</v>
          </cell>
          <cell r="E4351" t="str">
            <v>Galeorhinus galeus</v>
          </cell>
          <cell r="F4351">
            <v>10658</v>
          </cell>
        </row>
        <row r="4352">
          <cell r="A4352">
            <v>10647</v>
          </cell>
          <cell r="B4352" t="str">
            <v>Galeus mincaronei</v>
          </cell>
          <cell r="C4352" t="str">
            <v>Galeus mincaronei</v>
          </cell>
          <cell r="E4352" t="str">
            <v>Galeus mincaronei</v>
          </cell>
          <cell r="F4352">
            <v>10647</v>
          </cell>
        </row>
        <row r="4353">
          <cell r="A4353">
            <v>10823</v>
          </cell>
          <cell r="B4353" t="str">
            <v>Galictis cuja</v>
          </cell>
          <cell r="C4353" t="str">
            <v>Galictis cuja</v>
          </cell>
          <cell r="E4353" t="str">
            <v>Galictis cuja</v>
          </cell>
          <cell r="F4353">
            <v>10823</v>
          </cell>
        </row>
        <row r="4354">
          <cell r="A4354">
            <v>10824</v>
          </cell>
          <cell r="B4354" t="str">
            <v>Galictis vittata</v>
          </cell>
          <cell r="C4354" t="str">
            <v>Galictis vittata</v>
          </cell>
          <cell r="E4354" t="str">
            <v>Galictis vittata</v>
          </cell>
          <cell r="F4354">
            <v>10824</v>
          </cell>
        </row>
        <row r="4355">
          <cell r="A4355">
            <v>8895</v>
          </cell>
          <cell r="B4355" t="str">
            <v>Gallinago paraguaiae</v>
          </cell>
          <cell r="C4355" t="str">
            <v>Gallinago paraguaiae</v>
          </cell>
          <cell r="E4355" t="str">
            <v>Gallinago paraguaiae</v>
          </cell>
          <cell r="F4355">
            <v>8895</v>
          </cell>
        </row>
        <row r="4356">
          <cell r="A4356">
            <v>8896</v>
          </cell>
          <cell r="B4356" t="str">
            <v>Gallinago undulata</v>
          </cell>
          <cell r="C4356" t="str">
            <v>Gallinago undulata</v>
          </cell>
          <cell r="E4356" t="str">
            <v>Gallinago undulata</v>
          </cell>
          <cell r="F4356">
            <v>8896</v>
          </cell>
        </row>
        <row r="4357">
          <cell r="A4357">
            <v>9117</v>
          </cell>
          <cell r="B4357" t="str">
            <v>Gallinula angulata</v>
          </cell>
          <cell r="C4357" t="str">
            <v>Gallinula angulata</v>
          </cell>
          <cell r="E4357" t="str">
            <v>Gallinula angulata</v>
          </cell>
          <cell r="F4357">
            <v>9117</v>
          </cell>
        </row>
        <row r="4358">
          <cell r="A4358">
            <v>9118</v>
          </cell>
          <cell r="B4358" t="str">
            <v>Gallinula galeata</v>
          </cell>
          <cell r="C4358" t="str">
            <v>Gallinula galeata</v>
          </cell>
          <cell r="E4358" t="str">
            <v>Gallinula galeata</v>
          </cell>
          <cell r="F4358">
            <v>9118</v>
          </cell>
        </row>
        <row r="4359">
          <cell r="A4359">
            <v>9119</v>
          </cell>
          <cell r="B4359" t="str">
            <v>Gallinula melanops</v>
          </cell>
          <cell r="C4359" t="str">
            <v>Gallinula melanops</v>
          </cell>
          <cell r="E4359" t="str">
            <v>Gallinula melanops</v>
          </cell>
          <cell r="F4359">
            <v>9119</v>
          </cell>
        </row>
        <row r="4360">
          <cell r="A4360">
            <v>8660</v>
          </cell>
          <cell r="B4360" t="str">
            <v>Gampsonyx swainsonii</v>
          </cell>
          <cell r="C4360" t="str">
            <v>Gampsonyx swainsonii</v>
          </cell>
          <cell r="E4360" t="str">
            <v>Gampsonyx swainsonii</v>
          </cell>
          <cell r="F4360">
            <v>8660</v>
          </cell>
        </row>
        <row r="4361">
          <cell r="A4361">
            <v>192</v>
          </cell>
          <cell r="B4361" t="str">
            <v>Gangugia simplex</v>
          </cell>
          <cell r="C4361" t="str">
            <v>Gangugia simplex</v>
          </cell>
          <cell r="E4361" t="str">
            <v>Gangugia simplex</v>
          </cell>
          <cell r="F4361">
            <v>192</v>
          </cell>
        </row>
        <row r="4362">
          <cell r="A4362">
            <v>193</v>
          </cell>
          <cell r="B4362" t="str">
            <v>Gangugia tapirapensis</v>
          </cell>
          <cell r="C4362" t="str">
            <v>Gangugia tapirapensis</v>
          </cell>
          <cell r="E4362" t="str">
            <v>Gangugia tapirapensis</v>
          </cell>
          <cell r="F4362">
            <v>193</v>
          </cell>
        </row>
        <row r="4363">
          <cell r="A4363">
            <v>1783</v>
          </cell>
          <cell r="B4363" t="str">
            <v>Ganyra phaloe endeis</v>
          </cell>
          <cell r="C4363" t="str">
            <v>Ganyra phaloe endeis</v>
          </cell>
          <cell r="E4363" t="str">
            <v>Ganyra phaloe endeis</v>
          </cell>
          <cell r="F4363">
            <v>1783</v>
          </cell>
        </row>
        <row r="4364">
          <cell r="A4364">
            <v>1784</v>
          </cell>
          <cell r="B4364" t="str">
            <v>Ganyra phaloe phaloe</v>
          </cell>
          <cell r="C4364" t="str">
            <v>Ganyra phaloe phaloe</v>
          </cell>
          <cell r="E4364" t="str">
            <v>Ganyra phaloe phaloe</v>
          </cell>
          <cell r="F4364">
            <v>1784</v>
          </cell>
        </row>
        <row r="4365">
          <cell r="A4365">
            <v>1785</v>
          </cell>
          <cell r="B4365" t="str">
            <v>Ganyra phaloe sublineata</v>
          </cell>
          <cell r="C4365" t="str">
            <v>Ganyra phaloe sublineata</v>
          </cell>
          <cell r="E4365" t="str">
            <v>Ganyra phaloe sublineata</v>
          </cell>
          <cell r="F4365">
            <v>1785</v>
          </cell>
        </row>
        <row r="4366">
          <cell r="A4366">
            <v>953</v>
          </cell>
          <cell r="B4366" t="str">
            <v>Garrisonia aurindae</v>
          </cell>
          <cell r="C4366" t="str">
            <v>Garrisonia aurindae</v>
          </cell>
          <cell r="E4366" t="str">
            <v>Garrisonia aurindae</v>
          </cell>
          <cell r="F4366">
            <v>953</v>
          </cell>
        </row>
        <row r="4367">
          <cell r="A4367">
            <v>6134</v>
          </cell>
          <cell r="B4367" t="str">
            <v>Gasterochisma melampus</v>
          </cell>
          <cell r="C4367" t="str">
            <v>Gasterochisma melampus</v>
          </cell>
          <cell r="E4367" t="str">
            <v>Gasterochisma melampus</v>
          </cell>
          <cell r="F4367">
            <v>6134</v>
          </cell>
        </row>
        <row r="4368">
          <cell r="A4368">
            <v>4535</v>
          </cell>
          <cell r="B4368" t="str">
            <v>Gasteropelecus levis</v>
          </cell>
          <cell r="C4368" t="str">
            <v>Gasteropelecus levis</v>
          </cell>
          <cell r="E4368" t="str">
            <v>Gasteropelecus levis</v>
          </cell>
          <cell r="F4368">
            <v>4535</v>
          </cell>
        </row>
        <row r="4369">
          <cell r="A4369">
            <v>4536</v>
          </cell>
          <cell r="B4369" t="str">
            <v>Gasteropelecus sternicla</v>
          </cell>
          <cell r="C4369" t="str">
            <v>Gasteropelecus sternicla</v>
          </cell>
          <cell r="E4369" t="str">
            <v>Gasteropelecus sternicla</v>
          </cell>
          <cell r="F4369">
            <v>4536</v>
          </cell>
        </row>
        <row r="4370">
          <cell r="A4370">
            <v>3184</v>
          </cell>
          <cell r="B4370" t="str">
            <v>Gastrophanella cavernicola</v>
          </cell>
          <cell r="C4370" t="str">
            <v>Gastrophanella cavernicola</v>
          </cell>
          <cell r="E4370" t="str">
            <v>Gastrophanella cavernicola</v>
          </cell>
          <cell r="F4370">
            <v>3184</v>
          </cell>
        </row>
        <row r="4371">
          <cell r="A4371">
            <v>3185</v>
          </cell>
          <cell r="B4371" t="str">
            <v>Gastrophanella implexa</v>
          </cell>
          <cell r="C4371" t="str">
            <v>Gastrophanella implexa</v>
          </cell>
          <cell r="E4371" t="str">
            <v>Gastrophanella implexa</v>
          </cell>
          <cell r="F4371">
            <v>3185</v>
          </cell>
        </row>
        <row r="4372">
          <cell r="A4372">
            <v>7923</v>
          </cell>
          <cell r="B4372" t="str">
            <v>Gastrotheca albolineata</v>
          </cell>
          <cell r="C4372" t="str">
            <v>Gastrotheca albolineata</v>
          </cell>
          <cell r="E4372" t="str">
            <v>Gastrotheca albolineata</v>
          </cell>
          <cell r="F4372">
            <v>7923</v>
          </cell>
        </row>
        <row r="4373">
          <cell r="A4373">
            <v>7924</v>
          </cell>
          <cell r="B4373" t="str">
            <v>Gastrotheca ernestoi</v>
          </cell>
          <cell r="C4373" t="str">
            <v>Gastrotheca ernestoi</v>
          </cell>
          <cell r="E4373" t="str">
            <v>Gastrotheca ernestoi</v>
          </cell>
          <cell r="F4373">
            <v>7924</v>
          </cell>
        </row>
        <row r="4374">
          <cell r="A4374">
            <v>7925</v>
          </cell>
          <cell r="B4374" t="str">
            <v>Gastrotheca fissipes</v>
          </cell>
          <cell r="C4374" t="str">
            <v>Gastrotheca fissipes</v>
          </cell>
          <cell r="E4374" t="str">
            <v>Gastrotheca fissipes</v>
          </cell>
          <cell r="F4374">
            <v>7925</v>
          </cell>
        </row>
        <row r="4375">
          <cell r="A4375">
            <v>7926</v>
          </cell>
          <cell r="B4375" t="str">
            <v>Gastrotheca flamma</v>
          </cell>
          <cell r="C4375" t="str">
            <v>Gastrotheca flamma</v>
          </cell>
          <cell r="E4375" t="str">
            <v>Gastrotheca flamma</v>
          </cell>
          <cell r="F4375">
            <v>7926</v>
          </cell>
        </row>
        <row r="4376">
          <cell r="A4376">
            <v>7927</v>
          </cell>
          <cell r="B4376" t="str">
            <v>Gastrotheca fulvorufa</v>
          </cell>
          <cell r="C4376" t="str">
            <v>Gastrotheca fulvorufa</v>
          </cell>
          <cell r="E4376" t="str">
            <v>Gastrotheca fulvorufa</v>
          </cell>
          <cell r="F4376">
            <v>7927</v>
          </cell>
        </row>
        <row r="4377">
          <cell r="A4377">
            <v>7928</v>
          </cell>
          <cell r="B4377" t="str">
            <v>Gastrotheca microdiscus</v>
          </cell>
          <cell r="C4377" t="str">
            <v>Gastrotheca microdiscus</v>
          </cell>
          <cell r="E4377" t="str">
            <v>Gastrotheca microdiscus</v>
          </cell>
          <cell r="F4377">
            <v>7928</v>
          </cell>
        </row>
        <row r="4378">
          <cell r="A4378">
            <v>7929</v>
          </cell>
          <cell r="B4378" t="str">
            <v>Gastrotheca pulchra</v>
          </cell>
          <cell r="C4378" t="str">
            <v>Gastrotheca pulchra</v>
          </cell>
          <cell r="E4378" t="str">
            <v>Gastrotheca pulchra</v>
          </cell>
          <cell r="F4378">
            <v>7929</v>
          </cell>
        </row>
        <row r="4379">
          <cell r="A4379">
            <v>6381</v>
          </cell>
          <cell r="B4379" t="str">
            <v>Gelanoglanis nanonocticolus</v>
          </cell>
          <cell r="C4379" t="str">
            <v>Gelanoglanis nanonocticolus</v>
          </cell>
          <cell r="E4379" t="str">
            <v>Gelanoglanis nanonocticolus</v>
          </cell>
          <cell r="F4379">
            <v>6381</v>
          </cell>
        </row>
        <row r="4380">
          <cell r="A4380">
            <v>3113</v>
          </cell>
          <cell r="B4380" t="str">
            <v>Gelliodes ramosa</v>
          </cell>
          <cell r="C4380" t="str">
            <v>Gelliodes ramosa</v>
          </cell>
          <cell r="E4380" t="str">
            <v>Gelliodes ramosa</v>
          </cell>
          <cell r="F4380">
            <v>3113</v>
          </cell>
        </row>
        <row r="4381">
          <cell r="A4381">
            <v>8923</v>
          </cell>
          <cell r="B4381" t="str">
            <v>Gelochelidon nilotica</v>
          </cell>
          <cell r="C4381" t="str">
            <v>Gelochelidon nilotica</v>
          </cell>
          <cell r="E4381" t="str">
            <v>Gelochelidon nilotica</v>
          </cell>
          <cell r="F4381">
            <v>8923</v>
          </cell>
        </row>
        <row r="4382">
          <cell r="A4382">
            <v>5863</v>
          </cell>
          <cell r="B4382" t="str">
            <v>Gempylus serpens</v>
          </cell>
          <cell r="C4382" t="str">
            <v>Gempylus serpens</v>
          </cell>
          <cell r="E4382" t="str">
            <v>Gempylus serpens</v>
          </cell>
          <cell r="F4382">
            <v>5863</v>
          </cell>
        </row>
        <row r="4383">
          <cell r="A4383">
            <v>6311</v>
          </cell>
          <cell r="B4383" t="str">
            <v>Genidens barbus</v>
          </cell>
          <cell r="C4383" t="str">
            <v>Genidens barbus</v>
          </cell>
          <cell r="D4383" t="str">
            <v>Genidens barbus</v>
          </cell>
          <cell r="E4383" t="str">
            <v>Genidens barbus</v>
          </cell>
          <cell r="F4383">
            <v>6311</v>
          </cell>
        </row>
        <row r="4384">
          <cell r="A4384">
            <v>6312</v>
          </cell>
          <cell r="B4384" t="str">
            <v>Genidens genidens</v>
          </cell>
          <cell r="C4384" t="str">
            <v>Genidens genidens</v>
          </cell>
          <cell r="E4384" t="str">
            <v>Genidens genidens</v>
          </cell>
          <cell r="F4384">
            <v>6312</v>
          </cell>
        </row>
        <row r="4385">
          <cell r="A4385">
            <v>6313</v>
          </cell>
          <cell r="B4385" t="str">
            <v>Genidens machadoi</v>
          </cell>
          <cell r="C4385" t="str">
            <v>Genidens machadoi</v>
          </cell>
          <cell r="E4385" t="str">
            <v>Genidens machadoi</v>
          </cell>
          <cell r="F4385">
            <v>6313</v>
          </cell>
        </row>
        <row r="4386">
          <cell r="A4386">
            <v>6314</v>
          </cell>
          <cell r="B4386" t="str">
            <v>Genidens planifrons</v>
          </cell>
          <cell r="C4386" t="str">
            <v>Genidens planifrons</v>
          </cell>
          <cell r="D4386" t="str">
            <v>Genidens planifrons</v>
          </cell>
          <cell r="E4386" t="str">
            <v>Genidens planifrons</v>
          </cell>
          <cell r="F4386">
            <v>6314</v>
          </cell>
        </row>
        <row r="4387">
          <cell r="A4387">
            <v>5928</v>
          </cell>
          <cell r="B4387" t="str">
            <v>Genyatremus luteus</v>
          </cell>
          <cell r="C4387" t="str">
            <v>Genyatremus luteus</v>
          </cell>
          <cell r="E4387" t="str">
            <v>Genyatremus luteus</v>
          </cell>
          <cell r="F4387">
            <v>5928</v>
          </cell>
        </row>
        <row r="4388">
          <cell r="A4388">
            <v>5401</v>
          </cell>
          <cell r="B4388" t="str">
            <v>Genypterus blacodes</v>
          </cell>
          <cell r="C4388" t="str">
            <v>Genypterus blacodes</v>
          </cell>
          <cell r="E4388" t="str">
            <v>Genypterus blacodes</v>
          </cell>
          <cell r="F4388">
            <v>5401</v>
          </cell>
        </row>
        <row r="4389">
          <cell r="A4389">
            <v>5402</v>
          </cell>
          <cell r="B4389" t="str">
            <v>Genypterus brasiliensis</v>
          </cell>
          <cell r="C4389" t="str">
            <v>Genypterus brasiliensis</v>
          </cell>
          <cell r="E4389" t="str">
            <v>Genypterus brasiliensis</v>
          </cell>
          <cell r="F4389">
            <v>5402</v>
          </cell>
        </row>
        <row r="4390">
          <cell r="A4390">
            <v>2941</v>
          </cell>
          <cell r="B4390" t="str">
            <v>Geodia australis</v>
          </cell>
          <cell r="C4390" t="str">
            <v>Geodia australis</v>
          </cell>
          <cell r="E4390" t="str">
            <v>Geodia australis</v>
          </cell>
          <cell r="F4390">
            <v>2941</v>
          </cell>
        </row>
        <row r="4391">
          <cell r="A4391">
            <v>2942</v>
          </cell>
          <cell r="B4391" t="str">
            <v>Geodia corticostylifera</v>
          </cell>
          <cell r="C4391" t="str">
            <v>Geodia corticostylifera</v>
          </cell>
          <cell r="E4391" t="str">
            <v>Geodia corticostylifera</v>
          </cell>
          <cell r="F4391">
            <v>2942</v>
          </cell>
        </row>
        <row r="4392">
          <cell r="A4392">
            <v>2943</v>
          </cell>
          <cell r="B4392" t="str">
            <v>Geodia gibberosa</v>
          </cell>
          <cell r="C4392" t="str">
            <v>Geodia gibberosa</v>
          </cell>
          <cell r="E4392" t="str">
            <v>Geodia gibberosa</v>
          </cell>
          <cell r="F4392">
            <v>2943</v>
          </cell>
        </row>
        <row r="4393">
          <cell r="A4393">
            <v>2944</v>
          </cell>
          <cell r="B4393" t="str">
            <v>Geodia glariosa</v>
          </cell>
          <cell r="C4393" t="str">
            <v>Geodia glariosa</v>
          </cell>
          <cell r="E4393" t="str">
            <v>Geodia glariosa</v>
          </cell>
          <cell r="F4393">
            <v>2944</v>
          </cell>
        </row>
        <row r="4394">
          <cell r="A4394">
            <v>2945</v>
          </cell>
          <cell r="B4394" t="str">
            <v>Geodia neptuni</v>
          </cell>
          <cell r="C4394" t="str">
            <v>Geodia neptuni</v>
          </cell>
          <cell r="E4394" t="str">
            <v>Geodia neptuni</v>
          </cell>
          <cell r="F4394">
            <v>2945</v>
          </cell>
        </row>
        <row r="4395">
          <cell r="A4395">
            <v>2946</v>
          </cell>
          <cell r="B4395" t="str">
            <v>Geodia papyracea</v>
          </cell>
          <cell r="C4395" t="str">
            <v>Geodia papyracea</v>
          </cell>
          <cell r="E4395" t="str">
            <v>Geodia papyracea</v>
          </cell>
          <cell r="F4395">
            <v>2946</v>
          </cell>
        </row>
        <row r="4396">
          <cell r="A4396">
            <v>2947</v>
          </cell>
          <cell r="B4396" t="str">
            <v>Geodia riograndensis</v>
          </cell>
          <cell r="C4396" t="str">
            <v>Geodia riograndensis</v>
          </cell>
          <cell r="E4396" t="str">
            <v>Geodia riograndensis</v>
          </cell>
          <cell r="F4396">
            <v>2947</v>
          </cell>
        </row>
        <row r="4397">
          <cell r="A4397">
            <v>2948</v>
          </cell>
          <cell r="B4397" t="str">
            <v>Geodia splendida</v>
          </cell>
          <cell r="C4397" t="str">
            <v>Geodia splendida</v>
          </cell>
          <cell r="E4397" t="str">
            <v>Geodia splendida</v>
          </cell>
          <cell r="F4397">
            <v>2948</v>
          </cell>
        </row>
        <row r="4398">
          <cell r="A4398">
            <v>2949</v>
          </cell>
          <cell r="B4398" t="str">
            <v>Geodia tylastra</v>
          </cell>
          <cell r="C4398" t="str">
            <v>Geodia tylastra</v>
          </cell>
          <cell r="E4398" t="str">
            <v>Geodia tylastra</v>
          </cell>
          <cell r="F4398">
            <v>2949</v>
          </cell>
        </row>
        <row r="4399">
          <cell r="A4399">
            <v>5749</v>
          </cell>
          <cell r="B4399" t="str">
            <v>Geophagus altifrons</v>
          </cell>
          <cell r="C4399" t="str">
            <v>Geophagus altifrons</v>
          </cell>
          <cell r="E4399" t="str">
            <v>Geophagus altifrons</v>
          </cell>
          <cell r="F4399">
            <v>5749</v>
          </cell>
        </row>
        <row r="4400">
          <cell r="A4400">
            <v>5750</v>
          </cell>
          <cell r="B4400" t="str">
            <v>Geophagus argyrostictus</v>
          </cell>
          <cell r="C4400" t="str">
            <v>Geophagus argyrostictus</v>
          </cell>
          <cell r="E4400" t="str">
            <v>Geophagus argyrostictus</v>
          </cell>
          <cell r="F4400">
            <v>5750</v>
          </cell>
        </row>
        <row r="4401">
          <cell r="A4401">
            <v>5751</v>
          </cell>
          <cell r="B4401" t="str">
            <v>Geophagus brasiliensis</v>
          </cell>
          <cell r="C4401" t="str">
            <v>Geophagus brasiliensis</v>
          </cell>
          <cell r="E4401" t="str">
            <v>Geophagus brasiliensis</v>
          </cell>
          <cell r="F4401">
            <v>5751</v>
          </cell>
        </row>
        <row r="4402">
          <cell r="A4402">
            <v>5752</v>
          </cell>
          <cell r="B4402" t="str">
            <v>Geophagus camopiensis</v>
          </cell>
          <cell r="C4402" t="str">
            <v>Geophagus camopiensis</v>
          </cell>
          <cell r="E4402" t="str">
            <v>Geophagus camopiensis</v>
          </cell>
          <cell r="F4402">
            <v>5752</v>
          </cell>
        </row>
        <row r="4403">
          <cell r="A4403">
            <v>5753</v>
          </cell>
          <cell r="B4403" t="str">
            <v>Geophagus iporangensis</v>
          </cell>
          <cell r="C4403" t="str">
            <v>Geophagus iporangensis</v>
          </cell>
          <cell r="E4403" t="str">
            <v>Geophagus iporangensis</v>
          </cell>
          <cell r="F4403">
            <v>5753</v>
          </cell>
        </row>
        <row r="4404">
          <cell r="A4404">
            <v>5754</v>
          </cell>
          <cell r="B4404" t="str">
            <v>Geophagus itapicuruensis</v>
          </cell>
          <cell r="C4404" t="str">
            <v>Geophagus itapicuruensis</v>
          </cell>
          <cell r="E4404" t="str">
            <v>Geophagus itapicuruensis</v>
          </cell>
          <cell r="F4404">
            <v>5754</v>
          </cell>
        </row>
        <row r="4405">
          <cell r="A4405">
            <v>5755</v>
          </cell>
          <cell r="B4405" t="str">
            <v>Geophagus megasema</v>
          </cell>
          <cell r="C4405" t="str">
            <v>Geophagus megasema</v>
          </cell>
          <cell r="E4405" t="str">
            <v>Geophagus megasema</v>
          </cell>
          <cell r="F4405">
            <v>5755</v>
          </cell>
        </row>
        <row r="4406">
          <cell r="A4406">
            <v>5756</v>
          </cell>
          <cell r="B4406" t="str">
            <v>Geophagus neambi</v>
          </cell>
          <cell r="C4406" t="str">
            <v>Geophagus neambi</v>
          </cell>
          <cell r="E4406" t="str">
            <v>Geophagus neambi</v>
          </cell>
          <cell r="F4406">
            <v>5756</v>
          </cell>
        </row>
        <row r="4407">
          <cell r="A4407">
            <v>5757</v>
          </cell>
          <cell r="B4407" t="str">
            <v>Geophagus obscurus</v>
          </cell>
          <cell r="C4407" t="str">
            <v>Geophagus obscurus</v>
          </cell>
          <cell r="E4407" t="str">
            <v>Geophagus obscurus</v>
          </cell>
          <cell r="F4407">
            <v>5757</v>
          </cell>
        </row>
        <row r="4408">
          <cell r="A4408">
            <v>5758</v>
          </cell>
          <cell r="B4408" t="str">
            <v>Geophagus parnaibae</v>
          </cell>
          <cell r="C4408" t="str">
            <v>Geophagus parnaibae</v>
          </cell>
          <cell r="E4408" t="str">
            <v>Geophagus parnaibae</v>
          </cell>
          <cell r="F4408">
            <v>5758</v>
          </cell>
        </row>
        <row r="4409">
          <cell r="A4409">
            <v>5759</v>
          </cell>
          <cell r="B4409" t="str">
            <v>Geophagus proximus</v>
          </cell>
          <cell r="C4409" t="str">
            <v>Geophagus proximus</v>
          </cell>
          <cell r="E4409" t="str">
            <v>Geophagus proximus</v>
          </cell>
          <cell r="F4409">
            <v>5759</v>
          </cell>
        </row>
        <row r="4410">
          <cell r="A4410">
            <v>5760</v>
          </cell>
          <cell r="B4410" t="str">
            <v>Geophagus sveni</v>
          </cell>
          <cell r="C4410" t="str">
            <v>Geophagus sveni</v>
          </cell>
          <cell r="E4410" t="str">
            <v>Geophagus sveni</v>
          </cell>
          <cell r="F4410">
            <v>5760</v>
          </cell>
        </row>
        <row r="4411">
          <cell r="A4411">
            <v>9672</v>
          </cell>
          <cell r="B4411" t="str">
            <v>Geositta cunicularia</v>
          </cell>
          <cell r="C4411" t="str">
            <v>Geositta cunicularia</v>
          </cell>
          <cell r="E4411" t="str">
            <v>Geositta cunicularia</v>
          </cell>
          <cell r="F4411">
            <v>9672</v>
          </cell>
        </row>
        <row r="4412">
          <cell r="A4412">
            <v>9673</v>
          </cell>
          <cell r="B4412" t="str">
            <v>Geositta poeciloptera</v>
          </cell>
          <cell r="C4412" t="str">
            <v>Geositta poeciloptera</v>
          </cell>
          <cell r="D4412" t="str">
            <v>Geositta poeciloptera</v>
          </cell>
          <cell r="E4412" t="str">
            <v>Geositta poeciloptera</v>
          </cell>
          <cell r="F4412">
            <v>9673</v>
          </cell>
        </row>
        <row r="4413">
          <cell r="A4413">
            <v>9504</v>
          </cell>
          <cell r="B4413" t="str">
            <v>Geothlypis aequinoctialis</v>
          </cell>
          <cell r="C4413" t="str">
            <v>Geothlypis aequinoctialis</v>
          </cell>
          <cell r="E4413" t="str">
            <v>Geothlypis aequinoctialis</v>
          </cell>
          <cell r="F4413">
            <v>9504</v>
          </cell>
        </row>
        <row r="4414">
          <cell r="A4414">
            <v>9505</v>
          </cell>
          <cell r="B4414" t="str">
            <v>Geothlypis agilis</v>
          </cell>
          <cell r="C4414" t="str">
            <v>Geothlypis agilis</v>
          </cell>
          <cell r="E4414" t="str">
            <v>Geothlypis agilis</v>
          </cell>
          <cell r="F4414">
            <v>9505</v>
          </cell>
        </row>
        <row r="4415">
          <cell r="A4415">
            <v>1359</v>
          </cell>
          <cell r="B4415" t="str">
            <v>Geotrigona aequinoctialis</v>
          </cell>
          <cell r="C4415" t="str">
            <v>Geotrigona aequinoctialis</v>
          </cell>
          <cell r="E4415" t="str">
            <v>Geotrigona aequinoctialis</v>
          </cell>
          <cell r="F4415">
            <v>1359</v>
          </cell>
        </row>
        <row r="4416">
          <cell r="A4416">
            <v>1360</v>
          </cell>
          <cell r="B4416" t="str">
            <v>Geotrigona fulvohirta</v>
          </cell>
          <cell r="C4416" t="str">
            <v>Geotrigona fulvohirta</v>
          </cell>
          <cell r="E4416" t="str">
            <v>Geotrigona fulvohirta</v>
          </cell>
          <cell r="F4416">
            <v>1360</v>
          </cell>
        </row>
        <row r="4417">
          <cell r="A4417">
            <v>1361</v>
          </cell>
          <cell r="B4417" t="str">
            <v>Geotrigona mattogrossensis</v>
          </cell>
          <cell r="C4417" t="str">
            <v>Geotrigona mattogrossensis</v>
          </cell>
          <cell r="E4417" t="str">
            <v>Geotrigona mattogrossensis</v>
          </cell>
          <cell r="F4417">
            <v>1361</v>
          </cell>
        </row>
        <row r="4418">
          <cell r="A4418">
            <v>1362</v>
          </cell>
          <cell r="B4418" t="str">
            <v>Geotrigona mombuca</v>
          </cell>
          <cell r="C4418" t="str">
            <v>Geotrigona mombuca</v>
          </cell>
          <cell r="E4418" t="str">
            <v>Geotrigona mombuca</v>
          </cell>
          <cell r="F4418">
            <v>1362</v>
          </cell>
        </row>
        <row r="4419">
          <cell r="A4419">
            <v>1363</v>
          </cell>
          <cell r="B4419" t="str">
            <v>Geotrigona subgrisea</v>
          </cell>
          <cell r="C4419" t="str">
            <v>Geotrigona subgrisea</v>
          </cell>
          <cell r="E4419" t="str">
            <v>Geotrigona subgrisea</v>
          </cell>
          <cell r="F4419">
            <v>1363</v>
          </cell>
        </row>
        <row r="4420">
          <cell r="A4420">
            <v>1364</v>
          </cell>
          <cell r="B4420" t="str">
            <v>Geotrigona subnigra</v>
          </cell>
          <cell r="C4420" t="str">
            <v>Geotrigona subnigra</v>
          </cell>
          <cell r="E4420" t="str">
            <v>Geotrigona subnigra</v>
          </cell>
          <cell r="F4420">
            <v>1364</v>
          </cell>
        </row>
        <row r="4421">
          <cell r="A4421">
            <v>1365</v>
          </cell>
          <cell r="B4421" t="str">
            <v>Geotrigona subterranea</v>
          </cell>
          <cell r="C4421" t="str">
            <v>Geotrigona subterranea</v>
          </cell>
          <cell r="E4421" t="str">
            <v>Geotrigona subterranea</v>
          </cell>
          <cell r="F4421">
            <v>1365</v>
          </cell>
        </row>
        <row r="4422">
          <cell r="A4422">
            <v>1366</v>
          </cell>
          <cell r="B4422" t="str">
            <v>Geotrigona xanthopoda</v>
          </cell>
          <cell r="C4422" t="str">
            <v>Geotrigona xanthopoda</v>
          </cell>
          <cell r="E4422" t="str">
            <v>Geotrigona xanthopoda</v>
          </cell>
          <cell r="F4422">
            <v>1366</v>
          </cell>
        </row>
        <row r="4423">
          <cell r="A4423">
            <v>8950</v>
          </cell>
          <cell r="B4423" t="str">
            <v>Geotrygon montana</v>
          </cell>
          <cell r="C4423" t="str">
            <v>Geotrygon montana</v>
          </cell>
          <cell r="E4423" t="str">
            <v>Geotrygon montana</v>
          </cell>
          <cell r="F4423">
            <v>8950</v>
          </cell>
        </row>
        <row r="4424">
          <cell r="A4424">
            <v>8951</v>
          </cell>
          <cell r="B4424" t="str">
            <v>Geotrygon saphirina</v>
          </cell>
          <cell r="C4424" t="str">
            <v>Geotrygon saphirina</v>
          </cell>
          <cell r="E4424" t="str">
            <v>Geotrygon saphirina</v>
          </cell>
          <cell r="F4424">
            <v>8951</v>
          </cell>
        </row>
        <row r="4425">
          <cell r="A4425">
            <v>8952</v>
          </cell>
          <cell r="B4425" t="str">
            <v>Geotrygon violacea</v>
          </cell>
          <cell r="C4425" t="str">
            <v>Geotrygon violacea</v>
          </cell>
          <cell r="E4425" t="str">
            <v>Geotrygon violacea</v>
          </cell>
          <cell r="F4425">
            <v>8952</v>
          </cell>
        </row>
        <row r="4426">
          <cell r="A4426">
            <v>3561</v>
          </cell>
          <cell r="B4426" t="str">
            <v>Gephyroberyx darwinii</v>
          </cell>
          <cell r="C4426" t="str">
            <v>Gephyroberyx darwinii</v>
          </cell>
          <cell r="E4426" t="str">
            <v>Gephyroberyx darwinii</v>
          </cell>
          <cell r="F4426">
            <v>3561</v>
          </cell>
        </row>
        <row r="4427">
          <cell r="A4427">
            <v>8661</v>
          </cell>
          <cell r="B4427" t="str">
            <v>Geranoaetus albicaudatus</v>
          </cell>
          <cell r="C4427" t="str">
            <v>Geranoaetus albicaudatus</v>
          </cell>
          <cell r="E4427" t="str">
            <v>Geranoaetus albicaudatus</v>
          </cell>
          <cell r="F4427">
            <v>8661</v>
          </cell>
        </row>
        <row r="4428">
          <cell r="A4428">
            <v>8662</v>
          </cell>
          <cell r="B4428" t="str">
            <v>Geranoaetus melanoleucus</v>
          </cell>
          <cell r="C4428" t="str">
            <v>Geranoaetus melanoleucus</v>
          </cell>
          <cell r="E4428" t="str">
            <v>Geranoaetus melanoleucus</v>
          </cell>
          <cell r="F4428">
            <v>8662</v>
          </cell>
        </row>
        <row r="4429">
          <cell r="A4429">
            <v>8663</v>
          </cell>
          <cell r="B4429" t="str">
            <v>Geranoaetus polyosoma</v>
          </cell>
          <cell r="C4429" t="str">
            <v>Geranoaetus polyosoma</v>
          </cell>
          <cell r="E4429" t="str">
            <v>Geranoaetus polyosoma</v>
          </cell>
          <cell r="F4429">
            <v>8663</v>
          </cell>
        </row>
        <row r="4430">
          <cell r="A4430">
            <v>8664</v>
          </cell>
          <cell r="B4430" t="str">
            <v>Geranospiza caerulescens</v>
          </cell>
          <cell r="C4430" t="str">
            <v>Geranospiza caerulescens</v>
          </cell>
          <cell r="E4430" t="str">
            <v>Geranospiza caerulescens</v>
          </cell>
          <cell r="F4430">
            <v>8664</v>
          </cell>
        </row>
        <row r="4431">
          <cell r="A4431">
            <v>5879</v>
          </cell>
          <cell r="B4431" t="str">
            <v>Gerres cinereus</v>
          </cell>
          <cell r="C4431" t="str">
            <v>Gerres cinereus</v>
          </cell>
          <cell r="E4431" t="str">
            <v>Gerres cinereus</v>
          </cell>
          <cell r="F4431">
            <v>5879</v>
          </cell>
        </row>
        <row r="4432">
          <cell r="A4432">
            <v>7530</v>
          </cell>
          <cell r="B4432" t="str">
            <v>Gibberichthys pumilus</v>
          </cell>
          <cell r="C4432" t="str">
            <v>Gibberichthys pumilus</v>
          </cell>
          <cell r="E4432" t="str">
            <v>Gibberichthys pumilus</v>
          </cell>
          <cell r="F4432">
            <v>7530</v>
          </cell>
        </row>
        <row r="4433">
          <cell r="A4433">
            <v>5273</v>
          </cell>
          <cell r="B4433" t="str">
            <v>Gigantactis vanhoeffeni</v>
          </cell>
          <cell r="C4433" t="str">
            <v>Gigantactis vanhoeffeni</v>
          </cell>
          <cell r="E4433" t="str">
            <v>Gigantactis vanhoeffeni</v>
          </cell>
          <cell r="F4433">
            <v>5273</v>
          </cell>
        </row>
        <row r="4434">
          <cell r="A4434">
            <v>5824</v>
          </cell>
          <cell r="B4434" t="str">
            <v>Gillellus greyae</v>
          </cell>
          <cell r="C4434" t="str">
            <v>Gillellus greyae</v>
          </cell>
          <cell r="E4434" t="str">
            <v>Gillellus greyae</v>
          </cell>
          <cell r="F4434">
            <v>5824</v>
          </cell>
        </row>
        <row r="4435">
          <cell r="A4435">
            <v>10680</v>
          </cell>
          <cell r="B4435" t="str">
            <v>Ginglymostoma cirratum</v>
          </cell>
          <cell r="C4435" t="str">
            <v>Ginglymostoma cirratum</v>
          </cell>
          <cell r="D4435" t="str">
            <v>Ginglymostoma cirratum</v>
          </cell>
          <cell r="E4435" t="str">
            <v>Ginglymostoma cirratum</v>
          </cell>
          <cell r="F4435">
            <v>10680</v>
          </cell>
        </row>
        <row r="4436">
          <cell r="A4436">
            <v>92</v>
          </cell>
          <cell r="B4436" t="str">
            <v>Giupponia chagasi</v>
          </cell>
          <cell r="C4436" t="str">
            <v>Giupponia chagasi</v>
          </cell>
          <cell r="D4436" t="str">
            <v>Giupponia chagasi</v>
          </cell>
          <cell r="E4436" t="str">
            <v>Giupponia chagasi</v>
          </cell>
          <cell r="F4436">
            <v>92</v>
          </cell>
        </row>
        <row r="4437">
          <cell r="A4437">
            <v>6662</v>
          </cell>
          <cell r="B4437" t="str">
            <v>Gladioglanis anacanthus</v>
          </cell>
          <cell r="C4437" t="str">
            <v>Gladioglanis anacanthus</v>
          </cell>
          <cell r="E4437" t="str">
            <v>Gladioglanis anacanthus</v>
          </cell>
          <cell r="F4437">
            <v>6662</v>
          </cell>
        </row>
        <row r="4438">
          <cell r="A4438">
            <v>6663</v>
          </cell>
          <cell r="B4438" t="str">
            <v>Gladioglanis conquistador</v>
          </cell>
          <cell r="C4438" t="str">
            <v>Gladioglanis conquistador</v>
          </cell>
          <cell r="E4438" t="str">
            <v>Gladioglanis conquistador</v>
          </cell>
          <cell r="F4438">
            <v>6663</v>
          </cell>
        </row>
        <row r="4439">
          <cell r="A4439">
            <v>6664</v>
          </cell>
          <cell r="B4439" t="str">
            <v>Gladioglanis machadoi</v>
          </cell>
          <cell r="C4439" t="str">
            <v>Gladioglanis machadoi</v>
          </cell>
          <cell r="E4439" t="str">
            <v>Gladioglanis machadoi</v>
          </cell>
          <cell r="F4439">
            <v>6664</v>
          </cell>
        </row>
        <row r="4440">
          <cell r="A4440">
            <v>7383</v>
          </cell>
          <cell r="B4440" t="str">
            <v>Glanapteryx anguilla</v>
          </cell>
          <cell r="C4440" t="str">
            <v>Glanapteryx anguilla</v>
          </cell>
          <cell r="E4440" t="str">
            <v>Glanapteryx anguilla</v>
          </cell>
          <cell r="F4440">
            <v>7383</v>
          </cell>
        </row>
        <row r="4441">
          <cell r="A4441">
            <v>7384</v>
          </cell>
          <cell r="B4441" t="str">
            <v>Glanapteryx niobium</v>
          </cell>
          <cell r="C4441" t="str">
            <v>Glanapteryx niobium</v>
          </cell>
          <cell r="E4441" t="str">
            <v>Glanapteryx niobium</v>
          </cell>
          <cell r="F4441">
            <v>7384</v>
          </cell>
        </row>
        <row r="4442">
          <cell r="A4442">
            <v>3941</v>
          </cell>
          <cell r="B4442" t="str">
            <v>Glandulocauda caerulea</v>
          </cell>
          <cell r="C4442" t="str">
            <v>Glandulocauda caerulea</v>
          </cell>
          <cell r="D4442" t="str">
            <v>Glandulocauda caerulea</v>
          </cell>
          <cell r="E4442" t="str">
            <v>Glandulocauda caerulea</v>
          </cell>
          <cell r="F4442">
            <v>3941</v>
          </cell>
        </row>
        <row r="4443">
          <cell r="A4443">
            <v>3942</v>
          </cell>
          <cell r="B4443" t="str">
            <v>Glandulocauda melanogenys</v>
          </cell>
          <cell r="C4443" t="str">
            <v>Glandulocauda melanogenys</v>
          </cell>
          <cell r="E4443" t="str">
            <v>Glandulocauda melanogenys</v>
          </cell>
          <cell r="F4443">
            <v>3942</v>
          </cell>
        </row>
        <row r="4444">
          <cell r="A4444">
            <v>3943</v>
          </cell>
          <cell r="B4444" t="str">
            <v>Glandulocauda melanopleura</v>
          </cell>
          <cell r="C4444" t="str">
            <v>Glandulocauda melanopleura</v>
          </cell>
          <cell r="E4444" t="str">
            <v>Glandulocauda melanopleura</v>
          </cell>
          <cell r="F4444">
            <v>3943</v>
          </cell>
        </row>
        <row r="4445">
          <cell r="A4445">
            <v>6382</v>
          </cell>
          <cell r="B4445" t="str">
            <v>Glanidium albescens</v>
          </cell>
          <cell r="C4445" t="str">
            <v>Glanidium albescens</v>
          </cell>
          <cell r="E4445" t="str">
            <v>Glanidium albescens</v>
          </cell>
          <cell r="F4445">
            <v>6382</v>
          </cell>
        </row>
        <row r="4446">
          <cell r="A4446">
            <v>6383</v>
          </cell>
          <cell r="B4446" t="str">
            <v>Glanidium botocudo</v>
          </cell>
          <cell r="C4446" t="str">
            <v>Glanidium botocudo</v>
          </cell>
          <cell r="E4446" t="str">
            <v>Glanidium botocudo</v>
          </cell>
          <cell r="F4446">
            <v>6383</v>
          </cell>
        </row>
        <row r="4447">
          <cell r="A4447">
            <v>6384</v>
          </cell>
          <cell r="B4447" t="str">
            <v>Glanidium catharinensis</v>
          </cell>
          <cell r="C4447" t="str">
            <v>Glanidium catharinensis</v>
          </cell>
          <cell r="E4447" t="str">
            <v>Glanidium catharinensis</v>
          </cell>
          <cell r="F4447">
            <v>6384</v>
          </cell>
        </row>
        <row r="4448">
          <cell r="A4448">
            <v>6385</v>
          </cell>
          <cell r="B4448" t="str">
            <v>Glanidium cesarpintoi</v>
          </cell>
          <cell r="C4448" t="str">
            <v>Glanidium cesarpintoi</v>
          </cell>
          <cell r="E4448" t="str">
            <v>Glanidium cesarpintoi</v>
          </cell>
          <cell r="F4448">
            <v>6385</v>
          </cell>
        </row>
        <row r="4449">
          <cell r="A4449">
            <v>6386</v>
          </cell>
          <cell r="B4449" t="str">
            <v>Glanidium melanopterum</v>
          </cell>
          <cell r="C4449" t="str">
            <v>Glanidium melanopterum</v>
          </cell>
          <cell r="E4449" t="str">
            <v>Glanidium melanopterum</v>
          </cell>
          <cell r="F4449">
            <v>6386</v>
          </cell>
        </row>
        <row r="4450">
          <cell r="A4450">
            <v>6387</v>
          </cell>
          <cell r="B4450" t="str">
            <v>Glanidium ribeiroi</v>
          </cell>
          <cell r="C4450" t="str">
            <v>Glanidium ribeiroi</v>
          </cell>
          <cell r="E4450" t="str">
            <v>Glanidium ribeiroi</v>
          </cell>
          <cell r="F4450">
            <v>6387</v>
          </cell>
        </row>
        <row r="4451">
          <cell r="A4451">
            <v>7385</v>
          </cell>
          <cell r="B4451" t="str">
            <v>Glaphyropoma rodriguesi</v>
          </cell>
          <cell r="C4451" t="str">
            <v>Glaphyropoma rodriguesi</v>
          </cell>
          <cell r="E4451" t="str">
            <v>Glaphyropoma rodriguesi</v>
          </cell>
          <cell r="F4451">
            <v>7385</v>
          </cell>
        </row>
        <row r="4452">
          <cell r="A4452">
            <v>7386</v>
          </cell>
          <cell r="B4452" t="str">
            <v>Glaphyropoma spinosum</v>
          </cell>
          <cell r="C4452" t="str">
            <v>Glaphyropoma spinosum</v>
          </cell>
          <cell r="D4452" t="str">
            <v>Glaphyropoma spinosum</v>
          </cell>
          <cell r="E4452" t="str">
            <v>Glaphyropoma spinosum</v>
          </cell>
          <cell r="F4452">
            <v>7386</v>
          </cell>
        </row>
        <row r="4453">
          <cell r="A4453">
            <v>8866</v>
          </cell>
          <cell r="B4453" t="str">
            <v>Glareola pratincola</v>
          </cell>
          <cell r="C4453" t="str">
            <v>Glareola pratincola</v>
          </cell>
          <cell r="E4453" t="str">
            <v>Glareola pratincola</v>
          </cell>
          <cell r="F4453">
            <v>8866</v>
          </cell>
        </row>
        <row r="4454">
          <cell r="A4454">
            <v>10557</v>
          </cell>
          <cell r="B4454" t="str">
            <v>Glaucidium brasilianum</v>
          </cell>
          <cell r="C4454" t="str">
            <v>Glaucidium brasilianum</v>
          </cell>
          <cell r="E4454" t="str">
            <v>Glaucidium brasilianum</v>
          </cell>
          <cell r="F4454">
            <v>10557</v>
          </cell>
        </row>
        <row r="4455">
          <cell r="A4455">
            <v>10558</v>
          </cell>
          <cell r="B4455" t="str">
            <v>Glaucidium hardyi</v>
          </cell>
          <cell r="C4455" t="str">
            <v>Glaucidium hardyi</v>
          </cell>
          <cell r="E4455" t="str">
            <v>Glaucidium hardyi</v>
          </cell>
          <cell r="F4455">
            <v>10558</v>
          </cell>
        </row>
        <row r="4456">
          <cell r="A4456">
            <v>10559</v>
          </cell>
          <cell r="B4456" t="str">
            <v>Glaucidium minutissimum</v>
          </cell>
          <cell r="C4456" t="str">
            <v>Glaucidium minutissimum</v>
          </cell>
          <cell r="E4456" t="str">
            <v>Glaucidium minutissimum</v>
          </cell>
          <cell r="F4456">
            <v>10559</v>
          </cell>
        </row>
        <row r="4457">
          <cell r="A4457">
            <v>10560</v>
          </cell>
          <cell r="B4457" t="str">
            <v>Glaucidium mooreorum</v>
          </cell>
          <cell r="C4457" t="str">
            <v>Glaucidium mooreorum</v>
          </cell>
          <cell r="D4457" t="str">
            <v>Glaucidium mooreorum</v>
          </cell>
          <cell r="E4457" t="str">
            <v>Glaucidium mooreorum</v>
          </cell>
          <cell r="F4457">
            <v>10560</v>
          </cell>
        </row>
        <row r="4458">
          <cell r="A4458">
            <v>8771</v>
          </cell>
          <cell r="B4458" t="str">
            <v>Glaucis dohrnii</v>
          </cell>
          <cell r="C4458" t="str">
            <v>Glaucis dohrnii</v>
          </cell>
          <cell r="D4458" t="str">
            <v>Glaucis dohrnii</v>
          </cell>
          <cell r="E4458" t="str">
            <v>Glaucis dohrnii</v>
          </cell>
          <cell r="F4458">
            <v>8771</v>
          </cell>
        </row>
        <row r="4459">
          <cell r="A4459">
            <v>8772</v>
          </cell>
          <cell r="B4459" t="str">
            <v>Glaucis hirsutus</v>
          </cell>
          <cell r="C4459" t="str">
            <v>Glaucis hirsutus</v>
          </cell>
          <cell r="E4459" t="str">
            <v>Glaucis hirsutus</v>
          </cell>
          <cell r="F4459">
            <v>8772</v>
          </cell>
        </row>
        <row r="4460">
          <cell r="A4460">
            <v>1786</v>
          </cell>
          <cell r="B4460" t="str">
            <v>Glennia pylotis</v>
          </cell>
          <cell r="C4460" t="str">
            <v>Glennia pylotis</v>
          </cell>
          <cell r="D4460" t="str">
            <v>Glennia pylotis</v>
          </cell>
          <cell r="E4460" t="str">
            <v>Glennia pylotis</v>
          </cell>
          <cell r="F4460">
            <v>1786</v>
          </cell>
        </row>
        <row r="4461">
          <cell r="A4461">
            <v>11084</v>
          </cell>
          <cell r="B4461" t="str">
            <v>Glironia venusta</v>
          </cell>
          <cell r="C4461" t="str">
            <v>Glironia venusta</v>
          </cell>
          <cell r="E4461" t="str">
            <v>Glironia venusta</v>
          </cell>
          <cell r="F4461">
            <v>11084</v>
          </cell>
        </row>
        <row r="4462">
          <cell r="A4462">
            <v>10851</v>
          </cell>
          <cell r="B4462" t="str">
            <v>Globicephala macrorhynchus</v>
          </cell>
          <cell r="C4462" t="str">
            <v>Globicephala macrorhynchus</v>
          </cell>
          <cell r="E4462" t="str">
            <v>Globicephala macrorhynchus</v>
          </cell>
          <cell r="F4462">
            <v>10851</v>
          </cell>
        </row>
        <row r="4463">
          <cell r="A4463">
            <v>10852</v>
          </cell>
          <cell r="B4463" t="str">
            <v>Globicephala melas</v>
          </cell>
          <cell r="C4463" t="str">
            <v>Globicephala melas</v>
          </cell>
          <cell r="E4463" t="str">
            <v>Globicephala melas</v>
          </cell>
          <cell r="F4463">
            <v>10852</v>
          </cell>
        </row>
        <row r="4464">
          <cell r="A4464">
            <v>146</v>
          </cell>
          <cell r="B4464" t="str">
            <v>Glomeridesmus spelaues</v>
          </cell>
          <cell r="C4464" t="str">
            <v>Glomeridesmus spelaues</v>
          </cell>
          <cell r="D4464" t="str">
            <v>Glomeridesmus spelaeus</v>
          </cell>
          <cell r="E4464" t="str">
            <v>Glomeridesmus spelaeus</v>
          </cell>
          <cell r="F4464">
            <v>146</v>
          </cell>
        </row>
        <row r="4465">
          <cell r="A4465">
            <v>5430</v>
          </cell>
          <cell r="B4465" t="str">
            <v>Glossanodon pygmaeus</v>
          </cell>
          <cell r="C4465" t="str">
            <v>Glossanodon pygmaeus</v>
          </cell>
          <cell r="E4465" t="str">
            <v>Glossanodon pygmaeus</v>
          </cell>
          <cell r="F4465">
            <v>5430</v>
          </cell>
        </row>
        <row r="4466">
          <cell r="A4466">
            <v>10964</v>
          </cell>
          <cell r="B4466" t="str">
            <v>Glossophaga commissarisi</v>
          </cell>
          <cell r="C4466" t="str">
            <v>Glossophaga commissarisi</v>
          </cell>
          <cell r="E4466" t="str">
            <v>Glossophaga commissarisi</v>
          </cell>
          <cell r="F4466">
            <v>10964</v>
          </cell>
        </row>
        <row r="4467">
          <cell r="A4467">
            <v>10965</v>
          </cell>
          <cell r="B4467" t="str">
            <v>Glossophaga longirostris</v>
          </cell>
          <cell r="C4467" t="str">
            <v>Glossophaga longirostris</v>
          </cell>
          <cell r="E4467" t="str">
            <v>Glossophaga longirostris</v>
          </cell>
          <cell r="F4467">
            <v>10965</v>
          </cell>
        </row>
        <row r="4468">
          <cell r="A4468">
            <v>10966</v>
          </cell>
          <cell r="B4468" t="str">
            <v>Glossophaga soricina</v>
          </cell>
          <cell r="C4468" t="str">
            <v>Glossophaga soricina</v>
          </cell>
          <cell r="E4468" t="str">
            <v>Glossophaga soricina</v>
          </cell>
          <cell r="F4468">
            <v>10966</v>
          </cell>
        </row>
        <row r="4469">
          <cell r="A4469">
            <v>1787</v>
          </cell>
          <cell r="B4469" t="str">
            <v>Glutophrissa drusilla drusilla</v>
          </cell>
          <cell r="C4469" t="str">
            <v>Glutophrissa drusilla drusilla</v>
          </cell>
          <cell r="E4469" t="str">
            <v>Glutophrissa drusilla drusilla</v>
          </cell>
          <cell r="F4469">
            <v>1787</v>
          </cell>
        </row>
        <row r="4470">
          <cell r="A4470">
            <v>10967</v>
          </cell>
          <cell r="B4470" t="str">
            <v>Glyphonycteris behnii</v>
          </cell>
          <cell r="C4470" t="str">
            <v>Glyphonycteris behnii</v>
          </cell>
          <cell r="D4470" t="str">
            <v>Glyphonycteris behnii</v>
          </cell>
          <cell r="E4470" t="str">
            <v>Glyphonycteris behnii</v>
          </cell>
          <cell r="F4470">
            <v>10967</v>
          </cell>
        </row>
        <row r="4471">
          <cell r="A4471">
            <v>10968</v>
          </cell>
          <cell r="B4471" t="str">
            <v>Glyphonycteris daviesi</v>
          </cell>
          <cell r="C4471" t="str">
            <v>Glyphonycteris daviesi</v>
          </cell>
          <cell r="E4471" t="str">
            <v>Glyphonycteris daviesi</v>
          </cell>
          <cell r="F4471">
            <v>10968</v>
          </cell>
        </row>
        <row r="4472">
          <cell r="A4472">
            <v>10969</v>
          </cell>
          <cell r="B4472" t="str">
            <v>Glyphonycteris sylvestris</v>
          </cell>
          <cell r="C4472" t="str">
            <v>Glyphonycteris sylvestris</v>
          </cell>
          <cell r="E4472" t="str">
            <v>Glyphonycteris sylvestris</v>
          </cell>
          <cell r="F4472">
            <v>10969</v>
          </cell>
        </row>
        <row r="4473">
          <cell r="A4473">
            <v>9245</v>
          </cell>
          <cell r="B4473" t="str">
            <v>Glyphorynchus spirurus</v>
          </cell>
          <cell r="C4473" t="str">
            <v>Glyphorynchus spirurus</v>
          </cell>
          <cell r="E4473" t="str">
            <v>Glyphorynchus spirurus</v>
          </cell>
          <cell r="F4473">
            <v>9245</v>
          </cell>
        </row>
        <row r="4474">
          <cell r="A4474">
            <v>1567</v>
          </cell>
          <cell r="B4474" t="str">
            <v>Gnamptogenys concinna</v>
          </cell>
          <cell r="C4474" t="str">
            <v>Gnamptogenys concinna</v>
          </cell>
          <cell r="E4474" t="str">
            <v>Gnamptogenys concinna</v>
          </cell>
          <cell r="F4474">
            <v>1567</v>
          </cell>
        </row>
        <row r="4475">
          <cell r="A4475">
            <v>1568</v>
          </cell>
          <cell r="B4475" t="str">
            <v>Gnamptogenys striolata</v>
          </cell>
          <cell r="C4475" t="str">
            <v>Gnamptogenys striolata</v>
          </cell>
          <cell r="E4475" t="str">
            <v>Gnamptogenys striolata</v>
          </cell>
          <cell r="F4475">
            <v>1568</v>
          </cell>
        </row>
        <row r="4476">
          <cell r="A4476">
            <v>1569</v>
          </cell>
          <cell r="B4476" t="str">
            <v>Gnamptogenys wilsoni</v>
          </cell>
          <cell r="C4476" t="str">
            <v>Gnamptogenys wilsoni</v>
          </cell>
          <cell r="D4476" t="str">
            <v>Gnamptogenys wilsoni</v>
          </cell>
          <cell r="E4476" t="str">
            <v>Gnamptogenys wilsoni</v>
          </cell>
          <cell r="F4476">
            <v>1569</v>
          </cell>
        </row>
        <row r="4477">
          <cell r="A4477">
            <v>3944</v>
          </cell>
          <cell r="B4477" t="str">
            <v>Gnathocharax steindachneri</v>
          </cell>
          <cell r="C4477" t="str">
            <v>Gnathocharax steindachneri</v>
          </cell>
          <cell r="E4477" t="str">
            <v>Gnathocharax steindachneri</v>
          </cell>
          <cell r="F4477">
            <v>3944</v>
          </cell>
        </row>
        <row r="4478">
          <cell r="A4478">
            <v>3590</v>
          </cell>
          <cell r="B4478" t="str">
            <v>Gnathodolus bidens</v>
          </cell>
          <cell r="C4478" t="str">
            <v>Gnathodolus bidens</v>
          </cell>
          <cell r="E4478" t="str">
            <v>Gnathodolus bidens</v>
          </cell>
          <cell r="F4478">
            <v>3590</v>
          </cell>
        </row>
        <row r="4479">
          <cell r="A4479">
            <v>5905</v>
          </cell>
          <cell r="B4479" t="str">
            <v>Gnatholepis thompsoni</v>
          </cell>
          <cell r="C4479" t="str">
            <v>Gnatholepis thompsoni</v>
          </cell>
          <cell r="E4479" t="str">
            <v>Gnatholepis thompsoni</v>
          </cell>
          <cell r="F4479">
            <v>5905</v>
          </cell>
        </row>
        <row r="4480">
          <cell r="A4480">
            <v>3354</v>
          </cell>
          <cell r="B4480" t="str">
            <v>Gnathophis mystax</v>
          </cell>
          <cell r="C4480" t="str">
            <v>Gnathophis mystax</v>
          </cell>
          <cell r="E4480" t="str">
            <v>Gnathophis mystax</v>
          </cell>
          <cell r="F4480">
            <v>3354</v>
          </cell>
        </row>
        <row r="4481">
          <cell r="A4481">
            <v>9457</v>
          </cell>
          <cell r="B4481" t="str">
            <v>Gnorimopsar chopi</v>
          </cell>
          <cell r="C4481" t="str">
            <v>Gnorimopsar chopi</v>
          </cell>
          <cell r="E4481" t="str">
            <v>Gnorimopsar chopi</v>
          </cell>
          <cell r="F4481">
            <v>9457</v>
          </cell>
        </row>
        <row r="4482">
          <cell r="A4482">
            <v>5104</v>
          </cell>
          <cell r="B4482" t="str">
            <v>Gobiesox barbatulus</v>
          </cell>
          <cell r="C4482" t="str">
            <v>Gobiesox barbatulus</v>
          </cell>
          <cell r="E4482" t="str">
            <v>Gobiesox barbatulus</v>
          </cell>
          <cell r="F4482">
            <v>5104</v>
          </cell>
        </row>
        <row r="4483">
          <cell r="A4483">
            <v>5906</v>
          </cell>
          <cell r="B4483" t="str">
            <v>Gobioides broussonnetii</v>
          </cell>
          <cell r="C4483" t="str">
            <v>Gobioides broussonnetii</v>
          </cell>
          <cell r="E4483" t="str">
            <v>Gobioides broussonnetii</v>
          </cell>
          <cell r="F4483">
            <v>5906</v>
          </cell>
        </row>
        <row r="4484">
          <cell r="A4484">
            <v>5907</v>
          </cell>
          <cell r="B4484" t="str">
            <v>Gobioides grahamae</v>
          </cell>
          <cell r="C4484" t="str">
            <v>Gobioides grahamae</v>
          </cell>
          <cell r="E4484" t="str">
            <v>Gobioides grahamae</v>
          </cell>
          <cell r="F4484">
            <v>5907</v>
          </cell>
        </row>
        <row r="4485">
          <cell r="A4485">
            <v>5908</v>
          </cell>
          <cell r="B4485" t="str">
            <v>Gobionellus oceanicus</v>
          </cell>
          <cell r="C4485" t="str">
            <v>Gobionellus oceanicus</v>
          </cell>
          <cell r="E4485" t="str">
            <v>Gobionellus oceanicus</v>
          </cell>
          <cell r="F4485">
            <v>5908</v>
          </cell>
        </row>
        <row r="4486">
          <cell r="A4486">
            <v>5909</v>
          </cell>
          <cell r="B4486" t="str">
            <v>Gobionellus stomatus</v>
          </cell>
          <cell r="C4486" t="str">
            <v>Gobionellus stomatus</v>
          </cell>
          <cell r="E4486" t="str">
            <v>Gobionellus stomatus</v>
          </cell>
          <cell r="F4486">
            <v>5909</v>
          </cell>
        </row>
        <row r="4487">
          <cell r="A4487">
            <v>5910</v>
          </cell>
          <cell r="B4487" t="str">
            <v>Gobiosoma hemigymnum</v>
          </cell>
          <cell r="C4487" t="str">
            <v>Gobiosoma hemigymnum</v>
          </cell>
          <cell r="E4487" t="str">
            <v>Gobiosoma hemigymnum</v>
          </cell>
          <cell r="F4487">
            <v>5910</v>
          </cell>
        </row>
        <row r="4488">
          <cell r="A4488">
            <v>5911</v>
          </cell>
          <cell r="B4488" t="str">
            <v>Gobiosoma parri</v>
          </cell>
          <cell r="C4488" t="str">
            <v>Gobiosoma parri</v>
          </cell>
          <cell r="E4488" t="str">
            <v>Gobiosoma parri</v>
          </cell>
          <cell r="F4488">
            <v>5911</v>
          </cell>
        </row>
        <row r="4489">
          <cell r="A4489">
            <v>5912</v>
          </cell>
          <cell r="B4489" t="str">
            <v>Gobulus myersi</v>
          </cell>
          <cell r="C4489" t="str">
            <v>Gobulus myersi</v>
          </cell>
          <cell r="E4489" t="str">
            <v>Gobulus myersi</v>
          </cell>
          <cell r="F4489">
            <v>5912</v>
          </cell>
        </row>
        <row r="4490">
          <cell r="A4490">
            <v>83</v>
          </cell>
          <cell r="B4490" t="str">
            <v>Goeldia zyngierae</v>
          </cell>
          <cell r="C4490" t="str">
            <v>Goeldia zyngierae</v>
          </cell>
          <cell r="E4490" t="str">
            <v>Goeldia zyngierae</v>
          </cell>
          <cell r="F4490">
            <v>83</v>
          </cell>
        </row>
        <row r="4491">
          <cell r="A4491">
            <v>6665</v>
          </cell>
          <cell r="B4491" t="str">
            <v>Goeldiella eques</v>
          </cell>
          <cell r="C4491" t="str">
            <v>Goeldiella eques</v>
          </cell>
          <cell r="E4491" t="str">
            <v>Goeldiella eques</v>
          </cell>
          <cell r="F4491">
            <v>6665</v>
          </cell>
        </row>
        <row r="4492">
          <cell r="A4492">
            <v>11786</v>
          </cell>
          <cell r="B4492" t="str">
            <v>Gomesophis brasiliensis</v>
          </cell>
          <cell r="C4492" t="str">
            <v>Gomesophis brasiliensis</v>
          </cell>
          <cell r="E4492" t="str">
            <v>Gomesophis brasiliensis</v>
          </cell>
          <cell r="F4492">
            <v>11786</v>
          </cell>
        </row>
        <row r="4493">
          <cell r="A4493">
            <v>794</v>
          </cell>
          <cell r="B4493" t="str">
            <v>Gomphoides infumatus</v>
          </cell>
          <cell r="C4493" t="str">
            <v>Gomphoides infumatus</v>
          </cell>
          <cell r="E4493" t="str">
            <v>Gomphoides infumatus</v>
          </cell>
          <cell r="F4493">
            <v>794</v>
          </cell>
        </row>
        <row r="4494">
          <cell r="A4494">
            <v>795</v>
          </cell>
          <cell r="B4494" t="str">
            <v>Gomphoides perdita</v>
          </cell>
          <cell r="C4494" t="str">
            <v>Gomphoides perdita</v>
          </cell>
          <cell r="E4494" t="str">
            <v>Gomphoides perdita</v>
          </cell>
          <cell r="F4494">
            <v>795</v>
          </cell>
        </row>
        <row r="4495">
          <cell r="A4495">
            <v>796</v>
          </cell>
          <cell r="B4495" t="str">
            <v>Gomphoides praevia</v>
          </cell>
          <cell r="C4495" t="str">
            <v>Gomphoides praevia</v>
          </cell>
          <cell r="E4495" t="str">
            <v>Gomphoides praevia</v>
          </cell>
          <cell r="F4495">
            <v>796</v>
          </cell>
        </row>
        <row r="4496">
          <cell r="A4496">
            <v>12103</v>
          </cell>
          <cell r="B4496" t="str">
            <v>Gonatodes annularis</v>
          </cell>
          <cell r="C4496" t="str">
            <v>Gonatodes annularis</v>
          </cell>
          <cell r="E4496" t="str">
            <v>Gonatodes annularis</v>
          </cell>
          <cell r="F4496">
            <v>12103</v>
          </cell>
        </row>
        <row r="4497">
          <cell r="A4497">
            <v>12104</v>
          </cell>
          <cell r="B4497" t="str">
            <v>Gonatodes eladioi</v>
          </cell>
          <cell r="C4497" t="str">
            <v>Gonatodes eladioi</v>
          </cell>
          <cell r="E4497" t="str">
            <v>Gonatodes eladioi</v>
          </cell>
          <cell r="F4497">
            <v>12104</v>
          </cell>
        </row>
        <row r="4498">
          <cell r="A4498">
            <v>12105</v>
          </cell>
          <cell r="B4498" t="str">
            <v>Gonatodes hasemani</v>
          </cell>
          <cell r="C4498" t="str">
            <v>Gonatodes hasemani</v>
          </cell>
          <cell r="E4498" t="str">
            <v>Gonatodes hasemani</v>
          </cell>
          <cell r="F4498">
            <v>12105</v>
          </cell>
        </row>
        <row r="4499">
          <cell r="A4499">
            <v>12106</v>
          </cell>
          <cell r="B4499" t="str">
            <v>Gonatodes humeralis</v>
          </cell>
          <cell r="C4499" t="str">
            <v>Gonatodes humeralis</v>
          </cell>
          <cell r="E4499" t="str">
            <v>Gonatodes humeralis</v>
          </cell>
          <cell r="F4499">
            <v>12106</v>
          </cell>
        </row>
        <row r="4500">
          <cell r="A4500">
            <v>12107</v>
          </cell>
          <cell r="B4500" t="str">
            <v>Gonatodes nascimentoi</v>
          </cell>
          <cell r="C4500" t="str">
            <v>Gonatodes nascimentoi</v>
          </cell>
          <cell r="E4500" t="str">
            <v>Gonatodes nascimentoi</v>
          </cell>
          <cell r="F4500">
            <v>12107</v>
          </cell>
        </row>
        <row r="4501">
          <cell r="A4501">
            <v>12108</v>
          </cell>
          <cell r="B4501" t="str">
            <v>Gonatodes tapajonicus</v>
          </cell>
          <cell r="C4501" t="str">
            <v>Gonatodes tapajonicus</v>
          </cell>
          <cell r="D4501" t="str">
            <v>Gonatodes tapajonicus</v>
          </cell>
          <cell r="E4501" t="str">
            <v>Gonatodes tapajonicus</v>
          </cell>
          <cell r="F4501">
            <v>12108</v>
          </cell>
        </row>
        <row r="4502">
          <cell r="A4502">
            <v>5316</v>
          </cell>
          <cell r="B4502" t="str">
            <v>Gonichthys barnesi</v>
          </cell>
          <cell r="C4502" t="str">
            <v>Gonichthys barnesi</v>
          </cell>
          <cell r="E4502" t="str">
            <v>Gonichthys barnesi</v>
          </cell>
          <cell r="F4502">
            <v>5316</v>
          </cell>
        </row>
        <row r="4503">
          <cell r="A4503">
            <v>5317</v>
          </cell>
          <cell r="B4503" t="str">
            <v>Gonichthys cocco</v>
          </cell>
          <cell r="C4503" t="str">
            <v>Gonichthys cocco</v>
          </cell>
          <cell r="E4503" t="str">
            <v>Gonichthys cocco</v>
          </cell>
          <cell r="F4503">
            <v>5317</v>
          </cell>
        </row>
        <row r="4504">
          <cell r="A4504">
            <v>5851</v>
          </cell>
          <cell r="B4504" t="str">
            <v>Gonioplectrus hispanus</v>
          </cell>
          <cell r="C4504" t="str">
            <v>Gonioplectrus hispanus</v>
          </cell>
          <cell r="E4504" t="str">
            <v>Gonioplectrus hispanus</v>
          </cell>
          <cell r="F4504">
            <v>5851</v>
          </cell>
        </row>
        <row r="4505">
          <cell r="A4505">
            <v>2427</v>
          </cell>
          <cell r="B4505" t="str">
            <v>Goniopsis cruentata</v>
          </cell>
          <cell r="C4505" t="str">
            <v>Goniopsis cruentata</v>
          </cell>
          <cell r="E4505" t="str">
            <v>Goniopsis cruentata</v>
          </cell>
          <cell r="F4505">
            <v>2427</v>
          </cell>
        </row>
        <row r="4506">
          <cell r="A4506">
            <v>7544</v>
          </cell>
          <cell r="B4506" t="str">
            <v>Gonostoma atlanticum</v>
          </cell>
          <cell r="C4506" t="str">
            <v>Gonostoma atlanticum</v>
          </cell>
          <cell r="E4506" t="str">
            <v>Gonostoma atlanticum</v>
          </cell>
          <cell r="F4506">
            <v>7544</v>
          </cell>
        </row>
        <row r="4507">
          <cell r="A4507">
            <v>7545</v>
          </cell>
          <cell r="B4507" t="str">
            <v>Gonostoma elongatum</v>
          </cell>
          <cell r="C4507" t="str">
            <v>Gonostoma elongatum</v>
          </cell>
          <cell r="E4507" t="str">
            <v>Gonostoma elongatum</v>
          </cell>
          <cell r="F4507">
            <v>7545</v>
          </cell>
        </row>
        <row r="4508">
          <cell r="A4508">
            <v>2833</v>
          </cell>
          <cell r="B4508" t="str">
            <v>Gonyostomus insularis</v>
          </cell>
          <cell r="C4508" t="str">
            <v>Gonyostomus insularis</v>
          </cell>
          <cell r="D4508" t="str">
            <v>Gonyostomus insularis</v>
          </cell>
          <cell r="E4508" t="str">
            <v>Gonyostomus insularis</v>
          </cell>
          <cell r="F4508">
            <v>2833</v>
          </cell>
        </row>
        <row r="4509">
          <cell r="A4509">
            <v>3404</v>
          </cell>
          <cell r="B4509" t="str">
            <v>Gordiichthys leibyi</v>
          </cell>
          <cell r="C4509" t="str">
            <v>Gordiichthys leibyi</v>
          </cell>
          <cell r="E4509" t="str">
            <v>Gordiichthys leibyi</v>
          </cell>
          <cell r="F4509">
            <v>3404</v>
          </cell>
        </row>
        <row r="4510">
          <cell r="A4510">
            <v>3355</v>
          </cell>
          <cell r="B4510" t="str">
            <v>Gorgasia inferomaculata</v>
          </cell>
          <cell r="C4510" t="str">
            <v>Gorgasia inferomaculata</v>
          </cell>
          <cell r="E4510" t="str">
            <v>Gorgasia inferomaculata</v>
          </cell>
          <cell r="F4510">
            <v>3355</v>
          </cell>
        </row>
        <row r="4511">
          <cell r="A4511">
            <v>2561</v>
          </cell>
          <cell r="B4511" t="str">
            <v>Goyazana castelnaui</v>
          </cell>
          <cell r="C4511" t="str">
            <v>Goyazana castelnaui</v>
          </cell>
          <cell r="E4511" t="str">
            <v>Goyazana castelnaui</v>
          </cell>
          <cell r="F4511">
            <v>2561</v>
          </cell>
        </row>
        <row r="4512">
          <cell r="A4512">
            <v>2562</v>
          </cell>
          <cell r="B4512" t="str">
            <v>Goyazana rotundicauda</v>
          </cell>
          <cell r="C4512" t="str">
            <v>Goyazana rotundicauda</v>
          </cell>
          <cell r="E4512" t="str">
            <v>Goyazana rotundicauda</v>
          </cell>
          <cell r="F4512">
            <v>2562</v>
          </cell>
        </row>
        <row r="4513">
          <cell r="A4513">
            <v>11085</v>
          </cell>
          <cell r="B4513" t="str">
            <v>Gracilinanus agilis</v>
          </cell>
          <cell r="C4513" t="str">
            <v>Gracilinanus agilis</v>
          </cell>
          <cell r="E4513" t="str">
            <v>Gracilinanus agilis</v>
          </cell>
          <cell r="F4513">
            <v>11085</v>
          </cell>
        </row>
        <row r="4514">
          <cell r="A4514">
            <v>11086</v>
          </cell>
          <cell r="B4514" t="str">
            <v>Gracilinanus emiliae</v>
          </cell>
          <cell r="C4514" t="str">
            <v>Gracilinanus emiliae</v>
          </cell>
          <cell r="E4514" t="str">
            <v>Gracilinanus emiliae</v>
          </cell>
          <cell r="F4514">
            <v>11086</v>
          </cell>
        </row>
        <row r="4515">
          <cell r="A4515">
            <v>11087</v>
          </cell>
          <cell r="B4515" t="str">
            <v>Gracilinanus microtarsus</v>
          </cell>
          <cell r="C4515" t="str">
            <v>Gracilinanus microtarsus</v>
          </cell>
          <cell r="E4515" t="str">
            <v>Gracilinanus microtarsus</v>
          </cell>
          <cell r="F4515">
            <v>11087</v>
          </cell>
        </row>
        <row r="4516">
          <cell r="A4516">
            <v>9413</v>
          </cell>
          <cell r="B4516" t="str">
            <v>Grallaria eludens</v>
          </cell>
          <cell r="C4516" t="str">
            <v>Grallaria eludens</v>
          </cell>
          <cell r="E4516" t="str">
            <v>Grallaria eludens</v>
          </cell>
          <cell r="F4516">
            <v>9413</v>
          </cell>
        </row>
        <row r="4517">
          <cell r="A4517">
            <v>9414</v>
          </cell>
          <cell r="B4517" t="str">
            <v>Grallaria varia</v>
          </cell>
          <cell r="C4517" t="str">
            <v>Grallaria varia</v>
          </cell>
          <cell r="E4517" t="str">
            <v>Grallaria varia</v>
          </cell>
          <cell r="F4517">
            <v>9414</v>
          </cell>
        </row>
        <row r="4518">
          <cell r="A4518">
            <v>9415</v>
          </cell>
          <cell r="B4518" t="str">
            <v>Grallaria varia distincta</v>
          </cell>
          <cell r="C4518" t="str">
            <v>Grallaria varia distincta</v>
          </cell>
          <cell r="D4518" t="str">
            <v>Grallaria varia distincta</v>
          </cell>
          <cell r="E4518" t="str">
            <v>Grallaria varia distincta</v>
          </cell>
          <cell r="F4518">
            <v>9415</v>
          </cell>
        </row>
        <row r="4519">
          <cell r="A4519">
            <v>9416</v>
          </cell>
          <cell r="B4519" t="str">
            <v>Grallaria varia intercedens</v>
          </cell>
          <cell r="C4519" t="str">
            <v>Grallaria varia intercedens</v>
          </cell>
          <cell r="D4519" t="str">
            <v>Grallaria varia intercedens</v>
          </cell>
          <cell r="E4519" t="str">
            <v>Grallaria varia intercedens</v>
          </cell>
          <cell r="F4519">
            <v>9416</v>
          </cell>
        </row>
        <row r="4520">
          <cell r="A4520">
            <v>5922</v>
          </cell>
          <cell r="B4520" t="str">
            <v>Gramma brasiliensis</v>
          </cell>
          <cell r="C4520" t="str">
            <v>Gramma brasiliensis</v>
          </cell>
          <cell r="E4520" t="str">
            <v>Gramma brasiliensis</v>
          </cell>
          <cell r="F4520">
            <v>5922</v>
          </cell>
        </row>
        <row r="4521">
          <cell r="A4521">
            <v>7585</v>
          </cell>
          <cell r="B4521" t="str">
            <v>Grammatostomias dentatus</v>
          </cell>
          <cell r="C4521" t="str">
            <v>Grammatostomias dentatus</v>
          </cell>
          <cell r="E4521" t="str">
            <v>Grammatostomias dentatus</v>
          </cell>
          <cell r="F4521">
            <v>7585</v>
          </cell>
        </row>
        <row r="4522">
          <cell r="A4522">
            <v>7663</v>
          </cell>
          <cell r="B4522" t="str">
            <v>Grammicolepis brachiusculus</v>
          </cell>
          <cell r="C4522" t="str">
            <v>Grammicolepis brachiusculus</v>
          </cell>
          <cell r="E4522" t="str">
            <v>Grammicolepis brachiusculus</v>
          </cell>
          <cell r="F4522">
            <v>7663</v>
          </cell>
        </row>
        <row r="4523">
          <cell r="A4523">
            <v>10853</v>
          </cell>
          <cell r="B4523" t="str">
            <v>Grampus griseus</v>
          </cell>
          <cell r="C4523" t="str">
            <v>Grampus griseus</v>
          </cell>
          <cell r="E4523" t="str">
            <v>Grampus griseus</v>
          </cell>
          <cell r="F4523">
            <v>10853</v>
          </cell>
        </row>
        <row r="4524">
          <cell r="A4524">
            <v>9151</v>
          </cell>
          <cell r="B4524" t="str">
            <v>Granatellus pelzelni</v>
          </cell>
          <cell r="C4524" t="str">
            <v>Granatellus pelzelni</v>
          </cell>
          <cell r="E4524" t="str">
            <v>Granatellus pelzelni</v>
          </cell>
          <cell r="F4524">
            <v>9151</v>
          </cell>
        </row>
        <row r="4525">
          <cell r="A4525">
            <v>2893</v>
          </cell>
          <cell r="B4525" t="str">
            <v>Grantessa anisactina</v>
          </cell>
          <cell r="C4525" t="str">
            <v>Grantessa anisactina</v>
          </cell>
          <cell r="E4525" t="str">
            <v>Grantessa anisactina</v>
          </cell>
          <cell r="F4525">
            <v>2893</v>
          </cell>
        </row>
        <row r="4526">
          <cell r="A4526">
            <v>2884</v>
          </cell>
          <cell r="B4526" t="str">
            <v>Grantia atlantica</v>
          </cell>
          <cell r="C4526" t="str">
            <v>Grantia atlantica</v>
          </cell>
          <cell r="E4526" t="str">
            <v>Grantia atlantica</v>
          </cell>
          <cell r="F4526">
            <v>2884</v>
          </cell>
        </row>
        <row r="4527">
          <cell r="A4527">
            <v>2885</v>
          </cell>
          <cell r="B4527" t="str">
            <v>Grantia kempfi</v>
          </cell>
          <cell r="C4527" t="str">
            <v>Grantia kempfi</v>
          </cell>
          <cell r="E4527" t="str">
            <v>Grantia kempfi</v>
          </cell>
          <cell r="F4527">
            <v>2885</v>
          </cell>
        </row>
        <row r="4528">
          <cell r="A4528">
            <v>10498</v>
          </cell>
          <cell r="B4528" t="str">
            <v>Graydidascalus brachyurus</v>
          </cell>
          <cell r="C4528" t="str">
            <v>Graydidascalus brachyurus</v>
          </cell>
          <cell r="E4528" t="str">
            <v>Graydidascalus brachyurus</v>
          </cell>
          <cell r="F4528">
            <v>10498</v>
          </cell>
        </row>
        <row r="4529">
          <cell r="A4529">
            <v>10147</v>
          </cell>
          <cell r="B4529" t="str">
            <v>Griseotyrannus aurantioatrocristatus</v>
          </cell>
          <cell r="C4529" t="str">
            <v>Griseotyrannus aurantioatrocristatus</v>
          </cell>
          <cell r="E4529" t="str">
            <v>Griseotyrannus aurantioatrocristatus</v>
          </cell>
          <cell r="F4529">
            <v>10147</v>
          </cell>
        </row>
        <row r="4530">
          <cell r="A4530">
            <v>331</v>
          </cell>
          <cell r="B4530" t="str">
            <v>Guaporeptus paradisius</v>
          </cell>
          <cell r="C4530" t="str">
            <v>Guaporeptus paradisius</v>
          </cell>
          <cell r="E4530" t="str">
            <v>Guaporeptus paradisius</v>
          </cell>
          <cell r="F4530">
            <v>331</v>
          </cell>
        </row>
        <row r="4531">
          <cell r="A4531">
            <v>10499</v>
          </cell>
          <cell r="B4531" t="str">
            <v>Guaruba guarouba</v>
          </cell>
          <cell r="C4531" t="str">
            <v>Guaruba guarouba</v>
          </cell>
          <cell r="D4531" t="str">
            <v>Guaruba guarouba</v>
          </cell>
          <cell r="E4531" t="str">
            <v>Guaruba guarouba</v>
          </cell>
          <cell r="F4531">
            <v>10499</v>
          </cell>
        </row>
        <row r="4532">
          <cell r="A4532">
            <v>5838</v>
          </cell>
          <cell r="B4532" t="str">
            <v>Guavina guavina</v>
          </cell>
          <cell r="C4532" t="str">
            <v>Guavina guavina</v>
          </cell>
          <cell r="E4532" t="str">
            <v>Guavina guavina</v>
          </cell>
          <cell r="F4532">
            <v>5838</v>
          </cell>
        </row>
        <row r="4533">
          <cell r="A4533">
            <v>9909</v>
          </cell>
          <cell r="B4533" t="str">
            <v>Gubernatrix cristata</v>
          </cell>
          <cell r="C4533" t="str">
            <v>Gubernatrix cristata</v>
          </cell>
          <cell r="D4533" t="str">
            <v>Gubernatrix cristata</v>
          </cell>
          <cell r="E4533" t="str">
            <v>Gubernatrix cristata</v>
          </cell>
          <cell r="F4533">
            <v>9909</v>
          </cell>
        </row>
        <row r="4534">
          <cell r="A4534">
            <v>10148</v>
          </cell>
          <cell r="B4534" t="str">
            <v>Gubernetes yetapa</v>
          </cell>
          <cell r="C4534" t="str">
            <v>Gubernetes yetapa</v>
          </cell>
          <cell r="E4534" t="str">
            <v>Gubernetes yetapa</v>
          </cell>
          <cell r="F4534">
            <v>10148</v>
          </cell>
        </row>
        <row r="4535">
          <cell r="A4535">
            <v>11516</v>
          </cell>
          <cell r="B4535" t="str">
            <v>Guerlinguetus aestuans</v>
          </cell>
          <cell r="C4535" t="str">
            <v>Guerlinguetus aestuans</v>
          </cell>
          <cell r="E4535" t="str">
            <v>Guerlinguetus aestuans</v>
          </cell>
          <cell r="F4535">
            <v>11516</v>
          </cell>
        </row>
        <row r="4536">
          <cell r="A4536">
            <v>11517</v>
          </cell>
          <cell r="B4536" t="str">
            <v>Guerlinguetus brasiliensis</v>
          </cell>
          <cell r="C4536" t="str">
            <v>Guerlinguetus brasiliensis</v>
          </cell>
          <cell r="E4536" t="str">
            <v>Guerlinguetus brasiliensis</v>
          </cell>
          <cell r="F4536">
            <v>11517</v>
          </cell>
        </row>
        <row r="4537">
          <cell r="A4537">
            <v>5761</v>
          </cell>
          <cell r="B4537" t="str">
            <v>Guianacara dacrya</v>
          </cell>
          <cell r="C4537" t="str">
            <v>Guianacara dacrya</v>
          </cell>
          <cell r="E4537" t="str">
            <v>Guianacara dacrya</v>
          </cell>
          <cell r="F4537">
            <v>5761</v>
          </cell>
        </row>
        <row r="4538">
          <cell r="A4538">
            <v>5762</v>
          </cell>
          <cell r="B4538" t="str">
            <v>Guianacara geayi</v>
          </cell>
          <cell r="C4538" t="str">
            <v>Guianacara geayi</v>
          </cell>
          <cell r="E4538" t="str">
            <v>Guianacara geayi</v>
          </cell>
          <cell r="F4538">
            <v>5762</v>
          </cell>
        </row>
        <row r="4539">
          <cell r="A4539">
            <v>8984</v>
          </cell>
          <cell r="B4539" t="str">
            <v>Guira guira</v>
          </cell>
          <cell r="C4539" t="str">
            <v>Guira guira</v>
          </cell>
          <cell r="E4539" t="str">
            <v>Guira guira</v>
          </cell>
          <cell r="F4539">
            <v>8984</v>
          </cell>
        </row>
        <row r="4540">
          <cell r="A4540">
            <v>3221</v>
          </cell>
          <cell r="B4540" t="str">
            <v>Guitarra sepia</v>
          </cell>
          <cell r="C4540" t="str">
            <v>Guitarra sepia</v>
          </cell>
          <cell r="E4540" t="str">
            <v>Guitarra sepia</v>
          </cell>
          <cell r="F4540">
            <v>3221</v>
          </cell>
        </row>
        <row r="4541">
          <cell r="A4541">
            <v>1630</v>
          </cell>
          <cell r="B4541" t="str">
            <v>Gunayan rhacia</v>
          </cell>
          <cell r="C4541" t="str">
            <v>Gunayan rhacia</v>
          </cell>
          <cell r="E4541" t="str">
            <v>Gunayan rhacia</v>
          </cell>
          <cell r="F4541">
            <v>1630</v>
          </cell>
        </row>
        <row r="4542">
          <cell r="A4542">
            <v>2834</v>
          </cell>
          <cell r="B4542" t="str">
            <v>Gundlachia bakeri</v>
          </cell>
          <cell r="C4542" t="str">
            <v>Gundlachia bakeri</v>
          </cell>
          <cell r="E4542" t="str">
            <v>Gundlachia bakeri</v>
          </cell>
          <cell r="F4542">
            <v>2834</v>
          </cell>
        </row>
        <row r="4543">
          <cell r="A4543">
            <v>2808</v>
          </cell>
          <cell r="B4543" t="str">
            <v>Gundlachia ticaga</v>
          </cell>
          <cell r="C4543" t="str">
            <v>Gundlachia ticaga</v>
          </cell>
          <cell r="E4543" t="str">
            <v>Gundlachia ticaga</v>
          </cell>
          <cell r="F4543">
            <v>2808</v>
          </cell>
        </row>
        <row r="4544">
          <cell r="A4544">
            <v>10750</v>
          </cell>
          <cell r="B4544" t="str">
            <v>Gurgesiella atlantica</v>
          </cell>
          <cell r="C4544" t="str">
            <v>Gurgesiella atlantica</v>
          </cell>
          <cell r="E4544" t="str">
            <v>Gurgesiella atlantica</v>
          </cell>
          <cell r="F4544">
            <v>10750</v>
          </cell>
        </row>
        <row r="4545">
          <cell r="A4545">
            <v>10751</v>
          </cell>
          <cell r="B4545" t="str">
            <v>Gurgesiella dorsalifera</v>
          </cell>
          <cell r="C4545" t="str">
            <v>Gurgesiella dorsalifera</v>
          </cell>
          <cell r="E4545" t="str">
            <v>Gurgesiella dorsalifera</v>
          </cell>
          <cell r="F4545">
            <v>10751</v>
          </cell>
        </row>
        <row r="4546">
          <cell r="A4546">
            <v>8924</v>
          </cell>
          <cell r="B4546" t="str">
            <v>Gygis alba</v>
          </cell>
          <cell r="C4546" t="str">
            <v>Gygis alba</v>
          </cell>
          <cell r="E4546" t="str">
            <v>Gygis alba</v>
          </cell>
          <cell r="F4546">
            <v>8924</v>
          </cell>
        </row>
        <row r="4547">
          <cell r="A4547">
            <v>11329</v>
          </cell>
          <cell r="B4547" t="str">
            <v>Gyldenstolpia planaltensis</v>
          </cell>
          <cell r="C4547" t="str">
            <v>Gyldenstolpia planaltensis</v>
          </cell>
          <cell r="D4547" t="str">
            <v>Gyldenstolpia planaltensis</v>
          </cell>
          <cell r="E4547" t="str">
            <v>Gyldenstolpia planaltensis</v>
          </cell>
          <cell r="F4547">
            <v>11329</v>
          </cell>
        </row>
        <row r="4548">
          <cell r="A4548">
            <v>6220</v>
          </cell>
          <cell r="B4548" t="str">
            <v>Gymnachirus nudus</v>
          </cell>
          <cell r="C4548" t="str">
            <v>Gymnachirus nudus</v>
          </cell>
          <cell r="E4548" t="str">
            <v>Gymnachirus nudus</v>
          </cell>
          <cell r="F4548">
            <v>6220</v>
          </cell>
        </row>
        <row r="4549">
          <cell r="A4549">
            <v>3945</v>
          </cell>
          <cell r="B4549" t="str">
            <v>Gymnocorymbus ternetzi</v>
          </cell>
          <cell r="C4549" t="str">
            <v>Gymnocorymbus ternetzi</v>
          </cell>
          <cell r="E4549" t="str">
            <v>Gymnocorymbus ternetzi</v>
          </cell>
          <cell r="F4549">
            <v>3945</v>
          </cell>
        </row>
        <row r="4550">
          <cell r="A4550">
            <v>3946</v>
          </cell>
          <cell r="B4550" t="str">
            <v>Gymnocorymbus thayeri</v>
          </cell>
          <cell r="C4550" t="str">
            <v>Gymnocorymbus thayeri</v>
          </cell>
          <cell r="E4550" t="str">
            <v>Gymnocorymbus thayeri</v>
          </cell>
          <cell r="F4550">
            <v>3946</v>
          </cell>
        </row>
        <row r="4551">
          <cell r="A4551">
            <v>12083</v>
          </cell>
          <cell r="B4551" t="str">
            <v>Gymnodactylus amarali</v>
          </cell>
          <cell r="C4551" t="str">
            <v>Gymnodactylus amarali</v>
          </cell>
          <cell r="E4551" t="str">
            <v>Gymnodactylus amarali</v>
          </cell>
          <cell r="F4551">
            <v>12083</v>
          </cell>
        </row>
        <row r="4552">
          <cell r="A4552">
            <v>12084</v>
          </cell>
          <cell r="B4552" t="str">
            <v>Gymnodactylus darwinii</v>
          </cell>
          <cell r="C4552" t="str">
            <v>Gymnodactylus darwinii</v>
          </cell>
          <cell r="E4552" t="str">
            <v>Gymnodactylus darwinii</v>
          </cell>
          <cell r="F4552">
            <v>12084</v>
          </cell>
        </row>
        <row r="4553">
          <cell r="A4553">
            <v>12085</v>
          </cell>
          <cell r="B4553" t="str">
            <v>Gymnodactylus geckoides</v>
          </cell>
          <cell r="C4553" t="str">
            <v>Gymnodactylus geckoides</v>
          </cell>
          <cell r="E4553" t="str">
            <v>Gymnodactylus geckoides</v>
          </cell>
          <cell r="F4553">
            <v>12085</v>
          </cell>
        </row>
        <row r="4554">
          <cell r="A4554">
            <v>12086</v>
          </cell>
          <cell r="B4554" t="str">
            <v>Gymnodactylus guttulatus</v>
          </cell>
          <cell r="C4554" t="str">
            <v>Gymnodactylus guttulatus</v>
          </cell>
          <cell r="E4554" t="str">
            <v>Gymnodactylus guttulatus</v>
          </cell>
          <cell r="F4554">
            <v>12086</v>
          </cell>
        </row>
        <row r="4555">
          <cell r="A4555">
            <v>12087</v>
          </cell>
          <cell r="B4555" t="str">
            <v>Gymnodactylus vanzolinii</v>
          </cell>
          <cell r="C4555" t="str">
            <v>Gymnodactylus vanzolinii</v>
          </cell>
          <cell r="E4555" t="str">
            <v>Gymnodactylus vanzolinii</v>
          </cell>
          <cell r="F4555">
            <v>12087</v>
          </cell>
        </row>
        <row r="4556">
          <cell r="A4556">
            <v>9187</v>
          </cell>
          <cell r="B4556" t="str">
            <v>Gymnoderus foetidus</v>
          </cell>
          <cell r="C4556" t="str">
            <v>Gymnoderus foetidus</v>
          </cell>
          <cell r="E4556" t="str">
            <v>Gymnoderus foetidus</v>
          </cell>
          <cell r="F4556">
            <v>9187</v>
          </cell>
        </row>
        <row r="4557">
          <cell r="A4557">
            <v>5763</v>
          </cell>
          <cell r="B4557" t="str">
            <v>Gymnogeophagus balzanii</v>
          </cell>
          <cell r="C4557" t="str">
            <v>Gymnogeophagus balzanii</v>
          </cell>
          <cell r="E4557" t="str">
            <v>Gymnogeophagus balzanii</v>
          </cell>
          <cell r="F4557">
            <v>5763</v>
          </cell>
        </row>
        <row r="4558">
          <cell r="A4558">
            <v>5764</v>
          </cell>
          <cell r="B4558" t="str">
            <v>Gymnogeophagus gymnogenys</v>
          </cell>
          <cell r="C4558" t="str">
            <v>Gymnogeophagus gymnogenys</v>
          </cell>
          <cell r="E4558" t="str">
            <v>Gymnogeophagus gymnogenys</v>
          </cell>
          <cell r="F4558">
            <v>5764</v>
          </cell>
        </row>
        <row r="4559">
          <cell r="A4559">
            <v>5765</v>
          </cell>
          <cell r="B4559" t="str">
            <v>Gymnogeophagus labiatus</v>
          </cell>
          <cell r="C4559" t="str">
            <v>Gymnogeophagus labiatus</v>
          </cell>
          <cell r="E4559" t="str">
            <v>Gymnogeophagus labiatus</v>
          </cell>
          <cell r="F4559">
            <v>5765</v>
          </cell>
        </row>
        <row r="4560">
          <cell r="A4560">
            <v>5766</v>
          </cell>
          <cell r="B4560" t="str">
            <v>Gymnogeophagus lacustris</v>
          </cell>
          <cell r="C4560" t="str">
            <v>Gymnogeophagus lacustris</v>
          </cell>
          <cell r="E4560" t="str">
            <v>Gymnogeophagus lacustris</v>
          </cell>
          <cell r="F4560">
            <v>5766</v>
          </cell>
        </row>
        <row r="4561">
          <cell r="A4561">
            <v>5767</v>
          </cell>
          <cell r="B4561" t="str">
            <v>Gymnogeophagus meridionalis</v>
          </cell>
          <cell r="C4561" t="str">
            <v>Gymnogeophagus meridionalis</v>
          </cell>
          <cell r="E4561" t="str">
            <v>Gymnogeophagus meridionalis</v>
          </cell>
          <cell r="F4561">
            <v>5767</v>
          </cell>
        </row>
        <row r="4562">
          <cell r="A4562">
            <v>5768</v>
          </cell>
          <cell r="B4562" t="str">
            <v>Gymnogeophagus rhabdotus</v>
          </cell>
          <cell r="C4562" t="str">
            <v>Gymnogeophagus rhabdotus</v>
          </cell>
          <cell r="E4562" t="str">
            <v>Gymnogeophagus rhabdotus</v>
          </cell>
          <cell r="F4562">
            <v>5768</v>
          </cell>
        </row>
        <row r="4563">
          <cell r="A4563">
            <v>5769</v>
          </cell>
          <cell r="B4563" t="str">
            <v>Gymnogeophagus setequedas</v>
          </cell>
          <cell r="C4563" t="str">
            <v>Gymnogeophagus setequedas</v>
          </cell>
          <cell r="D4563" t="str">
            <v>Gymnogeophagus setequedas</v>
          </cell>
          <cell r="E4563" t="str">
            <v>Gymnogeophagus setequedas</v>
          </cell>
          <cell r="F4563">
            <v>5769</v>
          </cell>
        </row>
        <row r="4564">
          <cell r="A4564">
            <v>5770</v>
          </cell>
          <cell r="B4564" t="str">
            <v>Gymnogeophagus tiraparae</v>
          </cell>
          <cell r="C4564" t="str">
            <v>Gymnogeophagus tiraparae</v>
          </cell>
          <cell r="E4564" t="str">
            <v>Gymnogeophagus tiraparae</v>
          </cell>
          <cell r="F4564">
            <v>5770</v>
          </cell>
        </row>
        <row r="4565">
          <cell r="A4565">
            <v>9458</v>
          </cell>
          <cell r="B4565" t="str">
            <v>Gymnomystax mexicanus</v>
          </cell>
          <cell r="C4565" t="str">
            <v>Gymnomystax mexicanus</v>
          </cell>
          <cell r="E4565" t="str">
            <v>Gymnomystax mexicanus</v>
          </cell>
          <cell r="F4565">
            <v>9458</v>
          </cell>
        </row>
        <row r="4566">
          <cell r="A4566">
            <v>11992</v>
          </cell>
          <cell r="B4566" t="str">
            <v>Gymnophthalmus leucomystax</v>
          </cell>
          <cell r="C4566" t="str">
            <v>Gymnophthalmus leucomystax</v>
          </cell>
          <cell r="E4566" t="str">
            <v>Gymnophthalmus leucomystax</v>
          </cell>
          <cell r="F4566">
            <v>11992</v>
          </cell>
        </row>
        <row r="4567">
          <cell r="A4567">
            <v>11993</v>
          </cell>
          <cell r="B4567" t="str">
            <v>Gymnophthalmus underwoodi</v>
          </cell>
          <cell r="C4567" t="str">
            <v>Gymnophthalmus underwoodi</v>
          </cell>
          <cell r="E4567" t="str">
            <v>Gymnophthalmus underwoodi</v>
          </cell>
          <cell r="F4567">
            <v>11993</v>
          </cell>
        </row>
        <row r="4568">
          <cell r="A4568">
            <v>11994</v>
          </cell>
          <cell r="B4568" t="str">
            <v>Gymnophthalmus vanzoi</v>
          </cell>
          <cell r="C4568" t="str">
            <v>Gymnophthalmus vanzoi</v>
          </cell>
          <cell r="E4568" t="str">
            <v>Gymnophthalmus vanzoi</v>
          </cell>
          <cell r="F4568">
            <v>11994</v>
          </cell>
        </row>
        <row r="4569">
          <cell r="A4569">
            <v>9737</v>
          </cell>
          <cell r="B4569" t="str">
            <v>Gymnopithys leucaspis</v>
          </cell>
          <cell r="C4569" t="str">
            <v>Gymnopithys leucaspis</v>
          </cell>
          <cell r="E4569" t="str">
            <v>Gymnopithys leucaspis</v>
          </cell>
          <cell r="F4569">
            <v>9737</v>
          </cell>
        </row>
        <row r="4570">
          <cell r="A4570">
            <v>9738</v>
          </cell>
          <cell r="B4570" t="str">
            <v>Gymnopithys rufigula</v>
          </cell>
          <cell r="C4570" t="str">
            <v>Gymnopithys rufigula</v>
          </cell>
          <cell r="E4570" t="str">
            <v>Gymnopithys rufigula</v>
          </cell>
          <cell r="F4570">
            <v>9738</v>
          </cell>
        </row>
        <row r="4571">
          <cell r="A4571">
            <v>9739</v>
          </cell>
          <cell r="B4571" t="str">
            <v>Gymnopithys salvini</v>
          </cell>
          <cell r="C4571" t="str">
            <v>Gymnopithys salvini</v>
          </cell>
          <cell r="E4571" t="str">
            <v>Gymnopithys salvini</v>
          </cell>
          <cell r="F4571">
            <v>9739</v>
          </cell>
        </row>
        <row r="4572">
          <cell r="A4572">
            <v>5220</v>
          </cell>
          <cell r="B4572" t="str">
            <v>Gymnorhamphichthys britskii</v>
          </cell>
          <cell r="C4572" t="str">
            <v>Gymnorhamphichthys britskii</v>
          </cell>
          <cell r="E4572" t="str">
            <v>Gymnorhamphichthys britskii</v>
          </cell>
          <cell r="F4572">
            <v>5220</v>
          </cell>
        </row>
        <row r="4573">
          <cell r="A4573">
            <v>5221</v>
          </cell>
          <cell r="B4573" t="str">
            <v>Gymnorhamphichthys hypostomus</v>
          </cell>
          <cell r="C4573" t="str">
            <v>Gymnorhamphichthys hypostomus</v>
          </cell>
          <cell r="E4573" t="str">
            <v>Gymnorhamphichthys hypostomus</v>
          </cell>
          <cell r="F4573">
            <v>5221</v>
          </cell>
        </row>
        <row r="4574">
          <cell r="A4574">
            <v>5222</v>
          </cell>
          <cell r="B4574" t="str">
            <v>Gymnorhamphichthys rondoni</v>
          </cell>
          <cell r="C4574" t="str">
            <v>Gymnorhamphichthys rondoni</v>
          </cell>
          <cell r="E4574" t="str">
            <v>Gymnorhamphichthys rondoni</v>
          </cell>
          <cell r="F4574">
            <v>5222</v>
          </cell>
        </row>
        <row r="4575">
          <cell r="A4575">
            <v>5223</v>
          </cell>
          <cell r="B4575" t="str">
            <v>Gymnorhamphichthys rosamariae</v>
          </cell>
          <cell r="C4575" t="str">
            <v>Gymnorhamphichthys rosamariae</v>
          </cell>
          <cell r="E4575" t="str">
            <v>Gymnorhamphichthys rosamariae</v>
          </cell>
          <cell r="F4575">
            <v>5223</v>
          </cell>
        </row>
        <row r="4576">
          <cell r="A4576">
            <v>5318</v>
          </cell>
          <cell r="B4576" t="str">
            <v>Gymnoscopelus bolini</v>
          </cell>
          <cell r="C4576" t="str">
            <v>Gymnoscopelus bolini</v>
          </cell>
          <cell r="E4576" t="str">
            <v>Gymnoscopelus bolini</v>
          </cell>
          <cell r="F4576">
            <v>5318</v>
          </cell>
        </row>
        <row r="4577">
          <cell r="A4577">
            <v>5319</v>
          </cell>
          <cell r="B4577" t="str">
            <v>Gymnoscopelus braueri</v>
          </cell>
          <cell r="C4577" t="str">
            <v>Gymnoscopelus braueri</v>
          </cell>
          <cell r="E4577" t="str">
            <v>Gymnoscopelus braueri</v>
          </cell>
          <cell r="F4577">
            <v>5319</v>
          </cell>
        </row>
        <row r="4578">
          <cell r="A4578">
            <v>5320</v>
          </cell>
          <cell r="B4578" t="str">
            <v>Gymnoscopelus nicholsi</v>
          </cell>
          <cell r="C4578" t="str">
            <v>Gymnoscopelus nicholsi</v>
          </cell>
          <cell r="E4578" t="str">
            <v>Gymnoscopelus nicholsi</v>
          </cell>
          <cell r="F4578">
            <v>5320</v>
          </cell>
        </row>
        <row r="4579">
          <cell r="A4579">
            <v>5321</v>
          </cell>
          <cell r="B4579" t="str">
            <v>Gymnoscopelus piabilis</v>
          </cell>
          <cell r="C4579" t="str">
            <v>Gymnoscopelus piabilis</v>
          </cell>
          <cell r="E4579" t="str">
            <v>Gymnoscopelus piabilis</v>
          </cell>
          <cell r="F4579">
            <v>5321</v>
          </cell>
        </row>
        <row r="4580">
          <cell r="A4580">
            <v>332</v>
          </cell>
          <cell r="B4580" t="str">
            <v>Gymnostreptus acuticollis</v>
          </cell>
          <cell r="C4580" t="str">
            <v>Gymnostreptus acuticollis</v>
          </cell>
          <cell r="E4580" t="str">
            <v>Gymnostreptus acuticollis</v>
          </cell>
          <cell r="F4580">
            <v>332</v>
          </cell>
        </row>
        <row r="4581">
          <cell r="A4581">
            <v>333</v>
          </cell>
          <cell r="B4581" t="str">
            <v>Gymnostreptus pictus</v>
          </cell>
          <cell r="C4581" t="str">
            <v>Gymnostreptus pictus</v>
          </cell>
          <cell r="E4581" t="str">
            <v>Gymnostreptus pictus</v>
          </cell>
          <cell r="F4581">
            <v>333</v>
          </cell>
        </row>
        <row r="4582">
          <cell r="A4582">
            <v>3374</v>
          </cell>
          <cell r="B4582" t="str">
            <v>Gymnothorax conspersus</v>
          </cell>
          <cell r="C4582" t="str">
            <v>Gymnothorax conspersus</v>
          </cell>
          <cell r="E4582" t="str">
            <v>Gymnothorax conspersus</v>
          </cell>
          <cell r="F4582">
            <v>3374</v>
          </cell>
        </row>
        <row r="4583">
          <cell r="A4583">
            <v>3375</v>
          </cell>
          <cell r="B4583" t="str">
            <v>Gymnothorax funebris</v>
          </cell>
          <cell r="C4583" t="str">
            <v>Gymnothorax funebris</v>
          </cell>
          <cell r="E4583" t="str">
            <v>Gymnothorax funebris</v>
          </cell>
          <cell r="F4583">
            <v>3375</v>
          </cell>
        </row>
        <row r="4584">
          <cell r="A4584">
            <v>3376</v>
          </cell>
          <cell r="B4584" t="str">
            <v>Gymnothorax miliaris</v>
          </cell>
          <cell r="C4584" t="str">
            <v>Gymnothorax miliaris</v>
          </cell>
          <cell r="E4584" t="str">
            <v>Gymnothorax miliaris</v>
          </cell>
          <cell r="F4584">
            <v>3376</v>
          </cell>
        </row>
        <row r="4585">
          <cell r="A4585">
            <v>3377</v>
          </cell>
          <cell r="B4585" t="str">
            <v>Gymnothorax moringa</v>
          </cell>
          <cell r="C4585" t="str">
            <v>Gymnothorax moringa</v>
          </cell>
          <cell r="E4585" t="str">
            <v>Gymnothorax moringa</v>
          </cell>
          <cell r="F4585">
            <v>3377</v>
          </cell>
        </row>
        <row r="4586">
          <cell r="A4586">
            <v>3378</v>
          </cell>
          <cell r="B4586" t="str">
            <v>Gymnothorax ocellatus</v>
          </cell>
          <cell r="C4586" t="str">
            <v>Gymnothorax ocellatus</v>
          </cell>
          <cell r="E4586" t="str">
            <v>Gymnothorax ocellatus</v>
          </cell>
          <cell r="F4586">
            <v>3378</v>
          </cell>
        </row>
        <row r="4587">
          <cell r="A4587">
            <v>3379</v>
          </cell>
          <cell r="B4587" t="str">
            <v>Gymnothorax polygonius</v>
          </cell>
          <cell r="C4587" t="str">
            <v>Gymnothorax polygonius</v>
          </cell>
          <cell r="E4587" t="str">
            <v>Gymnothorax polygonius</v>
          </cell>
          <cell r="F4587">
            <v>3379</v>
          </cell>
        </row>
        <row r="4588">
          <cell r="A4588">
            <v>3380</v>
          </cell>
          <cell r="B4588" t="str">
            <v>Gymnothorax vicinus</v>
          </cell>
          <cell r="C4588" t="str">
            <v>Gymnothorax vicinus</v>
          </cell>
          <cell r="E4588" t="str">
            <v>Gymnothorax vicinus</v>
          </cell>
          <cell r="F4588">
            <v>3380</v>
          </cell>
        </row>
        <row r="4589">
          <cell r="A4589">
            <v>6831</v>
          </cell>
          <cell r="B4589" t="str">
            <v>Gymnotocinclus anosteos</v>
          </cell>
          <cell r="C4589" t="str">
            <v>Gymnotocinclus anosteos</v>
          </cell>
          <cell r="E4589" t="str">
            <v>Gymnotocinclus anosteos</v>
          </cell>
          <cell r="F4589">
            <v>6831</v>
          </cell>
        </row>
        <row r="4590">
          <cell r="A4590">
            <v>5169</v>
          </cell>
          <cell r="B4590" t="str">
            <v>Gymnotus arapaima</v>
          </cell>
          <cell r="C4590" t="str">
            <v>Gymnotus arapaima</v>
          </cell>
          <cell r="E4590" t="str">
            <v>Gymnotus arapaima</v>
          </cell>
          <cell r="F4590">
            <v>5169</v>
          </cell>
        </row>
        <row r="4591">
          <cell r="A4591">
            <v>5170</v>
          </cell>
          <cell r="B4591" t="str">
            <v>Gymnotus bahianus</v>
          </cell>
          <cell r="C4591" t="str">
            <v>Gymnotus bahianus</v>
          </cell>
          <cell r="E4591" t="str">
            <v>Gymnotus bahianus</v>
          </cell>
          <cell r="F4591">
            <v>5170</v>
          </cell>
        </row>
        <row r="4592">
          <cell r="A4592">
            <v>5171</v>
          </cell>
          <cell r="B4592" t="str">
            <v>Gymnotus capanema</v>
          </cell>
          <cell r="C4592" t="str">
            <v>Gymnotus capanema</v>
          </cell>
          <cell r="E4592" t="str">
            <v>Gymnotus capanema</v>
          </cell>
          <cell r="F4592">
            <v>5171</v>
          </cell>
        </row>
        <row r="4593">
          <cell r="A4593">
            <v>5172</v>
          </cell>
          <cell r="B4593" t="str">
            <v>Gymnotus carapo</v>
          </cell>
          <cell r="C4593" t="str">
            <v>Gymnotus carapo</v>
          </cell>
          <cell r="E4593" t="str">
            <v>Gymnotus carapo</v>
          </cell>
          <cell r="F4593">
            <v>5172</v>
          </cell>
        </row>
        <row r="4594">
          <cell r="A4594">
            <v>5173</v>
          </cell>
          <cell r="B4594" t="str">
            <v>Gymnotus cataniapo</v>
          </cell>
          <cell r="C4594" t="str">
            <v>Gymnotus cataniapo</v>
          </cell>
          <cell r="E4594" t="str">
            <v>Gymnotus cataniapo</v>
          </cell>
          <cell r="F4594">
            <v>5173</v>
          </cell>
        </row>
        <row r="4595">
          <cell r="A4595">
            <v>5174</v>
          </cell>
          <cell r="B4595" t="str">
            <v>Gymnotus chimarrao</v>
          </cell>
          <cell r="C4595" t="str">
            <v>Gymnotus chimarrao</v>
          </cell>
          <cell r="E4595" t="str">
            <v>Gymnotus chimarrao</v>
          </cell>
          <cell r="F4595">
            <v>5174</v>
          </cell>
        </row>
        <row r="4596">
          <cell r="A4596">
            <v>5175</v>
          </cell>
          <cell r="B4596" t="str">
            <v>Gymnotus coatesi</v>
          </cell>
          <cell r="C4596" t="str">
            <v>Gymnotus coatesi</v>
          </cell>
          <cell r="E4596" t="str">
            <v>Gymnotus coatesi</v>
          </cell>
          <cell r="F4596">
            <v>5175</v>
          </cell>
        </row>
        <row r="4597">
          <cell r="A4597">
            <v>5176</v>
          </cell>
          <cell r="B4597" t="str">
            <v>Gymnotus coropinae</v>
          </cell>
          <cell r="C4597" t="str">
            <v>Gymnotus coropinae</v>
          </cell>
          <cell r="E4597" t="str">
            <v>Gymnotus coropinae</v>
          </cell>
          <cell r="F4597">
            <v>5176</v>
          </cell>
        </row>
        <row r="4598">
          <cell r="A4598">
            <v>5177</v>
          </cell>
          <cell r="B4598" t="str">
            <v>Gymnotus curupira</v>
          </cell>
          <cell r="C4598" t="str">
            <v>Gymnotus curupira</v>
          </cell>
          <cell r="E4598" t="str">
            <v>Gymnotus curupira</v>
          </cell>
          <cell r="F4598">
            <v>5177</v>
          </cell>
        </row>
        <row r="4599">
          <cell r="A4599">
            <v>5178</v>
          </cell>
          <cell r="B4599" t="str">
            <v>Gymnotus diamantinensis</v>
          </cell>
          <cell r="C4599" t="str">
            <v>Gymnotus diamantinensis</v>
          </cell>
          <cell r="E4599" t="str">
            <v>Gymnotus diamantinensis</v>
          </cell>
          <cell r="F4599">
            <v>5178</v>
          </cell>
        </row>
        <row r="4600">
          <cell r="A4600">
            <v>5179</v>
          </cell>
          <cell r="B4600" t="str">
            <v>Gymnotus inaequilabiatus</v>
          </cell>
          <cell r="C4600" t="str">
            <v>Gymnotus inaequilabiatus</v>
          </cell>
          <cell r="E4600" t="str">
            <v>Gymnotus inaequilabiatus</v>
          </cell>
          <cell r="F4600">
            <v>5179</v>
          </cell>
        </row>
        <row r="4601">
          <cell r="A4601">
            <v>5180</v>
          </cell>
          <cell r="B4601" t="str">
            <v>Gymnotus interruptus</v>
          </cell>
          <cell r="C4601" t="str">
            <v>Gymnotus interruptus</v>
          </cell>
          <cell r="E4601" t="str">
            <v>Gymnotus interruptus</v>
          </cell>
          <cell r="F4601">
            <v>5180</v>
          </cell>
        </row>
        <row r="4602">
          <cell r="A4602">
            <v>5181</v>
          </cell>
          <cell r="B4602" t="str">
            <v>Gymnotus javari</v>
          </cell>
          <cell r="C4602" t="str">
            <v>Gymnotus javari</v>
          </cell>
          <cell r="E4602" t="str">
            <v>Gymnotus javari</v>
          </cell>
          <cell r="F4602">
            <v>5181</v>
          </cell>
        </row>
        <row r="4603">
          <cell r="A4603">
            <v>5182</v>
          </cell>
          <cell r="B4603" t="str">
            <v>Gymnotus jonasi</v>
          </cell>
          <cell r="C4603" t="str">
            <v>Gymnotus jonasi</v>
          </cell>
          <cell r="E4603" t="str">
            <v>Gymnotus jonasi</v>
          </cell>
          <cell r="F4603">
            <v>5182</v>
          </cell>
        </row>
        <row r="4604">
          <cell r="A4604">
            <v>5183</v>
          </cell>
          <cell r="B4604" t="str">
            <v>Gymnotus mamiraua</v>
          </cell>
          <cell r="C4604" t="str">
            <v>Gymnotus mamiraua</v>
          </cell>
          <cell r="E4604" t="str">
            <v>Gymnotus mamiraua</v>
          </cell>
          <cell r="F4604">
            <v>5183</v>
          </cell>
        </row>
        <row r="4605">
          <cell r="A4605">
            <v>5184</v>
          </cell>
          <cell r="B4605" t="str">
            <v>Gymnotus melanopleura</v>
          </cell>
          <cell r="C4605" t="str">
            <v>Gymnotus melanopleura</v>
          </cell>
          <cell r="E4605" t="str">
            <v>Gymnotus melanopleura</v>
          </cell>
          <cell r="F4605">
            <v>5184</v>
          </cell>
        </row>
        <row r="4606">
          <cell r="A4606">
            <v>5185</v>
          </cell>
          <cell r="B4606" t="str">
            <v>Gymnotus obscurus</v>
          </cell>
          <cell r="C4606" t="str">
            <v>Gymnotus obscurus</v>
          </cell>
          <cell r="E4606" t="str">
            <v>Gymnotus obscurus</v>
          </cell>
          <cell r="F4606">
            <v>5185</v>
          </cell>
        </row>
        <row r="4607">
          <cell r="A4607">
            <v>5186</v>
          </cell>
          <cell r="B4607" t="str">
            <v>Gymnotus omarorum</v>
          </cell>
          <cell r="C4607" t="str">
            <v>Gymnotus omarorum</v>
          </cell>
          <cell r="E4607" t="str">
            <v>Gymnotus omarorum</v>
          </cell>
          <cell r="F4607">
            <v>5186</v>
          </cell>
        </row>
        <row r="4608">
          <cell r="A4608">
            <v>5187</v>
          </cell>
          <cell r="B4608" t="str">
            <v>Gymnotus onca</v>
          </cell>
          <cell r="C4608" t="str">
            <v>Gymnotus onca</v>
          </cell>
          <cell r="E4608" t="str">
            <v>Gymnotus onca</v>
          </cell>
          <cell r="F4608">
            <v>5187</v>
          </cell>
        </row>
        <row r="4609">
          <cell r="A4609">
            <v>5188</v>
          </cell>
          <cell r="B4609" t="str">
            <v>Gymnotus pantanal</v>
          </cell>
          <cell r="C4609" t="str">
            <v>Gymnotus pantanal</v>
          </cell>
          <cell r="E4609" t="str">
            <v>Gymnotus pantanal</v>
          </cell>
          <cell r="F4609">
            <v>5188</v>
          </cell>
        </row>
        <row r="4610">
          <cell r="A4610">
            <v>5189</v>
          </cell>
          <cell r="B4610" t="str">
            <v>Gymnotus pantherinus</v>
          </cell>
          <cell r="C4610" t="str">
            <v>Gymnotus pantherinus</v>
          </cell>
          <cell r="E4610" t="str">
            <v>Gymnotus pantherinus</v>
          </cell>
          <cell r="F4610">
            <v>5189</v>
          </cell>
        </row>
        <row r="4611">
          <cell r="A4611">
            <v>5190</v>
          </cell>
          <cell r="B4611" t="str">
            <v>Gymnotus paraguensis</v>
          </cell>
          <cell r="C4611" t="str">
            <v>Gymnotus paraguensis</v>
          </cell>
          <cell r="E4611" t="str">
            <v>Gymnotus paraguensis</v>
          </cell>
          <cell r="F4611">
            <v>5190</v>
          </cell>
        </row>
        <row r="4612">
          <cell r="A4612">
            <v>5191</v>
          </cell>
          <cell r="B4612" t="str">
            <v>Gymnotus pedanopterus</v>
          </cell>
          <cell r="C4612" t="str">
            <v>Gymnotus pedanopterus</v>
          </cell>
          <cell r="E4612" t="str">
            <v>Gymnotus pedanopterus</v>
          </cell>
          <cell r="F4612">
            <v>5191</v>
          </cell>
        </row>
        <row r="4613">
          <cell r="A4613">
            <v>5192</v>
          </cell>
          <cell r="B4613" t="str">
            <v>Gymnotus stenoleucus</v>
          </cell>
          <cell r="C4613" t="str">
            <v>Gymnotus stenoleucus</v>
          </cell>
          <cell r="E4613" t="str">
            <v>Gymnotus stenoleucus</v>
          </cell>
          <cell r="F4613">
            <v>5192</v>
          </cell>
        </row>
        <row r="4614">
          <cell r="A4614">
            <v>5193</v>
          </cell>
          <cell r="B4614" t="str">
            <v>Gymnotus sylvius</v>
          </cell>
          <cell r="C4614" t="str">
            <v>Gymnotus sylvius</v>
          </cell>
          <cell r="E4614" t="str">
            <v>Gymnotus sylvius</v>
          </cell>
          <cell r="F4614">
            <v>5193</v>
          </cell>
        </row>
        <row r="4615">
          <cell r="A4615">
            <v>5194</v>
          </cell>
          <cell r="B4615" t="str">
            <v>Gymnotus tiquie</v>
          </cell>
          <cell r="C4615" t="str">
            <v>Gymnotus tiquie</v>
          </cell>
          <cell r="E4615" t="str">
            <v>Gymnotus tiquie</v>
          </cell>
          <cell r="F4615">
            <v>5194</v>
          </cell>
        </row>
        <row r="4616">
          <cell r="A4616">
            <v>5195</v>
          </cell>
          <cell r="B4616" t="str">
            <v>Gymnotus ucamara</v>
          </cell>
          <cell r="C4616" t="str">
            <v>Gymnotus ucamara</v>
          </cell>
          <cell r="E4616" t="str">
            <v>Gymnotus ucamara</v>
          </cell>
          <cell r="F4616">
            <v>5195</v>
          </cell>
        </row>
        <row r="4617">
          <cell r="A4617">
            <v>5196</v>
          </cell>
          <cell r="B4617" t="str">
            <v>Gymnotus varzea</v>
          </cell>
          <cell r="C4617" t="str">
            <v>Gymnotus varzea</v>
          </cell>
          <cell r="E4617" t="str">
            <v>Gymnotus varzea</v>
          </cell>
          <cell r="F4617">
            <v>5196</v>
          </cell>
        </row>
        <row r="4618">
          <cell r="A4618">
            <v>10706</v>
          </cell>
          <cell r="B4618" t="str">
            <v>Gymnura altavela</v>
          </cell>
          <cell r="C4618" t="str">
            <v>Gymnura altavela</v>
          </cell>
          <cell r="D4618" t="str">
            <v>Gymnura altavela</v>
          </cell>
          <cell r="E4618" t="str">
            <v>Gymnura altavela</v>
          </cell>
          <cell r="F4618">
            <v>10706</v>
          </cell>
        </row>
        <row r="4619">
          <cell r="A4619">
            <v>10707</v>
          </cell>
          <cell r="B4619" t="str">
            <v>Gymnura micrura</v>
          </cell>
          <cell r="C4619" t="str">
            <v>Gymnura micrura</v>
          </cell>
          <cell r="E4619" t="str">
            <v>Gymnura micrura</v>
          </cell>
          <cell r="F4619">
            <v>10707</v>
          </cell>
        </row>
        <row r="4620">
          <cell r="A4620">
            <v>693</v>
          </cell>
          <cell r="B4620" t="str">
            <v>Gynacantha adela</v>
          </cell>
          <cell r="C4620" t="str">
            <v>Gynacantha adela</v>
          </cell>
          <cell r="E4620" t="str">
            <v>Gynacantha adela</v>
          </cell>
          <cell r="F4620">
            <v>693</v>
          </cell>
        </row>
        <row r="4621">
          <cell r="A4621">
            <v>694</v>
          </cell>
          <cell r="B4621" t="str">
            <v>Gynacantha auricularis</v>
          </cell>
          <cell r="C4621" t="str">
            <v>Gynacantha auricularis</v>
          </cell>
          <cell r="E4621" t="str">
            <v>Gynacantha auricularis</v>
          </cell>
          <cell r="F4621">
            <v>694</v>
          </cell>
        </row>
        <row r="4622">
          <cell r="A4622">
            <v>695</v>
          </cell>
          <cell r="B4622" t="str">
            <v>Gynacantha bifida</v>
          </cell>
          <cell r="C4622" t="str">
            <v>Gynacantha bifida</v>
          </cell>
          <cell r="E4622" t="str">
            <v>Gynacantha bifida</v>
          </cell>
          <cell r="F4622">
            <v>695</v>
          </cell>
        </row>
        <row r="4623">
          <cell r="A4623">
            <v>696</v>
          </cell>
          <cell r="B4623" t="str">
            <v>Gynacantha gracilis</v>
          </cell>
          <cell r="C4623" t="str">
            <v>Gynacantha gracilis</v>
          </cell>
          <cell r="E4623" t="str">
            <v>Gynacantha gracilis</v>
          </cell>
          <cell r="F4623">
            <v>696</v>
          </cell>
        </row>
        <row r="4624">
          <cell r="A4624">
            <v>697</v>
          </cell>
          <cell r="B4624" t="str">
            <v>Gynacantha interioris</v>
          </cell>
          <cell r="C4624" t="str">
            <v>Gynacantha interioris</v>
          </cell>
          <cell r="E4624" t="str">
            <v>Gynacantha interioris</v>
          </cell>
          <cell r="F4624">
            <v>697</v>
          </cell>
        </row>
        <row r="4625">
          <cell r="A4625">
            <v>698</v>
          </cell>
          <cell r="B4625" t="str">
            <v>Gynacantha klagesi</v>
          </cell>
          <cell r="C4625" t="str">
            <v>Gynacantha klagesi</v>
          </cell>
          <cell r="E4625" t="str">
            <v>Gynacantha klagesi</v>
          </cell>
          <cell r="F4625">
            <v>698</v>
          </cell>
        </row>
        <row r="4626">
          <cell r="A4626">
            <v>699</v>
          </cell>
          <cell r="B4626" t="str">
            <v>Gynacantha litoralis</v>
          </cell>
          <cell r="C4626" t="str">
            <v>Gynacantha litoralis</v>
          </cell>
          <cell r="E4626" t="str">
            <v>Gynacantha litoralis</v>
          </cell>
          <cell r="F4626">
            <v>699</v>
          </cell>
        </row>
        <row r="4627">
          <cell r="A4627">
            <v>700</v>
          </cell>
          <cell r="B4627" t="str">
            <v>Gynacantha membranalis</v>
          </cell>
          <cell r="C4627" t="str">
            <v>Gynacantha membranalis</v>
          </cell>
          <cell r="E4627" t="str">
            <v>Gynacantha membranalis</v>
          </cell>
          <cell r="F4627">
            <v>700</v>
          </cell>
        </row>
        <row r="4628">
          <cell r="A4628">
            <v>701</v>
          </cell>
          <cell r="B4628" t="str">
            <v>Gynacantha mexicana</v>
          </cell>
          <cell r="C4628" t="str">
            <v>Gynacantha mexicana</v>
          </cell>
          <cell r="E4628" t="str">
            <v>Gynacantha mexicana</v>
          </cell>
          <cell r="F4628">
            <v>701</v>
          </cell>
        </row>
        <row r="4629">
          <cell r="A4629">
            <v>702</v>
          </cell>
          <cell r="B4629" t="str">
            <v>Gynacantha nervosa</v>
          </cell>
          <cell r="C4629" t="str">
            <v>Gynacantha nervosa</v>
          </cell>
          <cell r="E4629" t="str">
            <v>Gynacantha nervosa</v>
          </cell>
          <cell r="F4629">
            <v>702</v>
          </cell>
        </row>
        <row r="4630">
          <cell r="A4630">
            <v>703</v>
          </cell>
          <cell r="B4630" t="str">
            <v>Gynacantha tenuis</v>
          </cell>
          <cell r="C4630" t="str">
            <v>Gynacantha tenuis</v>
          </cell>
          <cell r="E4630" t="str">
            <v>Gynacantha tenuis</v>
          </cell>
          <cell r="F4630">
            <v>703</v>
          </cell>
        </row>
        <row r="4631">
          <cell r="A4631">
            <v>954</v>
          </cell>
          <cell r="B4631" t="str">
            <v>Gynothemis aurea</v>
          </cell>
          <cell r="C4631" t="str">
            <v>Gynothemis aurea</v>
          </cell>
          <cell r="E4631" t="str">
            <v>Gynothemis aurea</v>
          </cell>
          <cell r="F4631">
            <v>954</v>
          </cell>
        </row>
        <row r="4632">
          <cell r="A4632">
            <v>955</v>
          </cell>
          <cell r="B4632" t="str">
            <v>Gynothemis pumila</v>
          </cell>
          <cell r="C4632" t="str">
            <v>Gynothemis pumila</v>
          </cell>
          <cell r="E4632" t="str">
            <v>Gynothemis pumila</v>
          </cell>
          <cell r="F4632">
            <v>955</v>
          </cell>
        </row>
        <row r="4633">
          <cell r="A4633">
            <v>956</v>
          </cell>
          <cell r="B4633" t="str">
            <v>Gynothemis venipunctata</v>
          </cell>
          <cell r="C4633" t="str">
            <v>Gynothemis venipunctata</v>
          </cell>
          <cell r="E4633" t="str">
            <v>Gynothemis venipunctata</v>
          </cell>
          <cell r="F4633">
            <v>956</v>
          </cell>
        </row>
        <row r="4634">
          <cell r="A4634">
            <v>2713</v>
          </cell>
          <cell r="B4634" t="str">
            <v>Haasica balzani</v>
          </cell>
          <cell r="C4634" t="str">
            <v>Haasica balzani</v>
          </cell>
          <cell r="E4634" t="str">
            <v>Haasica balzani</v>
          </cell>
          <cell r="F4634">
            <v>2713</v>
          </cell>
        </row>
        <row r="4635">
          <cell r="A4635">
            <v>9152</v>
          </cell>
          <cell r="B4635" t="str">
            <v>Habia rubica</v>
          </cell>
          <cell r="C4635" t="str">
            <v>Habia rubica</v>
          </cell>
          <cell r="E4635" t="str">
            <v>Habia rubica</v>
          </cell>
          <cell r="F4635">
            <v>9152</v>
          </cell>
        </row>
        <row r="4636">
          <cell r="A4636">
            <v>7835</v>
          </cell>
          <cell r="B4636" t="str">
            <v>Haddadus binotatus</v>
          </cell>
          <cell r="C4636" t="str">
            <v>Haddadus binotatus</v>
          </cell>
          <cell r="E4636" t="str">
            <v>Haddadus binotatus</v>
          </cell>
          <cell r="F4636">
            <v>7835</v>
          </cell>
        </row>
        <row r="4637">
          <cell r="A4637">
            <v>7836</v>
          </cell>
          <cell r="B4637" t="str">
            <v>Haddadus plicifer </v>
          </cell>
          <cell r="C4637" t="str">
            <v>Haddadus plicifer </v>
          </cell>
          <cell r="E4637" t="str">
            <v>Haddadus plicifer </v>
          </cell>
          <cell r="F4637">
            <v>7836</v>
          </cell>
        </row>
        <row r="4638">
          <cell r="A4638">
            <v>11518</v>
          </cell>
          <cell r="B4638" t="str">
            <v>Hadrosciurus igniventris</v>
          </cell>
          <cell r="C4638" t="str">
            <v>Hadrosciurus igniventris</v>
          </cell>
          <cell r="E4638" t="str">
            <v>Hadrosciurus igniventris</v>
          </cell>
          <cell r="F4638">
            <v>11518</v>
          </cell>
        </row>
        <row r="4639">
          <cell r="A4639">
            <v>11519</v>
          </cell>
          <cell r="B4639" t="str">
            <v>Hadrosciurus pyrrhinus</v>
          </cell>
          <cell r="C4639" t="str">
            <v>Hadrosciurus pyrrhinus</v>
          </cell>
          <cell r="E4639" t="str">
            <v>Hadrosciurus pyrrhinus</v>
          </cell>
          <cell r="F4639">
            <v>11519</v>
          </cell>
        </row>
        <row r="4640">
          <cell r="A4640">
            <v>11520</v>
          </cell>
          <cell r="B4640" t="str">
            <v>Hadrosciurus spadiceus</v>
          </cell>
          <cell r="C4640" t="str">
            <v>Hadrosciurus spadiceus</v>
          </cell>
          <cell r="E4640" t="str">
            <v>Hadrosciurus spadiceus</v>
          </cell>
          <cell r="F4640">
            <v>11520</v>
          </cell>
        </row>
        <row r="4641">
          <cell r="A4641">
            <v>131</v>
          </cell>
          <cell r="B4641" t="str">
            <v>Hadrurochactas araripe</v>
          </cell>
          <cell r="C4641" t="str">
            <v>Hadrurochactas araripe</v>
          </cell>
          <cell r="D4641" t="str">
            <v>Hadrurochactas araripe</v>
          </cell>
          <cell r="E4641" t="str">
            <v>Hadrurochactas araripe</v>
          </cell>
          <cell r="F4641">
            <v>131</v>
          </cell>
        </row>
        <row r="4642">
          <cell r="A4642">
            <v>132</v>
          </cell>
          <cell r="B4642" t="str">
            <v>Hadrurochactas brejo</v>
          </cell>
          <cell r="C4642" t="str">
            <v>Hadrurochactas brejo</v>
          </cell>
          <cell r="D4642" t="str">
            <v>Hadrurochactas brejo</v>
          </cell>
          <cell r="E4642" t="str">
            <v>Hadrurochactas brejo</v>
          </cell>
          <cell r="F4642">
            <v>132</v>
          </cell>
        </row>
        <row r="4643">
          <cell r="A4643">
            <v>9188</v>
          </cell>
          <cell r="B4643" t="str">
            <v>Haematoderus militaris</v>
          </cell>
          <cell r="C4643" t="str">
            <v>Haematoderus militaris</v>
          </cell>
          <cell r="E4643" t="str">
            <v>Haematoderus militaris</v>
          </cell>
          <cell r="F4643">
            <v>9188</v>
          </cell>
        </row>
        <row r="4644">
          <cell r="A4644">
            <v>8867</v>
          </cell>
          <cell r="B4644" t="str">
            <v>Haematopus palliatus</v>
          </cell>
          <cell r="C4644" t="str">
            <v>Haematopus palliatus</v>
          </cell>
          <cell r="E4644" t="str">
            <v>Haematopus palliatus</v>
          </cell>
          <cell r="F4644">
            <v>8867</v>
          </cell>
        </row>
        <row r="4645">
          <cell r="A4645">
            <v>147</v>
          </cell>
          <cell r="B4645" t="str">
            <v>Haematotropis disjuncta</v>
          </cell>
          <cell r="C4645" t="str">
            <v>Haematotropis disjuncta</v>
          </cell>
          <cell r="E4645" t="str">
            <v>Haematotropis disjuncta</v>
          </cell>
          <cell r="F4645">
            <v>147</v>
          </cell>
        </row>
        <row r="4646">
          <cell r="A4646">
            <v>148</v>
          </cell>
          <cell r="B4646" t="str">
            <v>Haematotropis macapa</v>
          </cell>
          <cell r="C4646" t="str">
            <v>Haematotropis macapa</v>
          </cell>
          <cell r="E4646" t="str">
            <v>Haematotropis macapa</v>
          </cell>
          <cell r="F4646">
            <v>148</v>
          </cell>
        </row>
        <row r="4647">
          <cell r="A4647">
            <v>149</v>
          </cell>
          <cell r="B4647" t="str">
            <v>Haematotropis media</v>
          </cell>
          <cell r="C4647" t="str">
            <v>Haematotropis media</v>
          </cell>
          <cell r="E4647" t="str">
            <v>Haematotropis media</v>
          </cell>
          <cell r="F4647">
            <v>149</v>
          </cell>
        </row>
        <row r="4648">
          <cell r="A4648">
            <v>150</v>
          </cell>
          <cell r="B4648" t="str">
            <v>Haematotropis octocentra</v>
          </cell>
          <cell r="C4648" t="str">
            <v>Haematotropis octocentra</v>
          </cell>
          <cell r="E4648" t="str">
            <v>Haematotropis octocentra</v>
          </cell>
          <cell r="F4648">
            <v>150</v>
          </cell>
        </row>
        <row r="4649">
          <cell r="A4649">
            <v>7387</v>
          </cell>
          <cell r="B4649" t="str">
            <v>Haemomaster venezuelae</v>
          </cell>
          <cell r="C4649" t="str">
            <v>Haemomaster venezuelae</v>
          </cell>
          <cell r="E4649" t="str">
            <v>Haemomaster venezuelae</v>
          </cell>
          <cell r="F4649">
            <v>7387</v>
          </cell>
        </row>
        <row r="4650">
          <cell r="A4650">
            <v>5929</v>
          </cell>
          <cell r="B4650" t="str">
            <v>Haemulon aurolineatum</v>
          </cell>
          <cell r="C4650" t="str">
            <v>Haemulon aurolineatum</v>
          </cell>
          <cell r="E4650" t="str">
            <v>Haemulon aurolineatum</v>
          </cell>
          <cell r="F4650">
            <v>5929</v>
          </cell>
        </row>
        <row r="4651">
          <cell r="A4651">
            <v>5930</v>
          </cell>
          <cell r="B4651" t="str">
            <v>Haemulon chrysargyreum</v>
          </cell>
          <cell r="C4651" t="str">
            <v>Haemulon chrysargyreum</v>
          </cell>
          <cell r="E4651" t="str">
            <v>Haemulon chrysargyreum</v>
          </cell>
          <cell r="F4651">
            <v>5930</v>
          </cell>
        </row>
        <row r="4652">
          <cell r="A4652">
            <v>5931</v>
          </cell>
          <cell r="B4652" t="str">
            <v>Haemulon melanurum</v>
          </cell>
          <cell r="C4652" t="str">
            <v>Haemulon melanurum</v>
          </cell>
          <cell r="E4652" t="str">
            <v>Haemulon melanurum</v>
          </cell>
          <cell r="F4652">
            <v>5931</v>
          </cell>
        </row>
        <row r="4653">
          <cell r="A4653">
            <v>5932</v>
          </cell>
          <cell r="B4653" t="str">
            <v>Haemulon parra</v>
          </cell>
          <cell r="C4653" t="str">
            <v>Haemulon parra</v>
          </cell>
          <cell r="E4653" t="str">
            <v>Haemulon parra</v>
          </cell>
          <cell r="F4653">
            <v>5932</v>
          </cell>
        </row>
        <row r="4654">
          <cell r="A4654">
            <v>5933</v>
          </cell>
          <cell r="B4654" t="str">
            <v>Haemulon plumieri</v>
          </cell>
          <cell r="C4654" t="str">
            <v>Haemulon plumieri</v>
          </cell>
          <cell r="E4654" t="str">
            <v>Haemulon plumieri</v>
          </cell>
          <cell r="F4654">
            <v>5933</v>
          </cell>
        </row>
        <row r="4655">
          <cell r="A4655">
            <v>5934</v>
          </cell>
          <cell r="B4655" t="str">
            <v>Haemulon squamipinna</v>
          </cell>
          <cell r="C4655" t="str">
            <v>Haemulon squamipinna</v>
          </cell>
          <cell r="E4655" t="str">
            <v>Haemulon squamipinna</v>
          </cell>
          <cell r="F4655">
            <v>5934</v>
          </cell>
        </row>
        <row r="4656">
          <cell r="A4656">
            <v>5935</v>
          </cell>
          <cell r="B4656" t="str">
            <v>Haemulon steindachneri</v>
          </cell>
          <cell r="C4656" t="str">
            <v>Haemulon steindachneri</v>
          </cell>
          <cell r="E4656" t="str">
            <v>Haemulon steindachneri</v>
          </cell>
          <cell r="F4656">
            <v>5935</v>
          </cell>
        </row>
        <row r="4657">
          <cell r="A4657">
            <v>5936</v>
          </cell>
          <cell r="B4657" t="str">
            <v>Haemulon striatum</v>
          </cell>
          <cell r="C4657" t="str">
            <v>Haemulon striatum</v>
          </cell>
          <cell r="E4657" t="str">
            <v>Haemulon striatum</v>
          </cell>
          <cell r="F4657">
            <v>5936</v>
          </cell>
        </row>
        <row r="4658">
          <cell r="A4658">
            <v>5937</v>
          </cell>
          <cell r="B4658" t="str">
            <v>Haemulopsis corvinaeformis</v>
          </cell>
          <cell r="C4658" t="str">
            <v>Haemulopsis corvinaeformis</v>
          </cell>
          <cell r="E4658" t="str">
            <v>Haemulopsis corvinaeformis</v>
          </cell>
          <cell r="F4658">
            <v>5937</v>
          </cell>
        </row>
        <row r="4659">
          <cell r="A4659">
            <v>9740</v>
          </cell>
          <cell r="B4659" t="str">
            <v>Hafferia fortis</v>
          </cell>
          <cell r="C4659" t="str">
            <v>Hafferia fortis</v>
          </cell>
          <cell r="E4659" t="str">
            <v>Hafferia fortis</v>
          </cell>
          <cell r="F4659">
            <v>9740</v>
          </cell>
        </row>
        <row r="4660">
          <cell r="A4660">
            <v>581</v>
          </cell>
          <cell r="B4660" t="str">
            <v>Halachorutes schusteri</v>
          </cell>
          <cell r="C4660" t="str">
            <v>Halachorutes schusteri</v>
          </cell>
          <cell r="E4660" t="str">
            <v>Halachorutes schusteri</v>
          </cell>
          <cell r="F4660">
            <v>581</v>
          </cell>
        </row>
        <row r="4661">
          <cell r="A4661">
            <v>5090</v>
          </cell>
          <cell r="B4661" t="str">
            <v>Halargyreus johnsonii</v>
          </cell>
          <cell r="C4661" t="str">
            <v>Halargyreus johnsonii</v>
          </cell>
          <cell r="E4661" t="str">
            <v>Halargyreus johnsonii</v>
          </cell>
          <cell r="F4661">
            <v>5090</v>
          </cell>
        </row>
        <row r="4662">
          <cell r="A4662">
            <v>7614</v>
          </cell>
          <cell r="B4662" t="str">
            <v>Halicampus crinitus</v>
          </cell>
          <cell r="C4662" t="str">
            <v>Halicampus crinitus</v>
          </cell>
          <cell r="E4662" t="str">
            <v>Halicampus crinitus</v>
          </cell>
          <cell r="F4662">
            <v>7614</v>
          </cell>
        </row>
        <row r="4663">
          <cell r="A4663">
            <v>5954</v>
          </cell>
          <cell r="B4663" t="str">
            <v>Halichoeres bivittatus</v>
          </cell>
          <cell r="C4663" t="str">
            <v>Halichoeres bivittatus</v>
          </cell>
          <cell r="E4663" t="str">
            <v>Halichoeres bivittatus</v>
          </cell>
          <cell r="F4663">
            <v>5954</v>
          </cell>
        </row>
        <row r="4664">
          <cell r="A4664">
            <v>5955</v>
          </cell>
          <cell r="B4664" t="str">
            <v>Halichoeres brasiliensis</v>
          </cell>
          <cell r="C4664" t="str">
            <v>Halichoeres brasiliensis</v>
          </cell>
          <cell r="E4664" t="str">
            <v>Halichoeres brasiliensis</v>
          </cell>
          <cell r="F4664">
            <v>5955</v>
          </cell>
        </row>
        <row r="4665">
          <cell r="A4665">
            <v>5956</v>
          </cell>
          <cell r="B4665" t="str">
            <v>Halichoeres dimidiatus</v>
          </cell>
          <cell r="C4665" t="str">
            <v>Halichoeres dimidiatus</v>
          </cell>
          <cell r="E4665" t="str">
            <v>Halichoeres dimidiatus</v>
          </cell>
          <cell r="F4665">
            <v>5956</v>
          </cell>
        </row>
        <row r="4666">
          <cell r="A4666">
            <v>5957</v>
          </cell>
          <cell r="B4666" t="str">
            <v>Halichoeres penrosei</v>
          </cell>
          <cell r="C4666" t="str">
            <v>Halichoeres penrosei</v>
          </cell>
          <cell r="E4666" t="str">
            <v>Halichoeres penrosei</v>
          </cell>
          <cell r="F4666">
            <v>5957</v>
          </cell>
        </row>
        <row r="4667">
          <cell r="A4667">
            <v>5958</v>
          </cell>
          <cell r="B4667" t="str">
            <v>Halichoeres poeyi</v>
          </cell>
          <cell r="C4667" t="str">
            <v>Halichoeres poeyi</v>
          </cell>
          <cell r="E4667" t="str">
            <v>Halichoeres poeyi</v>
          </cell>
          <cell r="F4667">
            <v>5958</v>
          </cell>
        </row>
        <row r="4668">
          <cell r="A4668">
            <v>5959</v>
          </cell>
          <cell r="B4668" t="str">
            <v>Halichoeres radiatus</v>
          </cell>
          <cell r="C4668" t="str">
            <v>Halichoeres radiatus</v>
          </cell>
          <cell r="E4668" t="str">
            <v>Halichoeres radiatus</v>
          </cell>
          <cell r="F4668">
            <v>5959</v>
          </cell>
        </row>
        <row r="4669">
          <cell r="A4669">
            <v>5960</v>
          </cell>
          <cell r="B4669" t="str">
            <v>Halichoeres rubrovirens</v>
          </cell>
          <cell r="C4669" t="str">
            <v>Halichoeres rubrovirens</v>
          </cell>
          <cell r="D4669" t="str">
            <v>Halichoeres rubrovirens</v>
          </cell>
          <cell r="E4669" t="str">
            <v>Halichoeres rubrovirens</v>
          </cell>
          <cell r="F4669">
            <v>5960</v>
          </cell>
        </row>
        <row r="4670">
          <cell r="A4670">
            <v>5961</v>
          </cell>
          <cell r="B4670" t="str">
            <v>Halichoeres sazimai</v>
          </cell>
          <cell r="C4670" t="str">
            <v>Halichoeres sazimai</v>
          </cell>
          <cell r="E4670" t="str">
            <v>Halichoeres sazimai</v>
          </cell>
          <cell r="F4670">
            <v>5961</v>
          </cell>
        </row>
        <row r="4671">
          <cell r="A4671">
            <v>3062</v>
          </cell>
          <cell r="B4671" t="str">
            <v>Halichondria (Halichondria) cebimarensis</v>
          </cell>
          <cell r="C4671" t="str">
            <v>Halichondria (Halichondria) cebimarensis</v>
          </cell>
          <cell r="D4671" t="str">
            <v>Halichondria cebimarensis</v>
          </cell>
          <cell r="E4671" t="str">
            <v>Halichondria cebimarensis</v>
          </cell>
          <cell r="F4671">
            <v>3062</v>
          </cell>
        </row>
        <row r="4672">
          <cell r="A4672">
            <v>3063</v>
          </cell>
          <cell r="B4672" t="str">
            <v>Halichondria (Halichondria) magniconulosa</v>
          </cell>
          <cell r="C4672" t="str">
            <v>Halichondria (Halichondria) magniconulosa</v>
          </cell>
          <cell r="E4672" t="str">
            <v>Halichondria (Halichondria) magniconulosa</v>
          </cell>
          <cell r="F4672">
            <v>3063</v>
          </cell>
        </row>
        <row r="4673">
          <cell r="A4673">
            <v>3064</v>
          </cell>
          <cell r="B4673" t="str">
            <v>Halichondria (Halichondria) migottea</v>
          </cell>
          <cell r="C4673" t="str">
            <v>Halichondria (Halichondria) migottea</v>
          </cell>
          <cell r="E4673" t="str">
            <v>Halichondria (Halichondria) migottea</v>
          </cell>
          <cell r="F4673">
            <v>3064</v>
          </cell>
        </row>
        <row r="4674">
          <cell r="A4674">
            <v>3065</v>
          </cell>
          <cell r="B4674" t="str">
            <v>Halichondria (Halichondria) sulfurea</v>
          </cell>
          <cell r="C4674" t="str">
            <v>Halichondria (Halichondria) sulfurea</v>
          </cell>
          <cell r="E4674" t="str">
            <v>Halichondria (Halichondria) sulfurea</v>
          </cell>
          <cell r="F4674">
            <v>3065</v>
          </cell>
        </row>
        <row r="4675">
          <cell r="A4675">
            <v>3066</v>
          </cell>
          <cell r="B4675" t="str">
            <v>Halichondria (Halichondria) tenebrica</v>
          </cell>
          <cell r="C4675" t="str">
            <v>Halichondria (Halichondria) tenebrica</v>
          </cell>
          <cell r="D4675" t="str">
            <v>Halichondria tenebrica</v>
          </cell>
          <cell r="E4675" t="str">
            <v>Halichondria tenebrica</v>
          </cell>
          <cell r="F4675">
            <v>3066</v>
          </cell>
        </row>
        <row r="4676">
          <cell r="A4676">
            <v>3087</v>
          </cell>
          <cell r="B4676" t="str">
            <v>Haliclona (Halichoclona) lernerae</v>
          </cell>
          <cell r="C4676" t="str">
            <v>Haliclona (Halichoclona) lernerae</v>
          </cell>
          <cell r="E4676" t="str">
            <v>Haliclona (Halichoclona) lernerae</v>
          </cell>
          <cell r="F4676">
            <v>3087</v>
          </cell>
        </row>
        <row r="4677">
          <cell r="A4677">
            <v>3088</v>
          </cell>
          <cell r="B4677" t="str">
            <v>Haliclona (Haliclona) catarinensis</v>
          </cell>
          <cell r="C4677" t="str">
            <v>Haliclona (Haliclona) catarinensis</v>
          </cell>
          <cell r="E4677" t="str">
            <v>Haliclona (Haliclona) catarinensis</v>
          </cell>
          <cell r="F4677">
            <v>3088</v>
          </cell>
        </row>
        <row r="4678">
          <cell r="A4678">
            <v>3089</v>
          </cell>
          <cell r="B4678" t="str">
            <v>Haliclona (Haliclona) lilaceus</v>
          </cell>
          <cell r="C4678" t="str">
            <v>Haliclona (Haliclona) lilaceus</v>
          </cell>
          <cell r="E4678" t="str">
            <v>Haliclona (Haliclona) lilaceus</v>
          </cell>
          <cell r="F4678">
            <v>3089</v>
          </cell>
        </row>
        <row r="4679">
          <cell r="A4679">
            <v>3090</v>
          </cell>
          <cell r="B4679" t="str">
            <v>Haliclona (Haliclona) mammillaris</v>
          </cell>
          <cell r="C4679" t="str">
            <v>Haliclona (Haliclona) mammillaris</v>
          </cell>
          <cell r="E4679" t="str">
            <v>Haliclona (Haliclona) mammillaris</v>
          </cell>
          <cell r="F4679">
            <v>3090</v>
          </cell>
        </row>
        <row r="4680">
          <cell r="A4680">
            <v>3091</v>
          </cell>
          <cell r="B4680" t="str">
            <v>Haliclona (Reniera) chlorilla</v>
          </cell>
          <cell r="C4680" t="str">
            <v>Haliclona (Reniera) chlorilla</v>
          </cell>
          <cell r="E4680" t="str">
            <v>Haliclona (Reniera) chlorilla</v>
          </cell>
          <cell r="F4680">
            <v>3091</v>
          </cell>
        </row>
        <row r="4681">
          <cell r="A4681">
            <v>3092</v>
          </cell>
          <cell r="B4681" t="str">
            <v>Haliclona (Reniera) implexiformis</v>
          </cell>
          <cell r="C4681" t="str">
            <v>Haliclona (Reniera) implexiformis</v>
          </cell>
          <cell r="E4681" t="str">
            <v>Haliclona (Reniera) implexiformis</v>
          </cell>
          <cell r="F4681">
            <v>3092</v>
          </cell>
        </row>
        <row r="4682">
          <cell r="A4682">
            <v>3093</v>
          </cell>
          <cell r="B4682" t="str">
            <v>Haliclona (Reniera) manglaris</v>
          </cell>
          <cell r="C4682" t="str">
            <v>Haliclona (Reniera) manglaris</v>
          </cell>
          <cell r="E4682" t="str">
            <v>Haliclona (Reniera) manglaris</v>
          </cell>
          <cell r="F4682">
            <v>3093</v>
          </cell>
        </row>
        <row r="4683">
          <cell r="A4683">
            <v>3094</v>
          </cell>
          <cell r="B4683" t="str">
            <v>Haliclona (Soestella) caerulea</v>
          </cell>
          <cell r="C4683" t="str">
            <v>Haliclona (Soestella) caerulea</v>
          </cell>
          <cell r="E4683" t="str">
            <v>Haliclona (Soestella) caerulea</v>
          </cell>
          <cell r="F4683">
            <v>3094</v>
          </cell>
        </row>
        <row r="4684">
          <cell r="A4684">
            <v>3095</v>
          </cell>
          <cell r="B4684" t="str">
            <v>Haliclona (Soestella) melana</v>
          </cell>
          <cell r="C4684" t="str">
            <v>Haliclona (Soestella) melana</v>
          </cell>
          <cell r="E4684" t="str">
            <v>Haliclona (Soestella) melana</v>
          </cell>
          <cell r="F4684">
            <v>3095</v>
          </cell>
        </row>
        <row r="4685">
          <cell r="A4685">
            <v>3096</v>
          </cell>
          <cell r="B4685" t="str">
            <v>Haliclona (Soestella) peixinhoae</v>
          </cell>
          <cell r="C4685" t="str">
            <v>Haliclona (Soestella) peixinhoae</v>
          </cell>
          <cell r="E4685" t="str">
            <v>Haliclona (Soestella) peixinhoae</v>
          </cell>
          <cell r="F4685">
            <v>3096</v>
          </cell>
        </row>
        <row r="4686">
          <cell r="A4686">
            <v>3032</v>
          </cell>
          <cell r="B4686" t="str">
            <v>Halicometes minuta</v>
          </cell>
          <cell r="C4686" t="str">
            <v>Halicometes minuta</v>
          </cell>
          <cell r="E4686" t="str">
            <v>Halicometes minuta</v>
          </cell>
          <cell r="F4686">
            <v>3032</v>
          </cell>
        </row>
        <row r="4687">
          <cell r="A4687">
            <v>5279</v>
          </cell>
          <cell r="B4687" t="str">
            <v>Halieutichthys aculeatus</v>
          </cell>
          <cell r="C4687" t="str">
            <v>Halieutichthys aculeatus</v>
          </cell>
          <cell r="E4687" t="str">
            <v>Halieutichthys aculeatus</v>
          </cell>
          <cell r="F4687">
            <v>5279</v>
          </cell>
        </row>
        <row r="4688">
          <cell r="A4688">
            <v>2962</v>
          </cell>
          <cell r="B4688" t="str">
            <v>Halisarca caerulea</v>
          </cell>
          <cell r="C4688" t="str">
            <v>Halisarca caerulea</v>
          </cell>
          <cell r="E4688" t="str">
            <v>Halisarca caerulea</v>
          </cell>
          <cell r="F4688">
            <v>2962</v>
          </cell>
        </row>
        <row r="4689">
          <cell r="A4689">
            <v>10432</v>
          </cell>
          <cell r="B4689" t="str">
            <v>Halobaena caerulea</v>
          </cell>
          <cell r="C4689" t="str">
            <v>Halobaena caerulea</v>
          </cell>
          <cell r="E4689" t="str">
            <v>Halobaena caerulea</v>
          </cell>
          <cell r="F4689">
            <v>10432</v>
          </cell>
        </row>
        <row r="4690">
          <cell r="A4690">
            <v>5374</v>
          </cell>
          <cell r="B4690" t="str">
            <v>Halosauropsis macrochir</v>
          </cell>
          <cell r="C4690" t="str">
            <v>Halosauropsis macrochir</v>
          </cell>
          <cell r="E4690" t="str">
            <v>Halosauropsis macrochir</v>
          </cell>
          <cell r="F4690">
            <v>5374</v>
          </cell>
        </row>
        <row r="4691">
          <cell r="A4691">
            <v>5375</v>
          </cell>
          <cell r="B4691" t="str">
            <v>Halosaurus guentheri</v>
          </cell>
          <cell r="C4691" t="str">
            <v>Halosaurus guentheri</v>
          </cell>
          <cell r="E4691" t="str">
            <v>Halosaurus guentheri</v>
          </cell>
          <cell r="F4691">
            <v>5375</v>
          </cell>
        </row>
        <row r="4692">
          <cell r="A4692">
            <v>3222</v>
          </cell>
          <cell r="B4692" t="str">
            <v>Hamacantha (Vomerula) microxifera</v>
          </cell>
          <cell r="C4692" t="str">
            <v>Hamacantha (Vomerula) microxifera</v>
          </cell>
          <cell r="E4692" t="str">
            <v>Hamacantha (Vomerula) microxifera</v>
          </cell>
          <cell r="F4692">
            <v>3222</v>
          </cell>
        </row>
        <row r="4693">
          <cell r="A4693">
            <v>1659</v>
          </cell>
          <cell r="B4693" t="str">
            <v>Hamadryas velutina browni</v>
          </cell>
          <cell r="C4693" t="str">
            <v>Hamadryas velutina browni</v>
          </cell>
          <cell r="D4693" t="str">
            <v>Hamadryas velutina browni</v>
          </cell>
          <cell r="E4693" t="str">
            <v>Hamadryas velutina browni</v>
          </cell>
          <cell r="F4693">
            <v>1659</v>
          </cell>
        </row>
        <row r="4694">
          <cell r="A4694">
            <v>8509</v>
          </cell>
          <cell r="B4694" t="str">
            <v>Hamptophryne alios</v>
          </cell>
          <cell r="C4694" t="str">
            <v>Hamptophryne alios</v>
          </cell>
          <cell r="E4694" t="str">
            <v>Hamptophryne alios</v>
          </cell>
          <cell r="F4694">
            <v>8509</v>
          </cell>
        </row>
        <row r="4695">
          <cell r="A4695">
            <v>8510</v>
          </cell>
          <cell r="B4695" t="str">
            <v>Hamptophryne boliviana</v>
          </cell>
          <cell r="C4695" t="str">
            <v>Hamptophryne boliviana</v>
          </cell>
          <cell r="E4695" t="str">
            <v>Hamptophryne boliviana</v>
          </cell>
          <cell r="F4695">
            <v>8510</v>
          </cell>
        </row>
        <row r="4696">
          <cell r="A4696">
            <v>5065</v>
          </cell>
          <cell r="B4696" t="str">
            <v>Haplomacrourus nudirostris</v>
          </cell>
          <cell r="C4696" t="str">
            <v>Haplomacrourus nudirostris</v>
          </cell>
          <cell r="E4696" t="str">
            <v>Haplomacrourus nudirostris</v>
          </cell>
          <cell r="F4696">
            <v>5065</v>
          </cell>
        </row>
        <row r="4697">
          <cell r="A4697">
            <v>9910</v>
          </cell>
          <cell r="B4697" t="str">
            <v>Haplospiza unicolor</v>
          </cell>
          <cell r="C4697" t="str">
            <v>Haplospiza unicolor</v>
          </cell>
          <cell r="E4697" t="str">
            <v>Haplospiza unicolor</v>
          </cell>
          <cell r="F4697">
            <v>9910</v>
          </cell>
        </row>
        <row r="4698">
          <cell r="A4698">
            <v>4685</v>
          </cell>
          <cell r="B4698" t="str">
            <v>Harengula clupeola</v>
          </cell>
          <cell r="C4698" t="str">
            <v>Harengula clupeola</v>
          </cell>
          <cell r="E4698" t="str">
            <v>Harengula clupeola</v>
          </cell>
          <cell r="F4698">
            <v>4685</v>
          </cell>
        </row>
        <row r="4699">
          <cell r="A4699">
            <v>4686</v>
          </cell>
          <cell r="B4699" t="str">
            <v>Harengula jaguana</v>
          </cell>
          <cell r="C4699" t="str">
            <v>Harengula jaguana</v>
          </cell>
          <cell r="E4699" t="str">
            <v>Harengula jaguana</v>
          </cell>
          <cell r="F4699">
            <v>4686</v>
          </cell>
        </row>
        <row r="4700">
          <cell r="A4700">
            <v>35</v>
          </cell>
          <cell r="B4700" t="str">
            <v>Harmonicon cerberus</v>
          </cell>
          <cell r="C4700" t="str">
            <v>Harmonicon cerberus</v>
          </cell>
          <cell r="D4700" t="str">
            <v>Harmonicon cerberus</v>
          </cell>
          <cell r="E4700" t="str">
            <v>Harmonicon cerberus</v>
          </cell>
          <cell r="F4700">
            <v>35</v>
          </cell>
        </row>
        <row r="4701">
          <cell r="A4701">
            <v>8665</v>
          </cell>
          <cell r="B4701" t="str">
            <v>Harpagus bidentatus</v>
          </cell>
          <cell r="C4701" t="str">
            <v>Harpagus bidentatus</v>
          </cell>
          <cell r="E4701" t="str">
            <v>Harpagus bidentatus</v>
          </cell>
          <cell r="F4701">
            <v>8665</v>
          </cell>
        </row>
        <row r="4702">
          <cell r="A4702">
            <v>8666</v>
          </cell>
          <cell r="B4702" t="str">
            <v>Harpagus diodon</v>
          </cell>
          <cell r="C4702" t="str">
            <v>Harpagus diodon</v>
          </cell>
          <cell r="E4702" t="str">
            <v>Harpagus diodon</v>
          </cell>
          <cell r="F4702">
            <v>8666</v>
          </cell>
        </row>
        <row r="4703">
          <cell r="A4703">
            <v>8667</v>
          </cell>
          <cell r="B4703" t="str">
            <v>Harpia harpyja</v>
          </cell>
          <cell r="C4703" t="str">
            <v>Harpia harpyja</v>
          </cell>
          <cell r="D4703" t="str">
            <v>Harpia harpyja</v>
          </cell>
          <cell r="E4703" t="str">
            <v>Harpia harpyja</v>
          </cell>
          <cell r="F4703">
            <v>8667</v>
          </cell>
        </row>
        <row r="4704">
          <cell r="A4704">
            <v>10790</v>
          </cell>
          <cell r="B4704" t="str">
            <v>Harriotta raleighana</v>
          </cell>
          <cell r="C4704" t="str">
            <v>Harriotta raleighana</v>
          </cell>
          <cell r="E4704" t="str">
            <v>Harriotta raleighana</v>
          </cell>
          <cell r="F4704">
            <v>10790</v>
          </cell>
        </row>
        <row r="4705">
          <cell r="A4705">
            <v>6832</v>
          </cell>
          <cell r="B4705" t="str">
            <v>Harttia absaberi </v>
          </cell>
          <cell r="C4705" t="str">
            <v>Harttia absaberi </v>
          </cell>
          <cell r="E4705" t="str">
            <v>Harttia absaberi </v>
          </cell>
          <cell r="F4705">
            <v>6832</v>
          </cell>
        </row>
        <row r="4706">
          <cell r="A4706">
            <v>6833</v>
          </cell>
          <cell r="B4706" t="str">
            <v>Harttia carvalhoi</v>
          </cell>
          <cell r="C4706" t="str">
            <v>Harttia carvalhoi</v>
          </cell>
          <cell r="E4706" t="str">
            <v>Harttia carvalhoi</v>
          </cell>
          <cell r="F4706">
            <v>6833</v>
          </cell>
        </row>
        <row r="4707">
          <cell r="A4707">
            <v>6834</v>
          </cell>
          <cell r="B4707" t="str">
            <v>Harttia depressa</v>
          </cell>
          <cell r="C4707" t="str">
            <v>Harttia depressa</v>
          </cell>
          <cell r="D4707" t="str">
            <v>Harttia depressa</v>
          </cell>
          <cell r="E4707" t="str">
            <v>Harttia depressa</v>
          </cell>
          <cell r="F4707">
            <v>6834</v>
          </cell>
        </row>
        <row r="4708">
          <cell r="A4708">
            <v>6835</v>
          </cell>
          <cell r="B4708" t="str">
            <v>Harttia dissidens</v>
          </cell>
          <cell r="C4708" t="str">
            <v>Harttia dissidens</v>
          </cell>
          <cell r="D4708" t="str">
            <v>Harttia dissidens</v>
          </cell>
          <cell r="E4708" t="str">
            <v>Harttia dissidens</v>
          </cell>
          <cell r="F4708">
            <v>6835</v>
          </cell>
        </row>
        <row r="4709">
          <cell r="A4709">
            <v>6836</v>
          </cell>
          <cell r="B4709" t="str">
            <v>Harttia duriventris</v>
          </cell>
          <cell r="C4709" t="str">
            <v>Harttia duriventris</v>
          </cell>
          <cell r="E4709" t="str">
            <v>Harttia duriventris</v>
          </cell>
          <cell r="F4709">
            <v>6836</v>
          </cell>
        </row>
        <row r="4710">
          <cell r="A4710">
            <v>6837</v>
          </cell>
          <cell r="B4710" t="str">
            <v>Harttia garavelloi</v>
          </cell>
          <cell r="C4710" t="str">
            <v>Harttia garavelloi</v>
          </cell>
          <cell r="E4710" t="str">
            <v>Harttia garavelloi</v>
          </cell>
          <cell r="F4710">
            <v>6837</v>
          </cell>
        </row>
        <row r="4711">
          <cell r="A4711">
            <v>6838</v>
          </cell>
          <cell r="B4711" t="str">
            <v>Harttia gracilis</v>
          </cell>
          <cell r="C4711" t="str">
            <v>Harttia gracilis</v>
          </cell>
          <cell r="E4711" t="str">
            <v>Harttia gracilis</v>
          </cell>
          <cell r="F4711">
            <v>6838</v>
          </cell>
        </row>
        <row r="4712">
          <cell r="A4712">
            <v>6839</v>
          </cell>
          <cell r="B4712" t="str">
            <v>Harttia kronei</v>
          </cell>
          <cell r="C4712" t="str">
            <v>Harttia kronei</v>
          </cell>
          <cell r="E4712" t="str">
            <v>Harttia kronei</v>
          </cell>
          <cell r="F4712">
            <v>6839</v>
          </cell>
        </row>
        <row r="4713">
          <cell r="A4713">
            <v>6840</v>
          </cell>
          <cell r="B4713" t="str">
            <v>Harttia leiopleura</v>
          </cell>
          <cell r="C4713" t="str">
            <v>Harttia leiopleura</v>
          </cell>
          <cell r="E4713" t="str">
            <v>Harttia leiopleura</v>
          </cell>
          <cell r="F4713">
            <v>6840</v>
          </cell>
        </row>
        <row r="4714">
          <cell r="A4714">
            <v>6841</v>
          </cell>
          <cell r="B4714" t="str">
            <v>Harttia longipinna</v>
          </cell>
          <cell r="C4714" t="str">
            <v>Harttia longipinna</v>
          </cell>
          <cell r="E4714" t="str">
            <v>Harttia longipinna</v>
          </cell>
          <cell r="F4714">
            <v>6841</v>
          </cell>
        </row>
        <row r="4715">
          <cell r="A4715">
            <v>6842</v>
          </cell>
          <cell r="B4715" t="str">
            <v>Harttia loricariformis</v>
          </cell>
          <cell r="C4715" t="str">
            <v>Harttia loricariformis</v>
          </cell>
          <cell r="E4715" t="str">
            <v>Harttia loricariformis</v>
          </cell>
          <cell r="F4715">
            <v>6842</v>
          </cell>
        </row>
        <row r="4716">
          <cell r="A4716">
            <v>6843</v>
          </cell>
          <cell r="B4716" t="str">
            <v>Harttia novalimensis</v>
          </cell>
          <cell r="C4716" t="str">
            <v>Harttia novalimensis</v>
          </cell>
          <cell r="E4716" t="str">
            <v>Harttia novalimensis</v>
          </cell>
          <cell r="F4716">
            <v>6843</v>
          </cell>
        </row>
        <row r="4717">
          <cell r="A4717">
            <v>6844</v>
          </cell>
          <cell r="B4717" t="str">
            <v>Harttia punctata</v>
          </cell>
          <cell r="C4717" t="str">
            <v>Harttia punctata</v>
          </cell>
          <cell r="E4717" t="str">
            <v>Harttia punctata</v>
          </cell>
          <cell r="F4717">
            <v>6844</v>
          </cell>
        </row>
        <row r="4718">
          <cell r="A4718">
            <v>6845</v>
          </cell>
          <cell r="B4718" t="str">
            <v>Harttia rhombocephala</v>
          </cell>
          <cell r="C4718" t="str">
            <v>Harttia rhombocephala</v>
          </cell>
          <cell r="E4718" t="str">
            <v>Harttia rhombocephala</v>
          </cell>
          <cell r="F4718">
            <v>6845</v>
          </cell>
        </row>
        <row r="4719">
          <cell r="A4719">
            <v>6846</v>
          </cell>
          <cell r="B4719" t="str">
            <v>Harttia torrenticola</v>
          </cell>
          <cell r="C4719" t="str">
            <v>Harttia torrenticola</v>
          </cell>
          <cell r="E4719" t="str">
            <v>Harttia torrenticola</v>
          </cell>
          <cell r="F4719">
            <v>6846</v>
          </cell>
        </row>
        <row r="4720">
          <cell r="A4720">
            <v>6847</v>
          </cell>
          <cell r="B4720" t="str">
            <v>Harttia trombetensis</v>
          </cell>
          <cell r="C4720" t="str">
            <v>Harttia trombetensis</v>
          </cell>
          <cell r="E4720" t="str">
            <v>Harttia trombetensis</v>
          </cell>
          <cell r="F4720">
            <v>6847</v>
          </cell>
        </row>
        <row r="4721">
          <cell r="A4721">
            <v>6848</v>
          </cell>
          <cell r="B4721" t="str">
            <v>Harttia tuna</v>
          </cell>
          <cell r="C4721" t="str">
            <v>Harttia tuna</v>
          </cell>
          <cell r="E4721" t="str">
            <v>Harttia tuna</v>
          </cell>
          <cell r="F4721">
            <v>6848</v>
          </cell>
        </row>
        <row r="4722">
          <cell r="A4722">
            <v>6849</v>
          </cell>
          <cell r="B4722" t="str">
            <v>Harttia uatumensis</v>
          </cell>
          <cell r="C4722" t="str">
            <v>Harttia uatumensis</v>
          </cell>
          <cell r="E4722" t="str">
            <v>Harttia uatumensis</v>
          </cell>
          <cell r="F4722">
            <v>6849</v>
          </cell>
        </row>
        <row r="4723">
          <cell r="A4723">
            <v>3947</v>
          </cell>
          <cell r="B4723" t="str">
            <v>Hasemania crenuchoides</v>
          </cell>
          <cell r="C4723" t="str">
            <v>Hasemania crenuchoides</v>
          </cell>
          <cell r="D4723" t="str">
            <v>Hasemania crenuchoides</v>
          </cell>
          <cell r="E4723" t="str">
            <v>Hasemania crenuchoides</v>
          </cell>
          <cell r="F4723">
            <v>3947</v>
          </cell>
        </row>
        <row r="4724">
          <cell r="A4724">
            <v>3948</v>
          </cell>
          <cell r="B4724" t="str">
            <v>Hasemania hanseni</v>
          </cell>
          <cell r="C4724" t="str">
            <v>Hasemania hanseni</v>
          </cell>
          <cell r="E4724" t="str">
            <v>Hasemania hanseni</v>
          </cell>
          <cell r="F4724">
            <v>3948</v>
          </cell>
        </row>
        <row r="4725">
          <cell r="A4725">
            <v>3949</v>
          </cell>
          <cell r="B4725" t="str">
            <v>Hasemania kalunga</v>
          </cell>
          <cell r="C4725" t="str">
            <v>Hasemania kalunga</v>
          </cell>
          <cell r="E4725" t="str">
            <v>Hasemania kalunga</v>
          </cell>
          <cell r="F4725">
            <v>3949</v>
          </cell>
        </row>
        <row r="4726">
          <cell r="A4726">
            <v>3950</v>
          </cell>
          <cell r="B4726" t="str">
            <v>Hasemania maxillaris</v>
          </cell>
          <cell r="C4726" t="str">
            <v>Hasemania maxillaris</v>
          </cell>
          <cell r="D4726" t="str">
            <v>Hasemania maxillaris</v>
          </cell>
          <cell r="E4726" t="str">
            <v>Hasemania maxillaris</v>
          </cell>
          <cell r="F4726">
            <v>3950</v>
          </cell>
        </row>
        <row r="4727">
          <cell r="A4727">
            <v>3951</v>
          </cell>
          <cell r="B4727" t="str">
            <v>Hasemania melanura</v>
          </cell>
          <cell r="C4727" t="str">
            <v>Hasemania melanura</v>
          </cell>
          <cell r="D4727" t="str">
            <v>Hasemania melanura</v>
          </cell>
          <cell r="E4727" t="str">
            <v>Hasemania melanura</v>
          </cell>
          <cell r="F4727">
            <v>3951</v>
          </cell>
        </row>
        <row r="4728">
          <cell r="A4728">
            <v>3952</v>
          </cell>
          <cell r="B4728" t="str">
            <v>Hasemania nambiquara</v>
          </cell>
          <cell r="C4728" t="str">
            <v>Hasemania nambiquara</v>
          </cell>
          <cell r="E4728" t="str">
            <v>Hasemania nambiquara</v>
          </cell>
          <cell r="F4728">
            <v>3952</v>
          </cell>
        </row>
        <row r="4729">
          <cell r="A4729">
            <v>3953</v>
          </cell>
          <cell r="B4729" t="str">
            <v>Hasemania nana</v>
          </cell>
          <cell r="C4729" t="str">
            <v>Hasemania nana</v>
          </cell>
          <cell r="E4729" t="str">
            <v>Hasemania nana</v>
          </cell>
          <cell r="F4729">
            <v>3953</v>
          </cell>
        </row>
        <row r="4730">
          <cell r="A4730">
            <v>3954</v>
          </cell>
          <cell r="B4730" t="str">
            <v>Hasemania piatan</v>
          </cell>
          <cell r="C4730" t="str">
            <v>Hasemania piatan</v>
          </cell>
          <cell r="D4730" t="str">
            <v>Hasemania piatan</v>
          </cell>
          <cell r="E4730" t="str">
            <v>Hasemania piatan</v>
          </cell>
          <cell r="F4730">
            <v>3954</v>
          </cell>
        </row>
        <row r="4731">
          <cell r="A4731">
            <v>6592</v>
          </cell>
          <cell r="B4731" t="str">
            <v>Hassar affinis</v>
          </cell>
          <cell r="C4731" t="str">
            <v>Hassar affinis</v>
          </cell>
          <cell r="E4731" t="str">
            <v>Hassar affinis</v>
          </cell>
          <cell r="F4731">
            <v>6592</v>
          </cell>
        </row>
        <row r="4732">
          <cell r="A4732">
            <v>6593</v>
          </cell>
          <cell r="B4732" t="str">
            <v>Hassar gabiru</v>
          </cell>
          <cell r="C4732" t="str">
            <v>Hassar gabiru</v>
          </cell>
          <cell r="E4732" t="str">
            <v>Hassar gabiru</v>
          </cell>
          <cell r="F4732">
            <v>6593</v>
          </cell>
        </row>
        <row r="4733">
          <cell r="A4733">
            <v>6594</v>
          </cell>
          <cell r="B4733" t="str">
            <v>Hassar orestis</v>
          </cell>
          <cell r="C4733" t="str">
            <v>Hassar orestis</v>
          </cell>
          <cell r="E4733" t="str">
            <v>Hassar orestis</v>
          </cell>
          <cell r="F4733">
            <v>6594</v>
          </cell>
        </row>
        <row r="4734">
          <cell r="A4734">
            <v>6595</v>
          </cell>
          <cell r="B4734" t="str">
            <v>Hassar shewellkeimi</v>
          </cell>
          <cell r="C4734" t="str">
            <v>Hassar shewellkeimi</v>
          </cell>
          <cell r="D4734" t="str">
            <v>Hassar shewellkeimi</v>
          </cell>
          <cell r="E4734" t="str">
            <v>Hassar shewellkeimi</v>
          </cell>
          <cell r="F4734">
            <v>6595</v>
          </cell>
        </row>
        <row r="4735">
          <cell r="A4735">
            <v>6596</v>
          </cell>
          <cell r="B4735" t="str">
            <v>Hassar wilderi</v>
          </cell>
          <cell r="C4735" t="str">
            <v>Hassar wilderi</v>
          </cell>
          <cell r="E4735" t="str">
            <v>Hassar wilderi</v>
          </cell>
          <cell r="F4735">
            <v>6596</v>
          </cell>
        </row>
        <row r="4736">
          <cell r="A4736">
            <v>2761</v>
          </cell>
          <cell r="B4736" t="str">
            <v>Hastula cinerea</v>
          </cell>
          <cell r="C4736" t="str">
            <v>Hastula cinerea</v>
          </cell>
          <cell r="E4736" t="str">
            <v>Hastula cinerea</v>
          </cell>
          <cell r="F4736">
            <v>2761</v>
          </cell>
        </row>
        <row r="4737">
          <cell r="A4737">
            <v>8773</v>
          </cell>
          <cell r="B4737" t="str">
            <v>Heliactin bilophus</v>
          </cell>
          <cell r="C4737" t="str">
            <v>Heliactin bilophus</v>
          </cell>
          <cell r="E4737" t="str">
            <v>Heliactin bilophus</v>
          </cell>
          <cell r="F4737">
            <v>8773</v>
          </cell>
        </row>
        <row r="4738">
          <cell r="A4738">
            <v>2771</v>
          </cell>
          <cell r="B4738" t="str">
            <v>Helicina beskei</v>
          </cell>
          <cell r="C4738" t="str">
            <v>Helicina beskei</v>
          </cell>
          <cell r="E4738" t="str">
            <v>Helicina beskei</v>
          </cell>
          <cell r="F4738">
            <v>2771</v>
          </cell>
        </row>
        <row r="4739">
          <cell r="A4739">
            <v>2772</v>
          </cell>
          <cell r="B4739" t="str">
            <v>Helicina densestriata</v>
          </cell>
          <cell r="C4739" t="str">
            <v>Helicina densestriata</v>
          </cell>
          <cell r="E4739" t="str">
            <v>Helicina densestriata</v>
          </cell>
          <cell r="F4739">
            <v>2772</v>
          </cell>
        </row>
        <row r="4740">
          <cell r="A4740">
            <v>2773</v>
          </cell>
          <cell r="B4740" t="str">
            <v>Helicina inaequistriata</v>
          </cell>
          <cell r="C4740" t="str">
            <v>Helicina inaequistriata</v>
          </cell>
          <cell r="E4740" t="str">
            <v>Helicina inaequistriata</v>
          </cell>
          <cell r="F4740">
            <v>2773</v>
          </cell>
        </row>
        <row r="4741">
          <cell r="A4741">
            <v>6294</v>
          </cell>
          <cell r="B4741" t="str">
            <v>Helicolenus lahillei</v>
          </cell>
          <cell r="C4741" t="str">
            <v>Helicolenus lahillei</v>
          </cell>
          <cell r="E4741" t="str">
            <v>Helicolenus lahillei</v>
          </cell>
          <cell r="F4741">
            <v>6294</v>
          </cell>
        </row>
        <row r="4742">
          <cell r="A4742">
            <v>8668</v>
          </cell>
          <cell r="B4742" t="str">
            <v>Helicolestes hamatus</v>
          </cell>
          <cell r="C4742" t="str">
            <v>Helicolestes hamatus</v>
          </cell>
          <cell r="E4742" t="str">
            <v>Helicolestes hamatus</v>
          </cell>
          <cell r="F4742">
            <v>8668</v>
          </cell>
        </row>
        <row r="4743">
          <cell r="A4743">
            <v>1660</v>
          </cell>
          <cell r="B4743" t="str">
            <v>Heliconius nattereri</v>
          </cell>
          <cell r="C4743" t="str">
            <v>Heliconius nattereri</v>
          </cell>
          <cell r="D4743" t="str">
            <v>Heliconius nattereri</v>
          </cell>
          <cell r="E4743" t="str">
            <v>Heliconius nattereri</v>
          </cell>
          <cell r="F4743">
            <v>1660</v>
          </cell>
        </row>
        <row r="4744">
          <cell r="A4744">
            <v>11787</v>
          </cell>
          <cell r="B4744" t="str">
            <v>Helicops angulatus</v>
          </cell>
          <cell r="C4744" t="str">
            <v>Helicops angulatus</v>
          </cell>
          <cell r="E4744" t="str">
            <v>Helicops angulatus</v>
          </cell>
          <cell r="F4744">
            <v>11787</v>
          </cell>
        </row>
        <row r="4745">
          <cell r="A4745">
            <v>11788</v>
          </cell>
          <cell r="B4745" t="str">
            <v>Helicops carinicaudus</v>
          </cell>
          <cell r="C4745" t="str">
            <v>Helicops carinicaudus</v>
          </cell>
          <cell r="E4745" t="str">
            <v>Helicops carinicaudus</v>
          </cell>
          <cell r="F4745">
            <v>11788</v>
          </cell>
        </row>
        <row r="4746">
          <cell r="A4746">
            <v>11789</v>
          </cell>
          <cell r="B4746" t="str">
            <v>Helicops gomesi</v>
          </cell>
          <cell r="C4746" t="str">
            <v>Helicops gomesi</v>
          </cell>
          <cell r="E4746" t="str">
            <v>Helicops gomesi</v>
          </cell>
          <cell r="F4746">
            <v>11789</v>
          </cell>
        </row>
        <row r="4747">
          <cell r="A4747">
            <v>11790</v>
          </cell>
          <cell r="B4747" t="str">
            <v>Helicops hagmanni</v>
          </cell>
          <cell r="C4747" t="str">
            <v>Helicops hagmanni</v>
          </cell>
          <cell r="E4747" t="str">
            <v>Helicops hagmanni</v>
          </cell>
          <cell r="F4747">
            <v>11790</v>
          </cell>
        </row>
        <row r="4748">
          <cell r="A4748">
            <v>11791</v>
          </cell>
          <cell r="B4748" t="str">
            <v>Helicops infrataeniatus</v>
          </cell>
          <cell r="C4748" t="str">
            <v>Helicops infrataeniatus</v>
          </cell>
          <cell r="E4748" t="str">
            <v>Helicops infrataeniatus</v>
          </cell>
          <cell r="F4748">
            <v>11791</v>
          </cell>
        </row>
        <row r="4749">
          <cell r="A4749">
            <v>11792</v>
          </cell>
          <cell r="B4749" t="str">
            <v>Helicops leopardinus</v>
          </cell>
          <cell r="C4749" t="str">
            <v>Helicops leopardinus</v>
          </cell>
          <cell r="E4749" t="str">
            <v>Helicops leopardinus</v>
          </cell>
          <cell r="F4749">
            <v>11792</v>
          </cell>
        </row>
        <row r="4750">
          <cell r="A4750">
            <v>11793</v>
          </cell>
          <cell r="B4750" t="str">
            <v>Helicops modestus</v>
          </cell>
          <cell r="C4750" t="str">
            <v>Helicops modestus</v>
          </cell>
          <cell r="E4750" t="str">
            <v>Helicops modestus</v>
          </cell>
          <cell r="F4750">
            <v>11793</v>
          </cell>
        </row>
        <row r="4751">
          <cell r="A4751">
            <v>11794</v>
          </cell>
          <cell r="B4751" t="str">
            <v>Helicops polylepis</v>
          </cell>
          <cell r="C4751" t="str">
            <v>Helicops polylepis</v>
          </cell>
          <cell r="E4751" t="str">
            <v>Helicops polylepis</v>
          </cell>
          <cell r="F4751">
            <v>11794</v>
          </cell>
        </row>
        <row r="4752">
          <cell r="A4752">
            <v>11795</v>
          </cell>
          <cell r="B4752" t="str">
            <v>Helicops tapajonicus</v>
          </cell>
          <cell r="C4752" t="str">
            <v>Helicops tapajonicus</v>
          </cell>
          <cell r="E4752" t="str">
            <v>Helicops tapajonicus</v>
          </cell>
          <cell r="F4752">
            <v>11795</v>
          </cell>
        </row>
        <row r="4753">
          <cell r="A4753">
            <v>11796</v>
          </cell>
          <cell r="B4753" t="str">
            <v>Helicops trivittatus</v>
          </cell>
          <cell r="C4753" t="str">
            <v>Helicops trivittatus</v>
          </cell>
          <cell r="E4753" t="str">
            <v>Helicops trivittatus</v>
          </cell>
          <cell r="F4753">
            <v>11796</v>
          </cell>
        </row>
        <row r="4754">
          <cell r="A4754">
            <v>9357</v>
          </cell>
          <cell r="B4754" t="str">
            <v>Heliobletus contaminatus</v>
          </cell>
          <cell r="C4754" t="str">
            <v>Heliobletus contaminatus</v>
          </cell>
          <cell r="E4754" t="str">
            <v>Heliobletus contaminatus</v>
          </cell>
          <cell r="F4754">
            <v>9357</v>
          </cell>
        </row>
        <row r="4755">
          <cell r="A4755">
            <v>2289</v>
          </cell>
          <cell r="B4755" t="str">
            <v>Heliocharis amazona</v>
          </cell>
          <cell r="C4755" t="str">
            <v>Heliocharis amazona</v>
          </cell>
          <cell r="E4755" t="str">
            <v>Heliocharis amazona</v>
          </cell>
          <cell r="F4755">
            <v>2289</v>
          </cell>
        </row>
        <row r="4756">
          <cell r="A4756">
            <v>8774</v>
          </cell>
          <cell r="B4756" t="str">
            <v>Heliodoxa aurescens</v>
          </cell>
          <cell r="C4756" t="str">
            <v>Heliodoxa aurescens</v>
          </cell>
          <cell r="E4756" t="str">
            <v>Heliodoxa aurescens</v>
          </cell>
          <cell r="F4756">
            <v>8774</v>
          </cell>
        </row>
        <row r="4757">
          <cell r="A4757">
            <v>8775</v>
          </cell>
          <cell r="B4757" t="str">
            <v>Heliodoxa schreibersii</v>
          </cell>
          <cell r="C4757" t="str">
            <v>Heliodoxa schreibersii</v>
          </cell>
          <cell r="E4757" t="str">
            <v>Heliodoxa schreibersii</v>
          </cell>
          <cell r="F4757">
            <v>8775</v>
          </cell>
        </row>
        <row r="4758">
          <cell r="A4758">
            <v>8776</v>
          </cell>
          <cell r="B4758" t="str">
            <v>Heliodoxa xanthogonys</v>
          </cell>
          <cell r="C4758" t="str">
            <v>Heliodoxa xanthogonys</v>
          </cell>
          <cell r="E4758" t="str">
            <v>Heliodoxa xanthogonys</v>
          </cell>
          <cell r="F4758">
            <v>8776</v>
          </cell>
        </row>
        <row r="4759">
          <cell r="A4759">
            <v>8777</v>
          </cell>
          <cell r="B4759" t="str">
            <v>Heliomaster furcifer</v>
          </cell>
          <cell r="C4759" t="str">
            <v>Heliomaster furcifer</v>
          </cell>
          <cell r="E4759" t="str">
            <v>Heliomaster furcifer</v>
          </cell>
          <cell r="F4759">
            <v>8777</v>
          </cell>
        </row>
        <row r="4760">
          <cell r="A4760">
            <v>8778</v>
          </cell>
          <cell r="B4760" t="str">
            <v>Heliomaster longirostris</v>
          </cell>
          <cell r="C4760" t="str">
            <v>Heliomaster longirostris</v>
          </cell>
          <cell r="E4760" t="str">
            <v>Heliomaster longirostris</v>
          </cell>
          <cell r="F4760">
            <v>8778</v>
          </cell>
        </row>
        <row r="4761">
          <cell r="A4761">
            <v>8779</v>
          </cell>
          <cell r="B4761" t="str">
            <v>Heliomaster squamosus</v>
          </cell>
          <cell r="C4761" t="str">
            <v>Heliomaster squamosus</v>
          </cell>
          <cell r="E4761" t="str">
            <v>Heliomaster squamosus</v>
          </cell>
          <cell r="F4761">
            <v>8779</v>
          </cell>
        </row>
        <row r="4762">
          <cell r="A4762">
            <v>9096</v>
          </cell>
          <cell r="B4762" t="str">
            <v>Heliornis fulica</v>
          </cell>
          <cell r="C4762" t="str">
            <v>Heliornis fulica</v>
          </cell>
          <cell r="E4762" t="str">
            <v>Heliornis fulica</v>
          </cell>
          <cell r="F4762">
            <v>9096</v>
          </cell>
        </row>
        <row r="4763">
          <cell r="A4763">
            <v>8780</v>
          </cell>
          <cell r="B4763" t="str">
            <v>Heliothryx auritus</v>
          </cell>
          <cell r="C4763" t="str">
            <v>Heliothryx auritus</v>
          </cell>
          <cell r="E4763" t="str">
            <v>Heliothryx auritus</v>
          </cell>
          <cell r="F4763">
            <v>8780</v>
          </cell>
        </row>
        <row r="4764">
          <cell r="A4764">
            <v>10725</v>
          </cell>
          <cell r="B4764" t="str">
            <v>Heliotrygon rosai</v>
          </cell>
          <cell r="C4764" t="str">
            <v>Heliotrygon rosai</v>
          </cell>
          <cell r="E4764" t="str">
            <v>Heliotrygon rosai</v>
          </cell>
          <cell r="F4764">
            <v>10725</v>
          </cell>
        </row>
        <row r="4765">
          <cell r="A4765">
            <v>6574</v>
          </cell>
          <cell r="B4765" t="str">
            <v>Helogenes gouldingi</v>
          </cell>
          <cell r="C4765" t="str">
            <v>Helogenes gouldingi</v>
          </cell>
          <cell r="E4765" t="str">
            <v>Helogenes gouldingi</v>
          </cell>
          <cell r="F4765">
            <v>6574</v>
          </cell>
        </row>
        <row r="4766">
          <cell r="A4766">
            <v>6575</v>
          </cell>
          <cell r="B4766" t="str">
            <v>Helogenes marmoratus</v>
          </cell>
          <cell r="C4766" t="str">
            <v>Helogenes marmoratus</v>
          </cell>
          <cell r="E4766" t="str">
            <v>Helogenes marmoratus</v>
          </cell>
          <cell r="F4766">
            <v>6575</v>
          </cell>
        </row>
        <row r="4767">
          <cell r="A4767">
            <v>1889</v>
          </cell>
          <cell r="B4767" t="str">
            <v>Hemeroplanes longistriga</v>
          </cell>
          <cell r="C4767" t="str">
            <v>Hemeroplanes longistriga</v>
          </cell>
          <cell r="E4767" t="str">
            <v>Hemeroplanes longistriga</v>
          </cell>
          <cell r="F4767">
            <v>1889</v>
          </cell>
        </row>
        <row r="4768">
          <cell r="A4768">
            <v>1890</v>
          </cell>
          <cell r="B4768" t="str">
            <v>Hemeroplanes ornatus</v>
          </cell>
          <cell r="C4768" t="str">
            <v>Hemeroplanes ornatus</v>
          </cell>
          <cell r="E4768" t="str">
            <v>Hemeroplanes ornatus</v>
          </cell>
          <cell r="F4768">
            <v>1890</v>
          </cell>
        </row>
        <row r="4769">
          <cell r="A4769">
            <v>1891</v>
          </cell>
          <cell r="B4769" t="str">
            <v>Hemeroplanes triptolemus</v>
          </cell>
          <cell r="C4769" t="str">
            <v>Hemeroplanes triptolemus</v>
          </cell>
          <cell r="E4769" t="str">
            <v>Hemeroplanes triptolemus</v>
          </cell>
          <cell r="F4769">
            <v>1891</v>
          </cell>
        </row>
        <row r="4770">
          <cell r="A4770">
            <v>6850</v>
          </cell>
          <cell r="B4770" t="str">
            <v>Hemiancistrus cerrado</v>
          </cell>
          <cell r="C4770" t="str">
            <v>Hemiancistrus cerrado</v>
          </cell>
          <cell r="E4770" t="str">
            <v>Hemiancistrus cerrado</v>
          </cell>
          <cell r="F4770">
            <v>6850</v>
          </cell>
        </row>
        <row r="4771">
          <cell r="A4771">
            <v>6851</v>
          </cell>
          <cell r="B4771" t="str">
            <v>Hemiancistrus chlorostictus</v>
          </cell>
          <cell r="C4771" t="str">
            <v>Hemiancistrus chlorostictus</v>
          </cell>
          <cell r="E4771" t="str">
            <v>Hemiancistrus chlorostictus</v>
          </cell>
          <cell r="F4771">
            <v>6851</v>
          </cell>
        </row>
        <row r="4772">
          <cell r="A4772">
            <v>6852</v>
          </cell>
          <cell r="B4772" t="str">
            <v>Hemiancistrus fuliginosus</v>
          </cell>
          <cell r="C4772" t="str">
            <v>Hemiancistrus fuliginosus</v>
          </cell>
          <cell r="E4772" t="str">
            <v>Hemiancistrus fuliginosus</v>
          </cell>
          <cell r="F4772">
            <v>6852</v>
          </cell>
        </row>
        <row r="4773">
          <cell r="A4773">
            <v>6853</v>
          </cell>
          <cell r="B4773" t="str">
            <v>Hemiancistrus megalopteryx</v>
          </cell>
          <cell r="C4773" t="str">
            <v>Hemiancistrus megalopteryx</v>
          </cell>
          <cell r="D4773" t="str">
            <v>Hemiancistrus megalopteryx</v>
          </cell>
          <cell r="E4773" t="str">
            <v>Hemiancistrus megalopteryx</v>
          </cell>
          <cell r="F4773">
            <v>6853</v>
          </cell>
        </row>
        <row r="4774">
          <cell r="A4774">
            <v>6854</v>
          </cell>
          <cell r="B4774" t="str">
            <v>Hemiancistrus meizospilos</v>
          </cell>
          <cell r="C4774" t="str">
            <v>Hemiancistrus meizospilos</v>
          </cell>
          <cell r="E4774" t="str">
            <v>Hemiancistrus meizospilos</v>
          </cell>
          <cell r="F4774">
            <v>6854</v>
          </cell>
        </row>
        <row r="4775">
          <cell r="A4775">
            <v>6855</v>
          </cell>
          <cell r="B4775" t="str">
            <v>Hemiancistrus micrommatos</v>
          </cell>
          <cell r="C4775" t="str">
            <v>Hemiancistrus micrommatos</v>
          </cell>
          <cell r="E4775" t="str">
            <v>Hemiancistrus micrommatos</v>
          </cell>
          <cell r="F4775">
            <v>6855</v>
          </cell>
        </row>
        <row r="4776">
          <cell r="A4776">
            <v>6856</v>
          </cell>
          <cell r="B4776" t="str">
            <v>Hemiancistrus punctulatus</v>
          </cell>
          <cell r="C4776" t="str">
            <v>Hemiancistrus punctulatus</v>
          </cell>
          <cell r="E4776" t="str">
            <v>Hemiancistrus punctulatus</v>
          </cell>
          <cell r="F4776">
            <v>6856</v>
          </cell>
        </row>
        <row r="4777">
          <cell r="A4777">
            <v>6857</v>
          </cell>
          <cell r="B4777" t="str">
            <v>Hemiancistrus spilomma</v>
          </cell>
          <cell r="C4777" t="str">
            <v>Hemiancistrus spilomma</v>
          </cell>
          <cell r="E4777" t="str">
            <v>Hemiancistrus spilomma</v>
          </cell>
          <cell r="F4777">
            <v>6857</v>
          </cell>
        </row>
        <row r="4778">
          <cell r="A4778">
            <v>6858</v>
          </cell>
          <cell r="B4778" t="str">
            <v>Hemiancistrus spinosissimus</v>
          </cell>
          <cell r="C4778" t="str">
            <v>Hemiancistrus spinosissimus</v>
          </cell>
          <cell r="E4778" t="str">
            <v>Hemiancistrus spinosissimus</v>
          </cell>
          <cell r="F4778">
            <v>6858</v>
          </cell>
        </row>
        <row r="4779">
          <cell r="A4779">
            <v>6859</v>
          </cell>
          <cell r="B4779" t="str">
            <v>Hemiancistrus votouro</v>
          </cell>
          <cell r="C4779" t="str">
            <v>Hemiancistrus votouro</v>
          </cell>
          <cell r="E4779" t="str">
            <v>Hemiancistrus votouro</v>
          </cell>
          <cell r="F4779">
            <v>6859</v>
          </cell>
        </row>
        <row r="4780">
          <cell r="A4780">
            <v>3955</v>
          </cell>
          <cell r="B4780" t="str">
            <v>Hemibrycon jelskii</v>
          </cell>
          <cell r="C4780" t="str">
            <v>Hemibrycon jelskii</v>
          </cell>
          <cell r="E4780" t="str">
            <v>Hemibrycon jelskii</v>
          </cell>
          <cell r="F4780">
            <v>3955</v>
          </cell>
        </row>
        <row r="4781">
          <cell r="A4781">
            <v>3956</v>
          </cell>
          <cell r="B4781" t="str">
            <v>Hemibrycon surinamensis</v>
          </cell>
          <cell r="C4781" t="str">
            <v>Hemibrycon surinamensis</v>
          </cell>
          <cell r="E4781" t="str">
            <v>Hemibrycon surinamensis</v>
          </cell>
          <cell r="F4781">
            <v>3956</v>
          </cell>
        </row>
        <row r="4782">
          <cell r="A4782">
            <v>5504</v>
          </cell>
          <cell r="B4782" t="str">
            <v>Hemicaranx amblyrhynchus</v>
          </cell>
          <cell r="C4782" t="str">
            <v>Hemicaranx amblyrhynchus</v>
          </cell>
          <cell r="E4782" t="str">
            <v>Hemicaranx amblyrhynchus</v>
          </cell>
          <cell r="F4782">
            <v>5504</v>
          </cell>
        </row>
        <row r="4783">
          <cell r="A4783">
            <v>11944</v>
          </cell>
          <cell r="B4783" t="str">
            <v>Hemidactylus agrius</v>
          </cell>
          <cell r="C4783" t="str">
            <v>Hemidactylus agrius</v>
          </cell>
          <cell r="E4783" t="str">
            <v>Hemidactylus agrius</v>
          </cell>
          <cell r="F4783">
            <v>11944</v>
          </cell>
        </row>
        <row r="4784">
          <cell r="A4784">
            <v>11945</v>
          </cell>
          <cell r="B4784" t="str">
            <v>Hemidactylus brasilianus</v>
          </cell>
          <cell r="C4784" t="str">
            <v>Hemidactylus brasilianus</v>
          </cell>
          <cell r="E4784" t="str">
            <v>Hemidactylus brasilianus</v>
          </cell>
          <cell r="F4784">
            <v>11945</v>
          </cell>
        </row>
        <row r="4785">
          <cell r="A4785">
            <v>11946</v>
          </cell>
          <cell r="B4785" t="str">
            <v>Hemidactylus palaichthus</v>
          </cell>
          <cell r="C4785" t="str">
            <v>Hemidactylus palaichthus</v>
          </cell>
          <cell r="E4785" t="str">
            <v>Hemidactylus palaichthus</v>
          </cell>
          <cell r="F4785">
            <v>11946</v>
          </cell>
        </row>
        <row r="4786">
          <cell r="A4786">
            <v>6597</v>
          </cell>
          <cell r="B4786" t="str">
            <v>Hemidoras morrisi</v>
          </cell>
          <cell r="C4786" t="str">
            <v>Hemidoras morrisi</v>
          </cell>
          <cell r="E4786" t="str">
            <v>Hemidoras morrisi</v>
          </cell>
          <cell r="F4786">
            <v>6597</v>
          </cell>
        </row>
        <row r="4787">
          <cell r="A4787">
            <v>6598</v>
          </cell>
          <cell r="B4787" t="str">
            <v>Hemidoras stenopeltis</v>
          </cell>
          <cell r="C4787" t="str">
            <v>Hemidoras stenopeltis</v>
          </cell>
          <cell r="E4787" t="str">
            <v>Hemidoras stenopeltis</v>
          </cell>
          <cell r="F4787">
            <v>6598</v>
          </cell>
        </row>
        <row r="4788">
          <cell r="A4788">
            <v>3957</v>
          </cell>
          <cell r="B4788" t="str">
            <v>Hemigrammus analis</v>
          </cell>
          <cell r="C4788" t="str">
            <v>Hemigrammus analis</v>
          </cell>
          <cell r="E4788" t="str">
            <v>Hemigrammus analis</v>
          </cell>
          <cell r="F4788">
            <v>3957</v>
          </cell>
        </row>
        <row r="4789">
          <cell r="A4789">
            <v>3958</v>
          </cell>
          <cell r="B4789" t="str">
            <v>Hemigrammus arua</v>
          </cell>
          <cell r="C4789" t="str">
            <v>Hemigrammus arua</v>
          </cell>
          <cell r="E4789" t="str">
            <v>Hemigrammus arua</v>
          </cell>
          <cell r="F4789">
            <v>3958</v>
          </cell>
        </row>
        <row r="4790">
          <cell r="A4790">
            <v>3959</v>
          </cell>
          <cell r="B4790" t="str">
            <v>Hemigrammus ataktos</v>
          </cell>
          <cell r="C4790" t="str">
            <v>Hemigrammus ataktos</v>
          </cell>
          <cell r="E4790" t="str">
            <v>Hemigrammus ataktos</v>
          </cell>
          <cell r="F4790">
            <v>3959</v>
          </cell>
        </row>
        <row r="4791">
          <cell r="A4791">
            <v>3960</v>
          </cell>
          <cell r="B4791" t="str">
            <v>Hemigrammus barrigonae</v>
          </cell>
          <cell r="C4791" t="str">
            <v>Hemigrammus barrigonae</v>
          </cell>
          <cell r="E4791" t="str">
            <v>Hemigrammus barrigonae</v>
          </cell>
          <cell r="F4791">
            <v>3960</v>
          </cell>
        </row>
        <row r="4792">
          <cell r="A4792">
            <v>3961</v>
          </cell>
          <cell r="B4792" t="str">
            <v>Hemigrammus bellottii</v>
          </cell>
          <cell r="C4792" t="str">
            <v>Hemigrammus bellottii</v>
          </cell>
          <cell r="E4792" t="str">
            <v>Hemigrammus bellottii</v>
          </cell>
          <cell r="F4792">
            <v>3961</v>
          </cell>
        </row>
        <row r="4793">
          <cell r="A4793">
            <v>3962</v>
          </cell>
          <cell r="B4793" t="str">
            <v>Hemigrammus bleheri</v>
          </cell>
          <cell r="C4793" t="str">
            <v>Hemigrammus bleheri</v>
          </cell>
          <cell r="E4793" t="str">
            <v>Hemigrammus bleheri</v>
          </cell>
          <cell r="F4793">
            <v>3962</v>
          </cell>
        </row>
        <row r="4794">
          <cell r="A4794">
            <v>3963</v>
          </cell>
          <cell r="B4794" t="str">
            <v>Hemigrammus brevis</v>
          </cell>
          <cell r="C4794" t="str">
            <v>Hemigrammus brevis</v>
          </cell>
          <cell r="E4794" t="str">
            <v>Hemigrammus brevis</v>
          </cell>
          <cell r="F4794">
            <v>3963</v>
          </cell>
        </row>
        <row r="4795">
          <cell r="A4795">
            <v>3964</v>
          </cell>
          <cell r="B4795" t="str">
            <v>Hemigrammus coeruleus</v>
          </cell>
          <cell r="C4795" t="str">
            <v>Hemigrammus coeruleus</v>
          </cell>
          <cell r="E4795" t="str">
            <v>Hemigrammus coeruleus</v>
          </cell>
          <cell r="F4795">
            <v>3964</v>
          </cell>
        </row>
        <row r="4796">
          <cell r="A4796">
            <v>3965</v>
          </cell>
          <cell r="B4796" t="str">
            <v>Hemigrammus diagonicus</v>
          </cell>
          <cell r="C4796" t="str">
            <v>Hemigrammus diagonicus</v>
          </cell>
          <cell r="E4796" t="str">
            <v>Hemigrammus diagonicus</v>
          </cell>
          <cell r="F4796">
            <v>3965</v>
          </cell>
        </row>
        <row r="4797">
          <cell r="A4797">
            <v>3966</v>
          </cell>
          <cell r="B4797" t="str">
            <v>Hemigrammus filamentosus</v>
          </cell>
          <cell r="C4797" t="str">
            <v>Hemigrammus filamentosus</v>
          </cell>
          <cell r="E4797" t="str">
            <v>Hemigrammus filamentosus</v>
          </cell>
          <cell r="F4797">
            <v>3966</v>
          </cell>
        </row>
        <row r="4798">
          <cell r="A4798">
            <v>3967</v>
          </cell>
          <cell r="B4798" t="str">
            <v>Hemigrammus geisleri</v>
          </cell>
          <cell r="C4798" t="str">
            <v>Hemigrammus geisleri</v>
          </cell>
          <cell r="E4798" t="str">
            <v>Hemigrammus geisleri</v>
          </cell>
          <cell r="F4798">
            <v>3967</v>
          </cell>
        </row>
        <row r="4799">
          <cell r="A4799">
            <v>3968</v>
          </cell>
          <cell r="B4799" t="str">
            <v>Hemigrammus gracilis</v>
          </cell>
          <cell r="C4799" t="str">
            <v>Hemigrammus gracilis</v>
          </cell>
          <cell r="E4799" t="str">
            <v>Hemigrammus gracilis</v>
          </cell>
          <cell r="F4799">
            <v>3968</v>
          </cell>
        </row>
        <row r="4800">
          <cell r="A4800">
            <v>3969</v>
          </cell>
          <cell r="B4800" t="str">
            <v>Hemigrammus guyanensis</v>
          </cell>
          <cell r="C4800" t="str">
            <v>Hemigrammus guyanensis</v>
          </cell>
          <cell r="E4800" t="str">
            <v>Hemigrammus guyanensis</v>
          </cell>
          <cell r="F4800">
            <v>3969</v>
          </cell>
        </row>
        <row r="4801">
          <cell r="A4801">
            <v>3970</v>
          </cell>
          <cell r="B4801" t="str">
            <v>Hemigrammus haraldi</v>
          </cell>
          <cell r="C4801" t="str">
            <v>Hemigrammus haraldi</v>
          </cell>
          <cell r="E4801" t="str">
            <v>Hemigrammus haraldi</v>
          </cell>
          <cell r="F4801">
            <v>3970</v>
          </cell>
        </row>
        <row r="4802">
          <cell r="A4802">
            <v>3971</v>
          </cell>
          <cell r="B4802" t="str">
            <v>Hemigrammus hyanuary</v>
          </cell>
          <cell r="C4802" t="str">
            <v>Hemigrammus hyanuary</v>
          </cell>
          <cell r="E4802" t="str">
            <v>Hemigrammus hyanuary</v>
          </cell>
          <cell r="F4802">
            <v>3971</v>
          </cell>
        </row>
        <row r="4803">
          <cell r="A4803">
            <v>3972</v>
          </cell>
          <cell r="B4803" t="str">
            <v>Hemigrammus levis</v>
          </cell>
          <cell r="C4803" t="str">
            <v>Hemigrammus levis</v>
          </cell>
          <cell r="E4803" t="str">
            <v>Hemigrammus levis</v>
          </cell>
          <cell r="F4803">
            <v>3972</v>
          </cell>
        </row>
        <row r="4804">
          <cell r="A4804">
            <v>3973</v>
          </cell>
          <cell r="B4804" t="str">
            <v>Hemigrammus lunatus</v>
          </cell>
          <cell r="C4804" t="str">
            <v>Hemigrammus lunatus</v>
          </cell>
          <cell r="E4804" t="str">
            <v>Hemigrammus lunatus</v>
          </cell>
          <cell r="F4804">
            <v>3973</v>
          </cell>
        </row>
        <row r="4805">
          <cell r="A4805">
            <v>3974</v>
          </cell>
          <cell r="B4805" t="str">
            <v>Hemigrammus machadoi</v>
          </cell>
          <cell r="C4805" t="str">
            <v>Hemigrammus machadoi</v>
          </cell>
          <cell r="E4805" t="str">
            <v>Hemigrammus machadoi</v>
          </cell>
          <cell r="F4805">
            <v>3974</v>
          </cell>
        </row>
        <row r="4806">
          <cell r="A4806">
            <v>3975</v>
          </cell>
          <cell r="B4806" t="str">
            <v>Hemigrammus mahnerti</v>
          </cell>
          <cell r="C4806" t="str">
            <v>Hemigrammus mahnerti</v>
          </cell>
          <cell r="E4806" t="str">
            <v>Hemigrammus mahnerti</v>
          </cell>
          <cell r="F4806">
            <v>3975</v>
          </cell>
        </row>
        <row r="4807">
          <cell r="A4807">
            <v>3976</v>
          </cell>
          <cell r="B4807" t="str">
            <v>Hemigrammus marginatus</v>
          </cell>
          <cell r="C4807" t="str">
            <v>Hemigrammus marginatus</v>
          </cell>
          <cell r="E4807" t="str">
            <v>Hemigrammus marginatus</v>
          </cell>
          <cell r="F4807">
            <v>3976</v>
          </cell>
        </row>
        <row r="4808">
          <cell r="A4808">
            <v>3977</v>
          </cell>
          <cell r="B4808" t="str">
            <v>Hemigrammus melanochrous</v>
          </cell>
          <cell r="C4808" t="str">
            <v>Hemigrammus melanochrous</v>
          </cell>
          <cell r="E4808" t="str">
            <v>Hemigrammus melanochrous</v>
          </cell>
          <cell r="F4808">
            <v>3977</v>
          </cell>
        </row>
        <row r="4809">
          <cell r="A4809">
            <v>3978</v>
          </cell>
          <cell r="B4809" t="str">
            <v>Hemigrammus microstomus</v>
          </cell>
          <cell r="C4809" t="str">
            <v>Hemigrammus microstomus</v>
          </cell>
          <cell r="E4809" t="str">
            <v>Hemigrammus microstomus</v>
          </cell>
          <cell r="F4809">
            <v>3978</v>
          </cell>
        </row>
        <row r="4810">
          <cell r="A4810">
            <v>3979</v>
          </cell>
          <cell r="B4810" t="str">
            <v>Hemigrammus mimus</v>
          </cell>
          <cell r="C4810" t="str">
            <v>Hemigrammus mimus</v>
          </cell>
          <cell r="E4810" t="str">
            <v>Hemigrammus mimus</v>
          </cell>
          <cell r="F4810">
            <v>3979</v>
          </cell>
        </row>
        <row r="4811">
          <cell r="A4811">
            <v>3980</v>
          </cell>
          <cell r="B4811" t="str">
            <v>Hemigrammus ocellifer</v>
          </cell>
          <cell r="C4811" t="str">
            <v>Hemigrammus ocellifer</v>
          </cell>
          <cell r="E4811" t="str">
            <v>Hemigrammus ocellifer</v>
          </cell>
          <cell r="F4811">
            <v>3980</v>
          </cell>
        </row>
        <row r="4812">
          <cell r="A4812">
            <v>3981</v>
          </cell>
          <cell r="B4812" t="str">
            <v>Hemigrammus ora</v>
          </cell>
          <cell r="C4812" t="str">
            <v>Hemigrammus ora</v>
          </cell>
          <cell r="E4812" t="str">
            <v>Hemigrammus ora</v>
          </cell>
          <cell r="F4812">
            <v>3981</v>
          </cell>
        </row>
        <row r="4813">
          <cell r="A4813">
            <v>3982</v>
          </cell>
          <cell r="B4813" t="str">
            <v>Hemigrammus parana</v>
          </cell>
          <cell r="C4813" t="str">
            <v>Hemigrammus parana</v>
          </cell>
          <cell r="E4813" t="str">
            <v>Hemigrammus parana</v>
          </cell>
          <cell r="F4813">
            <v>3982</v>
          </cell>
        </row>
        <row r="4814">
          <cell r="A4814">
            <v>3983</v>
          </cell>
          <cell r="B4814" t="str">
            <v>Hemigrammus pretoensis</v>
          </cell>
          <cell r="C4814" t="str">
            <v>Hemigrammus pretoensis</v>
          </cell>
          <cell r="E4814" t="str">
            <v>Hemigrammus pretoensis</v>
          </cell>
          <cell r="F4814">
            <v>3983</v>
          </cell>
        </row>
        <row r="4815">
          <cell r="A4815">
            <v>3984</v>
          </cell>
          <cell r="B4815" t="str">
            <v>Hemigrammus rhodostomus</v>
          </cell>
          <cell r="C4815" t="str">
            <v>Hemigrammus rhodostomus</v>
          </cell>
          <cell r="E4815" t="str">
            <v>Hemigrammus rhodostomus</v>
          </cell>
          <cell r="F4815">
            <v>3984</v>
          </cell>
        </row>
        <row r="4816">
          <cell r="A4816">
            <v>3985</v>
          </cell>
          <cell r="B4816" t="str">
            <v>Hemigrammus schmardae</v>
          </cell>
          <cell r="C4816" t="str">
            <v>Hemigrammus schmardae</v>
          </cell>
          <cell r="E4816" t="str">
            <v>Hemigrammus schmardae</v>
          </cell>
          <cell r="F4816">
            <v>3985</v>
          </cell>
        </row>
        <row r="4817">
          <cell r="A4817">
            <v>3986</v>
          </cell>
          <cell r="B4817" t="str">
            <v>Hemigrammus silimoni</v>
          </cell>
          <cell r="C4817" t="str">
            <v>Hemigrammus silimoni</v>
          </cell>
          <cell r="E4817" t="str">
            <v>Hemigrammus silimoni</v>
          </cell>
          <cell r="F4817">
            <v>3986</v>
          </cell>
        </row>
        <row r="4818">
          <cell r="A4818">
            <v>3987</v>
          </cell>
          <cell r="B4818" t="str">
            <v>Hemigrammus skolioplatus</v>
          </cell>
          <cell r="C4818" t="str">
            <v>Hemigrammus skolioplatus</v>
          </cell>
          <cell r="E4818" t="str">
            <v>Hemigrammus skolioplatus</v>
          </cell>
          <cell r="F4818">
            <v>3987</v>
          </cell>
        </row>
        <row r="4819">
          <cell r="A4819">
            <v>3988</v>
          </cell>
          <cell r="B4819" t="str">
            <v>Hemigrammus stictus</v>
          </cell>
          <cell r="C4819" t="str">
            <v>Hemigrammus stictus</v>
          </cell>
          <cell r="E4819" t="str">
            <v>Hemigrammus stictus</v>
          </cell>
          <cell r="F4819">
            <v>3988</v>
          </cell>
        </row>
        <row r="4820">
          <cell r="A4820">
            <v>3989</v>
          </cell>
          <cell r="B4820" t="str">
            <v>Hemigrammus tocantinsi</v>
          </cell>
          <cell r="C4820" t="str">
            <v>Hemigrammus tocantinsi</v>
          </cell>
          <cell r="E4820" t="str">
            <v>Hemigrammus tocantinsi</v>
          </cell>
          <cell r="F4820">
            <v>3989</v>
          </cell>
        </row>
        <row r="4821">
          <cell r="A4821">
            <v>3990</v>
          </cell>
          <cell r="B4821" t="str">
            <v>Hemigrammus tridens</v>
          </cell>
          <cell r="C4821" t="str">
            <v>Hemigrammus tridens</v>
          </cell>
          <cell r="E4821" t="str">
            <v>Hemigrammus tridens</v>
          </cell>
          <cell r="F4821">
            <v>3990</v>
          </cell>
        </row>
        <row r="4822">
          <cell r="A4822">
            <v>3991</v>
          </cell>
          <cell r="B4822" t="str">
            <v>Hemigrammus ulreyi</v>
          </cell>
          <cell r="C4822" t="str">
            <v>Hemigrammus ulreyi</v>
          </cell>
          <cell r="E4822" t="str">
            <v>Hemigrammus ulreyi</v>
          </cell>
          <cell r="F4822">
            <v>3991</v>
          </cell>
        </row>
        <row r="4823">
          <cell r="A4823">
            <v>3992</v>
          </cell>
          <cell r="B4823" t="str">
            <v>Hemigrammus unilineatus</v>
          </cell>
          <cell r="C4823" t="str">
            <v>Hemigrammus unilineatus</v>
          </cell>
          <cell r="E4823" t="str">
            <v>Hemigrammus unilineatus</v>
          </cell>
          <cell r="F4823">
            <v>3992</v>
          </cell>
        </row>
        <row r="4824">
          <cell r="A4824">
            <v>3993</v>
          </cell>
          <cell r="B4824" t="str">
            <v>Hemigrammus vorderwinkleri</v>
          </cell>
          <cell r="C4824" t="str">
            <v>Hemigrammus vorderwinkleri</v>
          </cell>
          <cell r="E4824" t="str">
            <v>Hemigrammus vorderwinkleri</v>
          </cell>
          <cell r="F4824">
            <v>3993</v>
          </cell>
        </row>
        <row r="4825">
          <cell r="A4825">
            <v>3994</v>
          </cell>
          <cell r="B4825" t="str">
            <v>Hemigrammus yinyang</v>
          </cell>
          <cell r="C4825" t="str">
            <v>Hemigrammus yinyang</v>
          </cell>
          <cell r="E4825" t="str">
            <v>Hemigrammus yinyang</v>
          </cell>
          <cell r="F4825">
            <v>3994</v>
          </cell>
        </row>
        <row r="4826">
          <cell r="A4826">
            <v>3223</v>
          </cell>
          <cell r="B4826" t="str">
            <v>Hemimycale insularis</v>
          </cell>
          <cell r="C4826" t="str">
            <v>Hemimycale insularis</v>
          </cell>
          <cell r="E4826" t="str">
            <v>Hemimycale insularis</v>
          </cell>
          <cell r="F4826">
            <v>3223</v>
          </cell>
        </row>
        <row r="4827">
          <cell r="A4827">
            <v>6860</v>
          </cell>
          <cell r="B4827" t="str">
            <v>Hemiodontichthys acipenserinus</v>
          </cell>
          <cell r="C4827" t="str">
            <v>Hemiodontichthys acipenserinus</v>
          </cell>
          <cell r="E4827" t="str">
            <v>Hemiodontichthys acipenserinus</v>
          </cell>
          <cell r="F4827">
            <v>6860</v>
          </cell>
        </row>
        <row r="4828">
          <cell r="A4828">
            <v>4547</v>
          </cell>
          <cell r="B4828" t="str">
            <v>Hemiodus argenteus</v>
          </cell>
          <cell r="C4828" t="str">
            <v>Hemiodus argenteus</v>
          </cell>
          <cell r="E4828" t="str">
            <v>Hemiodus argenteus</v>
          </cell>
          <cell r="F4828">
            <v>4547</v>
          </cell>
        </row>
        <row r="4829">
          <cell r="A4829">
            <v>4548</v>
          </cell>
          <cell r="B4829" t="str">
            <v>Hemiodus atranalis</v>
          </cell>
          <cell r="C4829" t="str">
            <v>Hemiodus atranalis</v>
          </cell>
          <cell r="E4829" t="str">
            <v>Hemiodus atranalis</v>
          </cell>
          <cell r="F4829">
            <v>4548</v>
          </cell>
        </row>
        <row r="4830">
          <cell r="A4830">
            <v>4549</v>
          </cell>
          <cell r="B4830" t="str">
            <v>Hemiodus goeldii</v>
          </cell>
          <cell r="C4830" t="str">
            <v>Hemiodus goeldii</v>
          </cell>
          <cell r="E4830" t="str">
            <v>Hemiodus goeldii</v>
          </cell>
          <cell r="F4830">
            <v>4549</v>
          </cell>
        </row>
        <row r="4831">
          <cell r="A4831">
            <v>4550</v>
          </cell>
          <cell r="B4831" t="str">
            <v>Hemiodus gracilis</v>
          </cell>
          <cell r="C4831" t="str">
            <v>Hemiodus gracilis</v>
          </cell>
          <cell r="E4831" t="str">
            <v>Hemiodus gracilis</v>
          </cell>
          <cell r="F4831">
            <v>4550</v>
          </cell>
        </row>
        <row r="4832">
          <cell r="A4832">
            <v>4551</v>
          </cell>
          <cell r="B4832" t="str">
            <v>Hemiodus immaculatus</v>
          </cell>
          <cell r="C4832" t="str">
            <v>Hemiodus immaculatus</v>
          </cell>
          <cell r="E4832" t="str">
            <v>Hemiodus immaculatus</v>
          </cell>
          <cell r="F4832">
            <v>4551</v>
          </cell>
        </row>
        <row r="4833">
          <cell r="A4833">
            <v>4552</v>
          </cell>
          <cell r="B4833" t="str">
            <v>Hemiodus iratapuru </v>
          </cell>
          <cell r="C4833" t="str">
            <v>Hemiodus iratapuru </v>
          </cell>
          <cell r="E4833" t="str">
            <v>Hemiodus iratapuru </v>
          </cell>
          <cell r="F4833">
            <v>4552</v>
          </cell>
        </row>
        <row r="4834">
          <cell r="A4834">
            <v>4553</v>
          </cell>
          <cell r="B4834" t="str">
            <v>Hemiodus jatuarana</v>
          </cell>
          <cell r="C4834" t="str">
            <v>Hemiodus jatuarana</v>
          </cell>
          <cell r="E4834" t="str">
            <v>Hemiodus jatuarana</v>
          </cell>
          <cell r="F4834">
            <v>4553</v>
          </cell>
        </row>
        <row r="4835">
          <cell r="A4835">
            <v>4554</v>
          </cell>
          <cell r="B4835" t="str">
            <v>Hemiodus langeanii</v>
          </cell>
          <cell r="C4835" t="str">
            <v>Hemiodus langeanii</v>
          </cell>
          <cell r="E4835" t="str">
            <v>Hemiodus langeanii</v>
          </cell>
          <cell r="F4835">
            <v>4554</v>
          </cell>
        </row>
        <row r="4836">
          <cell r="A4836">
            <v>4555</v>
          </cell>
          <cell r="B4836" t="str">
            <v>Hemiodus microlepis</v>
          </cell>
          <cell r="C4836" t="str">
            <v>Hemiodus microlepis</v>
          </cell>
          <cell r="E4836" t="str">
            <v>Hemiodus microlepis</v>
          </cell>
          <cell r="F4836">
            <v>4555</v>
          </cell>
        </row>
        <row r="4837">
          <cell r="A4837">
            <v>4556</v>
          </cell>
          <cell r="B4837" t="str">
            <v>Hemiodus orthonops</v>
          </cell>
          <cell r="C4837" t="str">
            <v>Hemiodus orthonops</v>
          </cell>
          <cell r="E4837" t="str">
            <v>Hemiodus orthonops</v>
          </cell>
          <cell r="F4837">
            <v>4556</v>
          </cell>
        </row>
        <row r="4838">
          <cell r="A4838">
            <v>4557</v>
          </cell>
          <cell r="B4838" t="str">
            <v>Hemiodus parnaguae</v>
          </cell>
          <cell r="C4838" t="str">
            <v>Hemiodus parnaguae</v>
          </cell>
          <cell r="E4838" t="str">
            <v>Hemiodus parnaguae</v>
          </cell>
          <cell r="F4838">
            <v>4557</v>
          </cell>
        </row>
        <row r="4839">
          <cell r="A4839">
            <v>4558</v>
          </cell>
          <cell r="B4839" t="str">
            <v>Hemiodus quadrimaculatus</v>
          </cell>
          <cell r="C4839" t="str">
            <v>Hemiodus quadrimaculatus</v>
          </cell>
          <cell r="E4839" t="str">
            <v>Hemiodus quadrimaculatus</v>
          </cell>
          <cell r="F4839">
            <v>4558</v>
          </cell>
        </row>
        <row r="4840">
          <cell r="A4840">
            <v>4559</v>
          </cell>
          <cell r="B4840" t="str">
            <v>Hemiodus semitaeniatus</v>
          </cell>
          <cell r="C4840" t="str">
            <v>Hemiodus semitaeniatus</v>
          </cell>
          <cell r="E4840" t="str">
            <v>Hemiodus semitaeniatus</v>
          </cell>
          <cell r="F4840">
            <v>4559</v>
          </cell>
        </row>
        <row r="4841">
          <cell r="A4841">
            <v>4560</v>
          </cell>
          <cell r="B4841" t="str">
            <v>Hemiodus sterni</v>
          </cell>
          <cell r="C4841" t="str">
            <v>Hemiodus sterni</v>
          </cell>
          <cell r="E4841" t="str">
            <v>Hemiodus sterni</v>
          </cell>
          <cell r="F4841">
            <v>4560</v>
          </cell>
        </row>
        <row r="4842">
          <cell r="A4842">
            <v>4561</v>
          </cell>
          <cell r="B4842" t="str">
            <v>Hemiodus ternetzi</v>
          </cell>
          <cell r="C4842" t="str">
            <v>Hemiodus ternetzi</v>
          </cell>
          <cell r="E4842" t="str">
            <v>Hemiodus ternetzi</v>
          </cell>
          <cell r="F4842">
            <v>4561</v>
          </cell>
        </row>
        <row r="4843">
          <cell r="A4843">
            <v>4562</v>
          </cell>
          <cell r="B4843" t="str">
            <v>Hemiodus thayeria</v>
          </cell>
          <cell r="C4843" t="str">
            <v>Hemiodus thayeria</v>
          </cell>
          <cell r="E4843" t="str">
            <v>Hemiodus thayeria</v>
          </cell>
          <cell r="F4843">
            <v>4562</v>
          </cell>
        </row>
        <row r="4844">
          <cell r="A4844">
            <v>4563</v>
          </cell>
          <cell r="B4844" t="str">
            <v>Hemiodus tocantinensis</v>
          </cell>
          <cell r="C4844" t="str">
            <v>Hemiodus tocantinensis</v>
          </cell>
          <cell r="E4844" t="str">
            <v>Hemiodus tocantinensis</v>
          </cell>
          <cell r="F4844">
            <v>4563</v>
          </cell>
        </row>
        <row r="4845">
          <cell r="A4845">
            <v>4564</v>
          </cell>
          <cell r="B4845" t="str">
            <v>Hemiodus unimaculatus</v>
          </cell>
          <cell r="C4845" t="str">
            <v>Hemiodus unimaculatus</v>
          </cell>
          <cell r="E4845" t="str">
            <v>Hemiodus unimaculatus</v>
          </cell>
          <cell r="F4845">
            <v>4564</v>
          </cell>
        </row>
        <row r="4846">
          <cell r="A4846">
            <v>4565</v>
          </cell>
          <cell r="B4846" t="str">
            <v>Hemiodus vorderwinkleri</v>
          </cell>
          <cell r="C4846" t="str">
            <v>Hemiodus vorderwinkleri</v>
          </cell>
          <cell r="E4846" t="str">
            <v>Hemiodus vorderwinkleri</v>
          </cell>
          <cell r="F4846">
            <v>4565</v>
          </cell>
        </row>
        <row r="4847">
          <cell r="A4847">
            <v>7930</v>
          </cell>
          <cell r="B4847" t="str">
            <v>Hemiphractus helioi</v>
          </cell>
          <cell r="C4847" t="str">
            <v>Hemiphractus helioi</v>
          </cell>
          <cell r="E4847" t="str">
            <v>Hemiphractus helioi</v>
          </cell>
          <cell r="F4847">
            <v>7930</v>
          </cell>
        </row>
        <row r="4848">
          <cell r="A4848">
            <v>7931</v>
          </cell>
          <cell r="B4848" t="str">
            <v>Hemiphractus scutatus</v>
          </cell>
          <cell r="C4848" t="str">
            <v>Hemiphractus scutatus</v>
          </cell>
          <cell r="E4848" t="str">
            <v>Hemiphractus scutatus</v>
          </cell>
          <cell r="F4848">
            <v>7931</v>
          </cell>
        </row>
        <row r="4849">
          <cell r="A4849">
            <v>7</v>
          </cell>
          <cell r="B4849" t="str">
            <v>Hemipodia californiensis</v>
          </cell>
          <cell r="C4849" t="str">
            <v>Hemipodia californiensis</v>
          </cell>
          <cell r="E4849" t="str">
            <v>Hemipodia californiensis</v>
          </cell>
          <cell r="F4849">
            <v>7</v>
          </cell>
        </row>
        <row r="4850">
          <cell r="A4850">
            <v>6861</v>
          </cell>
          <cell r="B4850" t="str">
            <v>Hemipsilichthys gobio</v>
          </cell>
          <cell r="C4850" t="str">
            <v>Hemipsilichthys gobio</v>
          </cell>
          <cell r="D4850" t="str">
            <v>Hemipsilichthys gobio</v>
          </cell>
          <cell r="E4850" t="str">
            <v>Hemipsilichthys gobio</v>
          </cell>
          <cell r="F4850">
            <v>6861</v>
          </cell>
        </row>
        <row r="4851">
          <cell r="A4851">
            <v>6862</v>
          </cell>
          <cell r="B4851" t="str">
            <v>Hemipsilichthys nimius</v>
          </cell>
          <cell r="C4851" t="str">
            <v>Hemipsilichthys nimius</v>
          </cell>
          <cell r="E4851" t="str">
            <v>Hemipsilichthys nimius</v>
          </cell>
          <cell r="F4851">
            <v>6862</v>
          </cell>
        </row>
        <row r="4852">
          <cell r="A4852">
            <v>6863</v>
          </cell>
          <cell r="B4852" t="str">
            <v>Hemipsilichthys papillatus</v>
          </cell>
          <cell r="C4852" t="str">
            <v>Hemipsilichthys papillatus</v>
          </cell>
          <cell r="E4852" t="str">
            <v>Hemipsilichthys papillatus</v>
          </cell>
          <cell r="F4852">
            <v>6863</v>
          </cell>
        </row>
        <row r="4853">
          <cell r="A4853">
            <v>3544</v>
          </cell>
          <cell r="B4853" t="str">
            <v>Hemiramphus balao</v>
          </cell>
          <cell r="C4853" t="str">
            <v>Hemiramphus balao</v>
          </cell>
          <cell r="E4853" t="str">
            <v>Hemiramphus balao</v>
          </cell>
          <cell r="F4853">
            <v>3544</v>
          </cell>
        </row>
        <row r="4854">
          <cell r="A4854">
            <v>3545</v>
          </cell>
          <cell r="B4854" t="str">
            <v>Hemiramphus brasiliensis</v>
          </cell>
          <cell r="C4854" t="str">
            <v>Hemiramphus brasiliensis</v>
          </cell>
          <cell r="E4854" t="str">
            <v>Hemiramphus brasiliensis</v>
          </cell>
          <cell r="F4854">
            <v>3545</v>
          </cell>
        </row>
        <row r="4855">
          <cell r="A4855">
            <v>7277</v>
          </cell>
          <cell r="B4855" t="str">
            <v>Hemisorubim platyrhynchos</v>
          </cell>
          <cell r="C4855" t="str">
            <v>Hemisorubim platyrhynchos</v>
          </cell>
          <cell r="E4855" t="str">
            <v>Hemisorubim platyrhynchos</v>
          </cell>
          <cell r="F4855">
            <v>7277</v>
          </cell>
        </row>
        <row r="4856">
          <cell r="A4856">
            <v>456</v>
          </cell>
          <cell r="B4856" t="str">
            <v>Hemisotoma termophila</v>
          </cell>
          <cell r="C4856" t="str">
            <v>Hemisotoma termophila</v>
          </cell>
          <cell r="E4856" t="str">
            <v>Hemisotoma termophila</v>
          </cell>
          <cell r="F4856">
            <v>456</v>
          </cell>
        </row>
        <row r="4857">
          <cell r="A4857">
            <v>9911</v>
          </cell>
          <cell r="B4857" t="str">
            <v>Hemithraupis flavicollis</v>
          </cell>
          <cell r="C4857" t="str">
            <v>Hemithraupis flavicollis</v>
          </cell>
          <cell r="E4857" t="str">
            <v>Hemithraupis flavicollis</v>
          </cell>
          <cell r="F4857">
            <v>9911</v>
          </cell>
        </row>
        <row r="4858">
          <cell r="A4858">
            <v>9912</v>
          </cell>
          <cell r="B4858" t="str">
            <v>Hemithraupis guira</v>
          </cell>
          <cell r="C4858" t="str">
            <v>Hemithraupis guira</v>
          </cell>
          <cell r="E4858" t="str">
            <v>Hemithraupis guira</v>
          </cell>
          <cell r="F4858">
            <v>9912</v>
          </cell>
        </row>
        <row r="4859">
          <cell r="A4859">
            <v>9913</v>
          </cell>
          <cell r="B4859" t="str">
            <v>Hemithraupis ruficapilla</v>
          </cell>
          <cell r="C4859" t="str">
            <v>Hemithraupis ruficapilla</v>
          </cell>
          <cell r="E4859" t="str">
            <v>Hemithraupis ruficapilla</v>
          </cell>
          <cell r="F4859">
            <v>9913</v>
          </cell>
        </row>
        <row r="4860">
          <cell r="A4860">
            <v>9609</v>
          </cell>
          <cell r="B4860" t="str">
            <v>Hemitriccus cohnhafti</v>
          </cell>
          <cell r="C4860" t="str">
            <v>Hemitriccus cohnhafti</v>
          </cell>
          <cell r="E4860" t="str">
            <v>Hemitriccus cohnhafti</v>
          </cell>
          <cell r="F4860">
            <v>9609</v>
          </cell>
        </row>
        <row r="4861">
          <cell r="A4861">
            <v>9610</v>
          </cell>
          <cell r="B4861" t="str">
            <v>Hemitriccus diops</v>
          </cell>
          <cell r="C4861" t="str">
            <v>Hemitriccus diops</v>
          </cell>
          <cell r="E4861" t="str">
            <v>Hemitriccus diops</v>
          </cell>
          <cell r="F4861">
            <v>9610</v>
          </cell>
        </row>
        <row r="4862">
          <cell r="A4862">
            <v>9611</v>
          </cell>
          <cell r="B4862" t="str">
            <v>Hemitriccus flammulatus</v>
          </cell>
          <cell r="C4862" t="str">
            <v>Hemitriccus flammulatus</v>
          </cell>
          <cell r="E4862" t="str">
            <v>Hemitriccus flammulatus</v>
          </cell>
          <cell r="F4862">
            <v>9611</v>
          </cell>
        </row>
        <row r="4863">
          <cell r="A4863">
            <v>9612</v>
          </cell>
          <cell r="B4863" t="str">
            <v>Hemitriccus furcatus</v>
          </cell>
          <cell r="C4863" t="str">
            <v>Hemitriccus furcatus</v>
          </cell>
          <cell r="D4863" t="str">
            <v>Hemitriccus furcatus</v>
          </cell>
          <cell r="E4863" t="str">
            <v>Hemitriccus furcatus</v>
          </cell>
          <cell r="F4863">
            <v>9612</v>
          </cell>
        </row>
        <row r="4864">
          <cell r="A4864">
            <v>9613</v>
          </cell>
          <cell r="B4864" t="str">
            <v>Hemitriccus griseipectus</v>
          </cell>
          <cell r="C4864" t="str">
            <v>Hemitriccus griseipectus</v>
          </cell>
          <cell r="E4864" t="str">
            <v>Hemitriccus griseipectus</v>
          </cell>
          <cell r="F4864">
            <v>9613</v>
          </cell>
        </row>
        <row r="4865">
          <cell r="A4865">
            <v>9614</v>
          </cell>
          <cell r="B4865" t="str">
            <v>Hemitriccus griseipectus griseipectus</v>
          </cell>
          <cell r="C4865" t="str">
            <v>Hemitriccus griseipectus griseipectus</v>
          </cell>
          <cell r="E4865" t="str">
            <v>Hemitriccus griseipectus griseipectus</v>
          </cell>
          <cell r="F4865">
            <v>9614</v>
          </cell>
        </row>
        <row r="4866">
          <cell r="A4866">
            <v>9615</v>
          </cell>
          <cell r="B4866" t="str">
            <v>Hemitriccus griseipectus naumburgae</v>
          </cell>
          <cell r="C4866" t="str">
            <v>Hemitriccus griseipectus naumburgae</v>
          </cell>
          <cell r="D4866" t="str">
            <v>Hemitriccus griseipectus naumburgae</v>
          </cell>
          <cell r="E4866" t="str">
            <v>Hemitriccus griseipectus naumburgae</v>
          </cell>
          <cell r="F4866">
            <v>9615</v>
          </cell>
        </row>
        <row r="4867">
          <cell r="A4867">
            <v>9616</v>
          </cell>
          <cell r="B4867" t="str">
            <v>Hemitriccus inornatus</v>
          </cell>
          <cell r="C4867" t="str">
            <v>Hemitriccus inornatus</v>
          </cell>
          <cell r="E4867" t="str">
            <v>Hemitriccus inornatus</v>
          </cell>
          <cell r="F4867">
            <v>9616</v>
          </cell>
        </row>
        <row r="4868">
          <cell r="A4868">
            <v>9617</v>
          </cell>
          <cell r="B4868" t="str">
            <v>Hemitriccus iohannis</v>
          </cell>
          <cell r="C4868" t="str">
            <v>Hemitriccus iohannis</v>
          </cell>
          <cell r="E4868" t="str">
            <v>Hemitriccus iohannis</v>
          </cell>
          <cell r="F4868">
            <v>9617</v>
          </cell>
        </row>
        <row r="4869">
          <cell r="A4869">
            <v>9618</v>
          </cell>
          <cell r="B4869" t="str">
            <v>Hemitriccus josephinae</v>
          </cell>
          <cell r="C4869" t="str">
            <v>Hemitriccus josephinae</v>
          </cell>
          <cell r="E4869" t="str">
            <v>Hemitriccus josephinae</v>
          </cell>
          <cell r="F4869">
            <v>9618</v>
          </cell>
        </row>
        <row r="4870">
          <cell r="A4870">
            <v>9619</v>
          </cell>
          <cell r="B4870" t="str">
            <v>Hemitriccus kaempferi</v>
          </cell>
          <cell r="C4870" t="str">
            <v>Hemitriccus kaempferi</v>
          </cell>
          <cell r="D4870" t="str">
            <v>Hemitriccus kaempferi</v>
          </cell>
          <cell r="E4870" t="str">
            <v>Hemitriccus kaempferi</v>
          </cell>
          <cell r="F4870">
            <v>9619</v>
          </cell>
        </row>
        <row r="4871">
          <cell r="A4871">
            <v>9620</v>
          </cell>
          <cell r="B4871" t="str">
            <v>Hemitriccus margaritaceiventer</v>
          </cell>
          <cell r="C4871" t="str">
            <v>Hemitriccus margaritaceiventer</v>
          </cell>
          <cell r="E4871" t="str">
            <v>Hemitriccus margaritaceiventer</v>
          </cell>
          <cell r="F4871">
            <v>9620</v>
          </cell>
        </row>
        <row r="4872">
          <cell r="A4872">
            <v>9621</v>
          </cell>
          <cell r="B4872" t="str">
            <v>Hemitriccus minimus</v>
          </cell>
          <cell r="C4872" t="str">
            <v>Hemitriccus minimus</v>
          </cell>
          <cell r="E4872" t="str">
            <v>Hemitriccus minimus</v>
          </cell>
          <cell r="F4872">
            <v>9621</v>
          </cell>
        </row>
        <row r="4873">
          <cell r="A4873">
            <v>9622</v>
          </cell>
          <cell r="B4873" t="str">
            <v>Hemitriccus minor</v>
          </cell>
          <cell r="C4873" t="str">
            <v>Hemitriccus minor</v>
          </cell>
          <cell r="E4873" t="str">
            <v>Hemitriccus minor</v>
          </cell>
          <cell r="F4873">
            <v>9622</v>
          </cell>
        </row>
        <row r="4874">
          <cell r="A4874">
            <v>9623</v>
          </cell>
          <cell r="B4874" t="str">
            <v>Hemitriccus mirandae</v>
          </cell>
          <cell r="C4874" t="str">
            <v>Hemitriccus mirandae</v>
          </cell>
          <cell r="D4874" t="str">
            <v>Hemitriccus mirandae</v>
          </cell>
          <cell r="E4874" t="str">
            <v>Hemitriccus mirandae</v>
          </cell>
          <cell r="F4874">
            <v>9623</v>
          </cell>
        </row>
        <row r="4875">
          <cell r="A4875">
            <v>9624</v>
          </cell>
          <cell r="B4875" t="str">
            <v>Hemitriccus nidipendulus</v>
          </cell>
          <cell r="C4875" t="str">
            <v>Hemitriccus nidipendulus</v>
          </cell>
          <cell r="E4875" t="str">
            <v>Hemitriccus nidipendulus</v>
          </cell>
          <cell r="F4875">
            <v>9624</v>
          </cell>
        </row>
        <row r="4876">
          <cell r="A4876">
            <v>9625</v>
          </cell>
          <cell r="B4876" t="str">
            <v>Hemitriccus obsoletus</v>
          </cell>
          <cell r="C4876" t="str">
            <v>Hemitriccus obsoletus</v>
          </cell>
          <cell r="E4876" t="str">
            <v>Hemitriccus obsoletus</v>
          </cell>
          <cell r="F4876">
            <v>9625</v>
          </cell>
        </row>
        <row r="4877">
          <cell r="A4877">
            <v>9626</v>
          </cell>
          <cell r="B4877" t="str">
            <v>Hemitriccus orbitatus</v>
          </cell>
          <cell r="C4877" t="str">
            <v>Hemitriccus orbitatus</v>
          </cell>
          <cell r="E4877" t="str">
            <v>Hemitriccus orbitatus</v>
          </cell>
          <cell r="F4877">
            <v>9626</v>
          </cell>
        </row>
        <row r="4878">
          <cell r="A4878">
            <v>9627</v>
          </cell>
          <cell r="B4878" t="str">
            <v>Hemitriccus striaticollis</v>
          </cell>
          <cell r="C4878" t="str">
            <v>Hemitriccus striaticollis</v>
          </cell>
          <cell r="E4878" t="str">
            <v>Hemitriccus striaticollis</v>
          </cell>
          <cell r="F4878">
            <v>9627</v>
          </cell>
        </row>
        <row r="4879">
          <cell r="A4879">
            <v>9628</v>
          </cell>
          <cell r="B4879" t="str">
            <v>Hemitriccus zosterops</v>
          </cell>
          <cell r="C4879" t="str">
            <v>Hemitriccus zosterops</v>
          </cell>
          <cell r="E4879" t="str">
            <v>Hemitriccus zosterops</v>
          </cell>
          <cell r="F4879">
            <v>9628</v>
          </cell>
        </row>
        <row r="4880">
          <cell r="A4880">
            <v>10073</v>
          </cell>
          <cell r="B4880" t="str">
            <v>Henicorhina leucosticta</v>
          </cell>
          <cell r="C4880" t="str">
            <v>Henicorhina leucosticta</v>
          </cell>
          <cell r="E4880" t="str">
            <v>Henicorhina leucosticta</v>
          </cell>
          <cell r="F4880">
            <v>10073</v>
          </cell>
        </row>
        <row r="4881">
          <cell r="A4881">
            <v>3995</v>
          </cell>
          <cell r="B4881" t="str">
            <v>Henochilus wheatlandii</v>
          </cell>
          <cell r="C4881" t="str">
            <v>Henochilus wheatlandii</v>
          </cell>
          <cell r="D4881" t="str">
            <v>Henochilus wheatlandii</v>
          </cell>
          <cell r="E4881" t="str">
            <v>Henochilus wheatlandii</v>
          </cell>
          <cell r="F4881">
            <v>3995</v>
          </cell>
        </row>
        <row r="4882">
          <cell r="A4882">
            <v>7388</v>
          </cell>
          <cell r="B4882" t="str">
            <v>Henonemus intermedius</v>
          </cell>
          <cell r="C4882" t="str">
            <v>Henonemus intermedius</v>
          </cell>
          <cell r="E4882" t="str">
            <v>Henonemus intermedius</v>
          </cell>
          <cell r="F4882">
            <v>7388</v>
          </cell>
        </row>
        <row r="4883">
          <cell r="A4883">
            <v>7389</v>
          </cell>
          <cell r="B4883" t="str">
            <v>Henonemus punctatus</v>
          </cell>
          <cell r="C4883" t="str">
            <v>Henonemus punctatus</v>
          </cell>
          <cell r="E4883" t="str">
            <v>Henonemus punctatus</v>
          </cell>
          <cell r="F4883">
            <v>7389</v>
          </cell>
        </row>
        <row r="4884">
          <cell r="A4884">
            <v>194</v>
          </cell>
          <cell r="B4884" t="str">
            <v>Henrisaussurea deerrans</v>
          </cell>
          <cell r="C4884" t="str">
            <v>Henrisaussurea deerrans</v>
          </cell>
          <cell r="E4884" t="str">
            <v>Henrisaussurea deerrans</v>
          </cell>
          <cell r="F4884">
            <v>194</v>
          </cell>
        </row>
        <row r="4885">
          <cell r="A4885">
            <v>195</v>
          </cell>
          <cell r="B4885" t="str">
            <v>Henrisaussurea deserticola</v>
          </cell>
          <cell r="C4885" t="str">
            <v>Henrisaussurea deserticola</v>
          </cell>
          <cell r="E4885" t="str">
            <v>Henrisaussurea deserticola</v>
          </cell>
          <cell r="F4885">
            <v>195</v>
          </cell>
        </row>
        <row r="4886">
          <cell r="A4886">
            <v>196</v>
          </cell>
          <cell r="B4886" t="str">
            <v>Henrisaussurea gibba</v>
          </cell>
          <cell r="C4886" t="str">
            <v>Henrisaussurea gibba</v>
          </cell>
          <cell r="E4886" t="str">
            <v>Henrisaussurea gibba</v>
          </cell>
          <cell r="F4886">
            <v>196</v>
          </cell>
        </row>
        <row r="4887">
          <cell r="A4887">
            <v>197</v>
          </cell>
          <cell r="B4887" t="str">
            <v>Henrisaussurea ramosa</v>
          </cell>
          <cell r="C4887" t="str">
            <v>Henrisaussurea ramosa</v>
          </cell>
          <cell r="E4887" t="str">
            <v>Henrisaussurea ramosa</v>
          </cell>
          <cell r="F4887">
            <v>197</v>
          </cell>
        </row>
        <row r="4888">
          <cell r="A4888">
            <v>6666</v>
          </cell>
          <cell r="B4888" t="str">
            <v>Heptapterus multiradiatus</v>
          </cell>
          <cell r="C4888" t="str">
            <v>Heptapterus multiradiatus</v>
          </cell>
          <cell r="D4888" t="str">
            <v>Heptapterus multiradiatus</v>
          </cell>
          <cell r="E4888" t="str">
            <v>Heptapterus multiradiatus</v>
          </cell>
          <cell r="F4888">
            <v>6666</v>
          </cell>
        </row>
        <row r="4889">
          <cell r="A4889">
            <v>6667</v>
          </cell>
          <cell r="B4889" t="str">
            <v>Heptapterus mustelinus</v>
          </cell>
          <cell r="C4889" t="str">
            <v>Heptapterus mustelinus</v>
          </cell>
          <cell r="E4889" t="str">
            <v>Heptapterus mustelinus</v>
          </cell>
          <cell r="F4889">
            <v>6667</v>
          </cell>
        </row>
        <row r="4890">
          <cell r="A4890">
            <v>6668</v>
          </cell>
          <cell r="B4890" t="str">
            <v>Heptapterus stewarti</v>
          </cell>
          <cell r="C4890" t="str">
            <v>Heptapterus stewarti</v>
          </cell>
          <cell r="E4890" t="str">
            <v>Heptapterus stewarti</v>
          </cell>
          <cell r="F4890">
            <v>6668</v>
          </cell>
        </row>
        <row r="4891">
          <cell r="A4891">
            <v>6669</v>
          </cell>
          <cell r="B4891" t="str">
            <v>Heptapterus sympterygium</v>
          </cell>
          <cell r="C4891" t="str">
            <v>Heptapterus sympterygium</v>
          </cell>
          <cell r="E4891" t="str">
            <v>Heptapterus sympterygium</v>
          </cell>
          <cell r="F4891">
            <v>6669</v>
          </cell>
        </row>
        <row r="4892">
          <cell r="A4892">
            <v>10664</v>
          </cell>
          <cell r="B4892" t="str">
            <v>Heptranchias perlo</v>
          </cell>
          <cell r="C4892" t="str">
            <v>Heptranchias perlo</v>
          </cell>
          <cell r="E4892" t="str">
            <v>Heptranchias perlo</v>
          </cell>
          <cell r="F4892">
            <v>10664</v>
          </cell>
        </row>
        <row r="4893">
          <cell r="A4893">
            <v>1697</v>
          </cell>
          <cell r="B4893" t="str">
            <v>Heraclides anchisiades anchisiades</v>
          </cell>
          <cell r="C4893" t="str">
            <v>Heraclides anchisiades anchisiades</v>
          </cell>
          <cell r="E4893" t="str">
            <v>Heraclides anchisiades anchisiades</v>
          </cell>
          <cell r="F4893">
            <v>1697</v>
          </cell>
        </row>
        <row r="4894">
          <cell r="A4894">
            <v>1698</v>
          </cell>
          <cell r="B4894" t="str">
            <v>Heraclides anchisiades capys</v>
          </cell>
          <cell r="C4894" t="str">
            <v>Heraclides anchisiades capys</v>
          </cell>
          <cell r="E4894" t="str">
            <v>Heraclides anchisiades capys</v>
          </cell>
          <cell r="F4894">
            <v>1698</v>
          </cell>
        </row>
        <row r="4895">
          <cell r="A4895">
            <v>1699</v>
          </cell>
          <cell r="B4895" t="str">
            <v>Heraclides androgeus androgeus</v>
          </cell>
          <cell r="C4895" t="str">
            <v>Heraclides androgeus androgeus</v>
          </cell>
          <cell r="E4895" t="str">
            <v>Heraclides androgeus androgeus</v>
          </cell>
          <cell r="F4895">
            <v>1699</v>
          </cell>
        </row>
        <row r="4896">
          <cell r="A4896">
            <v>1700</v>
          </cell>
          <cell r="B4896" t="str">
            <v>Heraclides androgeus laodocus</v>
          </cell>
          <cell r="C4896" t="str">
            <v>Heraclides androgeus laodocus</v>
          </cell>
          <cell r="E4896" t="str">
            <v>Heraclides androgeus laodocus</v>
          </cell>
          <cell r="F4896">
            <v>1700</v>
          </cell>
        </row>
        <row r="4897">
          <cell r="A4897">
            <v>1701</v>
          </cell>
          <cell r="B4897" t="str">
            <v>Heraclides astyalus astyalus</v>
          </cell>
          <cell r="C4897" t="str">
            <v>Heraclides astyalus astyalus</v>
          </cell>
          <cell r="E4897" t="str">
            <v>Heraclides astyalus astyalus</v>
          </cell>
          <cell r="F4897">
            <v>1701</v>
          </cell>
        </row>
        <row r="4898">
          <cell r="A4898">
            <v>1702</v>
          </cell>
          <cell r="B4898" t="str">
            <v>Heraclides astyalus phanias</v>
          </cell>
          <cell r="C4898" t="str">
            <v>Heraclides astyalus phanias</v>
          </cell>
          <cell r="E4898" t="str">
            <v>Heraclides astyalus phanias</v>
          </cell>
          <cell r="F4898">
            <v>1702</v>
          </cell>
        </row>
        <row r="4899">
          <cell r="A4899">
            <v>1703</v>
          </cell>
          <cell r="B4899" t="str">
            <v>Heraclides chiansiades</v>
          </cell>
          <cell r="C4899" t="str">
            <v>Heraclides chiansiades</v>
          </cell>
          <cell r="E4899" t="str">
            <v>Heraclides chiansiades</v>
          </cell>
          <cell r="F4899">
            <v>1703</v>
          </cell>
        </row>
        <row r="4900">
          <cell r="A4900">
            <v>1704</v>
          </cell>
          <cell r="B4900" t="str">
            <v>Heraclides chiansiades chiansiades</v>
          </cell>
          <cell r="C4900" t="str">
            <v>Heraclides chiansiades chiansiades</v>
          </cell>
          <cell r="E4900" t="str">
            <v>Heraclides chiansiades chiansiades</v>
          </cell>
          <cell r="F4900">
            <v>1704</v>
          </cell>
        </row>
        <row r="4901">
          <cell r="A4901">
            <v>1705</v>
          </cell>
          <cell r="B4901" t="str">
            <v>Heraclides garleppi</v>
          </cell>
          <cell r="C4901" t="str">
            <v>Heraclides garleppi</v>
          </cell>
          <cell r="E4901" t="str">
            <v>Heraclides garleppi</v>
          </cell>
          <cell r="F4901">
            <v>1705</v>
          </cell>
        </row>
        <row r="4902">
          <cell r="A4902">
            <v>1706</v>
          </cell>
          <cell r="B4902" t="str">
            <v>Heraclides garleppi interruptus</v>
          </cell>
          <cell r="C4902" t="str">
            <v>Heraclides garleppi interruptus</v>
          </cell>
          <cell r="E4902" t="str">
            <v>Heraclides garleppi interruptus</v>
          </cell>
          <cell r="F4902">
            <v>1706</v>
          </cell>
        </row>
        <row r="4903">
          <cell r="A4903">
            <v>1707</v>
          </cell>
          <cell r="B4903" t="str">
            <v>Heraclides hectorides</v>
          </cell>
          <cell r="C4903" t="str">
            <v>Heraclides hectorides</v>
          </cell>
          <cell r="E4903" t="str">
            <v>Heraclides hectorides</v>
          </cell>
          <cell r="F4903">
            <v>1707</v>
          </cell>
        </row>
        <row r="4904">
          <cell r="A4904">
            <v>1708</v>
          </cell>
          <cell r="B4904" t="str">
            <v>Heraclides himeros baia</v>
          </cell>
          <cell r="C4904" t="str">
            <v>Heraclides himeros baia</v>
          </cell>
          <cell r="D4904" t="str">
            <v>Heraclides himeros baia</v>
          </cell>
          <cell r="E4904" t="str">
            <v>Heraclides himeros baia</v>
          </cell>
          <cell r="F4904">
            <v>1708</v>
          </cell>
        </row>
        <row r="4905">
          <cell r="A4905">
            <v>1709</v>
          </cell>
          <cell r="B4905" t="str">
            <v>Heraclides himeros himeros</v>
          </cell>
          <cell r="C4905" t="str">
            <v>Heraclides himeros himeros</v>
          </cell>
          <cell r="D4905" t="str">
            <v>Heraclides himeros himeros</v>
          </cell>
          <cell r="E4905" t="str">
            <v>Heraclides himeros himeros</v>
          </cell>
          <cell r="F4905">
            <v>1709</v>
          </cell>
        </row>
        <row r="4906">
          <cell r="A4906">
            <v>1710</v>
          </cell>
          <cell r="B4906" t="str">
            <v>Heraclides hyppason</v>
          </cell>
          <cell r="C4906" t="str">
            <v>Heraclides hyppason</v>
          </cell>
          <cell r="E4906" t="str">
            <v>Heraclides hyppason</v>
          </cell>
          <cell r="F4906">
            <v>1710</v>
          </cell>
        </row>
        <row r="4907">
          <cell r="A4907">
            <v>1711</v>
          </cell>
          <cell r="B4907" t="str">
            <v>Heraclides thoas brasiliensis</v>
          </cell>
          <cell r="C4907" t="str">
            <v>Heraclides thoas brasiliensis</v>
          </cell>
          <cell r="E4907" t="str">
            <v>Heraclides thoas brasiliensis</v>
          </cell>
          <cell r="F4907">
            <v>1711</v>
          </cell>
        </row>
        <row r="4908">
          <cell r="A4908">
            <v>1712</v>
          </cell>
          <cell r="B4908" t="str">
            <v>Heraclides thoas cinyras</v>
          </cell>
          <cell r="C4908" t="str">
            <v>Heraclides thoas cinyras</v>
          </cell>
          <cell r="E4908" t="str">
            <v>Heraclides thoas cinyras</v>
          </cell>
          <cell r="F4908">
            <v>1712</v>
          </cell>
        </row>
        <row r="4909">
          <cell r="A4909">
            <v>1713</v>
          </cell>
          <cell r="B4909" t="str">
            <v>Heraclides thoas thoantiades</v>
          </cell>
          <cell r="C4909" t="str">
            <v>Heraclides thoas thoantiades</v>
          </cell>
          <cell r="E4909" t="str">
            <v>Heraclides thoas thoantiades</v>
          </cell>
          <cell r="F4909">
            <v>1713</v>
          </cell>
        </row>
        <row r="4910">
          <cell r="A4910">
            <v>1714</v>
          </cell>
          <cell r="B4910" t="str">
            <v>Heraclides thoas thoas</v>
          </cell>
          <cell r="C4910" t="str">
            <v>Heraclides thoas thoas</v>
          </cell>
          <cell r="E4910" t="str">
            <v>Heraclides thoas thoas</v>
          </cell>
          <cell r="F4910">
            <v>1714</v>
          </cell>
        </row>
        <row r="4911">
          <cell r="A4911">
            <v>1715</v>
          </cell>
          <cell r="B4911" t="str">
            <v>Heraclides torquatus polybius</v>
          </cell>
          <cell r="C4911" t="str">
            <v>Heraclides torquatus polybius</v>
          </cell>
          <cell r="E4911" t="str">
            <v>Heraclides torquatus polybius</v>
          </cell>
          <cell r="F4911">
            <v>1715</v>
          </cell>
        </row>
        <row r="4912">
          <cell r="A4912">
            <v>1716</v>
          </cell>
          <cell r="B4912" t="str">
            <v>Heraclides torquatus torquatus</v>
          </cell>
          <cell r="C4912" t="str">
            <v>Heraclides torquatus torquatus</v>
          </cell>
          <cell r="E4912" t="str">
            <v>Heraclides torquatus torquatus</v>
          </cell>
          <cell r="F4912">
            <v>1716</v>
          </cell>
        </row>
        <row r="4913">
          <cell r="A4913">
            <v>45</v>
          </cell>
          <cell r="B4913" t="str">
            <v>Hermacha iricolor</v>
          </cell>
          <cell r="C4913" t="str">
            <v>Hermacha iricolor</v>
          </cell>
          <cell r="E4913" t="str">
            <v>Hermacha iricolor</v>
          </cell>
          <cell r="F4913">
            <v>45</v>
          </cell>
        </row>
        <row r="4914">
          <cell r="A4914">
            <v>1298</v>
          </cell>
          <cell r="B4914" t="str">
            <v>Hermanella amere</v>
          </cell>
          <cell r="C4914" t="str">
            <v>Hermanella amere</v>
          </cell>
          <cell r="D4914" t="str">
            <v>Hermanella amere</v>
          </cell>
          <cell r="E4914" t="str">
            <v>Hermanella amere</v>
          </cell>
          <cell r="F4914">
            <v>1298</v>
          </cell>
        </row>
        <row r="4915">
          <cell r="A4915">
            <v>1299</v>
          </cell>
          <cell r="B4915" t="str">
            <v>Hermanella froehlichi</v>
          </cell>
          <cell r="C4915" t="str">
            <v>Hermanella froehlichi</v>
          </cell>
          <cell r="E4915" t="str">
            <v>Hermanella froehlichi</v>
          </cell>
          <cell r="F4915">
            <v>1299</v>
          </cell>
        </row>
        <row r="4916">
          <cell r="A4916">
            <v>1300</v>
          </cell>
          <cell r="B4916" t="str">
            <v>Hermanella grandis</v>
          </cell>
          <cell r="C4916" t="str">
            <v>Hermanella grandis</v>
          </cell>
          <cell r="E4916" t="str">
            <v>Hermanella grandis</v>
          </cell>
          <cell r="F4916">
            <v>1300</v>
          </cell>
        </row>
        <row r="4917">
          <cell r="A4917">
            <v>1301</v>
          </cell>
          <cell r="B4917" t="str">
            <v>Hermanella guttata</v>
          </cell>
          <cell r="C4917" t="str">
            <v>Hermanella guttata</v>
          </cell>
          <cell r="E4917" t="str">
            <v>Hermanella guttata</v>
          </cell>
          <cell r="F4917">
            <v>1301</v>
          </cell>
        </row>
        <row r="4918">
          <cell r="A4918">
            <v>1302</v>
          </cell>
          <cell r="B4918" t="str">
            <v>Hermanella maculipennis</v>
          </cell>
          <cell r="C4918" t="str">
            <v>Hermanella maculipennis</v>
          </cell>
          <cell r="E4918" t="str">
            <v>Hermanella maculipennis</v>
          </cell>
          <cell r="F4918">
            <v>1302</v>
          </cell>
        </row>
        <row r="4919">
          <cell r="A4919">
            <v>1303</v>
          </cell>
          <cell r="B4919" t="str">
            <v>Hermanella mazama</v>
          </cell>
          <cell r="C4919" t="str">
            <v>Hermanella mazama</v>
          </cell>
          <cell r="D4919" t="str">
            <v>Hermanella mazama</v>
          </cell>
          <cell r="E4919" t="str">
            <v>Hermanella mazama</v>
          </cell>
          <cell r="F4919">
            <v>1303</v>
          </cell>
        </row>
        <row r="4920">
          <cell r="A4920">
            <v>1304</v>
          </cell>
          <cell r="B4920" t="str">
            <v>Hermanella nigra</v>
          </cell>
          <cell r="C4920" t="str">
            <v>Hermanella nigra</v>
          </cell>
          <cell r="D4920" t="str">
            <v>Hermanella nigra</v>
          </cell>
          <cell r="E4920" t="str">
            <v>Hermanella nigra</v>
          </cell>
          <cell r="F4920">
            <v>1304</v>
          </cell>
        </row>
        <row r="4921">
          <cell r="A4921">
            <v>5771</v>
          </cell>
          <cell r="B4921" t="str">
            <v>Heros efasciatus</v>
          </cell>
          <cell r="C4921" t="str">
            <v>Heros efasciatus</v>
          </cell>
          <cell r="E4921" t="str">
            <v>Heros efasciatus</v>
          </cell>
          <cell r="F4921">
            <v>5771</v>
          </cell>
        </row>
        <row r="4922">
          <cell r="A4922">
            <v>5772</v>
          </cell>
          <cell r="B4922" t="str">
            <v>Heros notatus</v>
          </cell>
          <cell r="C4922" t="str">
            <v>Heros notatus</v>
          </cell>
          <cell r="E4922" t="str">
            <v>Heros notatus</v>
          </cell>
          <cell r="F4922">
            <v>5772</v>
          </cell>
        </row>
        <row r="4923">
          <cell r="A4923">
            <v>5773</v>
          </cell>
          <cell r="B4923" t="str">
            <v>Heros severus</v>
          </cell>
          <cell r="C4923" t="str">
            <v>Heros severus</v>
          </cell>
          <cell r="E4923" t="str">
            <v>Heros severus</v>
          </cell>
          <cell r="F4923">
            <v>5773</v>
          </cell>
        </row>
        <row r="4924">
          <cell r="A4924">
            <v>5774</v>
          </cell>
          <cell r="B4924" t="str">
            <v>Heros spurius</v>
          </cell>
          <cell r="C4924" t="str">
            <v>Heros spurius</v>
          </cell>
          <cell r="E4924" t="str">
            <v>Heros spurius</v>
          </cell>
          <cell r="F4924">
            <v>5774</v>
          </cell>
        </row>
        <row r="4925">
          <cell r="A4925">
            <v>9008</v>
          </cell>
          <cell r="B4925" t="str">
            <v>Herpetotheres cachinnans</v>
          </cell>
          <cell r="C4925" t="str">
            <v>Herpetotheres cachinnans</v>
          </cell>
          <cell r="E4925" t="str">
            <v>Herpetotheres cachinnans</v>
          </cell>
          <cell r="F4925">
            <v>9008</v>
          </cell>
        </row>
        <row r="4926">
          <cell r="A4926">
            <v>9741</v>
          </cell>
          <cell r="B4926" t="str">
            <v>Herpsilochmus atricapillus</v>
          </cell>
          <cell r="C4926" t="str">
            <v>Herpsilochmus atricapillus</v>
          </cell>
          <cell r="E4926" t="str">
            <v>Herpsilochmus atricapillus</v>
          </cell>
          <cell r="F4926">
            <v>9741</v>
          </cell>
        </row>
        <row r="4927">
          <cell r="A4927">
            <v>9742</v>
          </cell>
          <cell r="B4927" t="str">
            <v>Herpsilochmus dorsimaculatus</v>
          </cell>
          <cell r="C4927" t="str">
            <v>Herpsilochmus dorsimaculatus</v>
          </cell>
          <cell r="E4927" t="str">
            <v>Herpsilochmus dorsimaculatus</v>
          </cell>
          <cell r="F4927">
            <v>9742</v>
          </cell>
        </row>
        <row r="4928">
          <cell r="A4928">
            <v>9743</v>
          </cell>
          <cell r="B4928" t="str">
            <v>Herpsilochmus longirostris</v>
          </cell>
          <cell r="C4928" t="str">
            <v>Herpsilochmus longirostris</v>
          </cell>
          <cell r="E4928" t="str">
            <v>Herpsilochmus longirostris</v>
          </cell>
          <cell r="F4928">
            <v>9743</v>
          </cell>
        </row>
        <row r="4929">
          <cell r="A4929">
            <v>9744</v>
          </cell>
          <cell r="B4929" t="str">
            <v>Herpsilochmus pectoralis</v>
          </cell>
          <cell r="C4929" t="str">
            <v>Herpsilochmus pectoralis</v>
          </cell>
          <cell r="E4929" t="str">
            <v>Herpsilochmus pectoralis</v>
          </cell>
          <cell r="F4929">
            <v>9744</v>
          </cell>
        </row>
        <row r="4930">
          <cell r="A4930">
            <v>9745</v>
          </cell>
          <cell r="B4930" t="str">
            <v>Herpsilochmus pileatus</v>
          </cell>
          <cell r="C4930" t="str">
            <v>Herpsilochmus pileatus</v>
          </cell>
          <cell r="D4930" t="str">
            <v>Herpsilochmus pileatus</v>
          </cell>
          <cell r="E4930" t="str">
            <v>Herpsilochmus pileatus</v>
          </cell>
          <cell r="F4930">
            <v>9745</v>
          </cell>
        </row>
        <row r="4931">
          <cell r="A4931">
            <v>9746</v>
          </cell>
          <cell r="B4931" t="str">
            <v>Herpsilochmus praedictus</v>
          </cell>
          <cell r="C4931" t="str">
            <v>Herpsilochmus praedictus</v>
          </cell>
          <cell r="E4931" t="str">
            <v>Herpsilochmus praedictus</v>
          </cell>
          <cell r="F4931">
            <v>9746</v>
          </cell>
        </row>
        <row r="4932">
          <cell r="A4932">
            <v>9747</v>
          </cell>
          <cell r="B4932" t="str">
            <v>Herpsilochmus roraimae</v>
          </cell>
          <cell r="C4932" t="str">
            <v>Herpsilochmus roraimae</v>
          </cell>
          <cell r="E4932" t="str">
            <v>Herpsilochmus roraimae</v>
          </cell>
          <cell r="F4932">
            <v>9747</v>
          </cell>
        </row>
        <row r="4933">
          <cell r="A4933">
            <v>9748</v>
          </cell>
          <cell r="B4933" t="str">
            <v>Herpsilochmus rufimarginatus</v>
          </cell>
          <cell r="C4933" t="str">
            <v>Herpsilochmus rufimarginatus</v>
          </cell>
          <cell r="E4933" t="str">
            <v>Herpsilochmus rufimarginatus</v>
          </cell>
          <cell r="F4933">
            <v>9748</v>
          </cell>
        </row>
        <row r="4934">
          <cell r="A4934">
            <v>9749</v>
          </cell>
          <cell r="B4934" t="str">
            <v>Herpsilochmus sellowi</v>
          </cell>
          <cell r="C4934" t="str">
            <v>Herpsilochmus sellowi</v>
          </cell>
          <cell r="E4934" t="str">
            <v>Herpsilochmus sellowi</v>
          </cell>
          <cell r="F4934">
            <v>9749</v>
          </cell>
        </row>
        <row r="4935">
          <cell r="A4935">
            <v>9750</v>
          </cell>
          <cell r="B4935" t="str">
            <v>Herpsilochmus stictocephalus</v>
          </cell>
          <cell r="C4935" t="str">
            <v>Herpsilochmus stictocephalus</v>
          </cell>
          <cell r="E4935" t="str">
            <v>Herpsilochmus stictocephalus</v>
          </cell>
          <cell r="F4935">
            <v>9750</v>
          </cell>
        </row>
        <row r="4936">
          <cell r="A4936">
            <v>9751</v>
          </cell>
          <cell r="B4936" t="str">
            <v>Herpsilochmus sticturus</v>
          </cell>
          <cell r="C4936" t="str">
            <v>Herpsilochmus sticturus</v>
          </cell>
          <cell r="E4936" t="str">
            <v>Herpsilochmus sticturus</v>
          </cell>
          <cell r="F4936">
            <v>9751</v>
          </cell>
        </row>
        <row r="4937">
          <cell r="A4937">
            <v>9752</v>
          </cell>
          <cell r="B4937" t="str">
            <v>Herpsilochmus stotzi</v>
          </cell>
          <cell r="C4937" t="str">
            <v>Herpsilochmus stotzi</v>
          </cell>
          <cell r="E4937" t="str">
            <v>Herpsilochmus stotzi</v>
          </cell>
          <cell r="F4937">
            <v>9752</v>
          </cell>
        </row>
        <row r="4938">
          <cell r="A4938">
            <v>1788</v>
          </cell>
          <cell r="B4938" t="str">
            <v>Hesperocharis anguitia</v>
          </cell>
          <cell r="C4938" t="str">
            <v>Hesperocharis anguitia</v>
          </cell>
          <cell r="E4938" t="str">
            <v>Hesperocharis anguitia</v>
          </cell>
          <cell r="F4938">
            <v>1788</v>
          </cell>
        </row>
        <row r="4939">
          <cell r="A4939">
            <v>1789</v>
          </cell>
          <cell r="B4939" t="str">
            <v>Hesperocharis emeris emeris</v>
          </cell>
          <cell r="C4939" t="str">
            <v>Hesperocharis emeris emeris</v>
          </cell>
          <cell r="E4939" t="str">
            <v>Hesperocharis emeris emeris</v>
          </cell>
          <cell r="F4939">
            <v>1789</v>
          </cell>
        </row>
        <row r="4940">
          <cell r="A4940">
            <v>1790</v>
          </cell>
          <cell r="B4940" t="str">
            <v>Hesperocharis erota</v>
          </cell>
          <cell r="C4940" t="str">
            <v>Hesperocharis erota</v>
          </cell>
          <cell r="E4940" t="str">
            <v>Hesperocharis erota</v>
          </cell>
          <cell r="F4940">
            <v>1790</v>
          </cell>
        </row>
        <row r="4941">
          <cell r="A4941">
            <v>1791</v>
          </cell>
          <cell r="B4941" t="str">
            <v>Hesperocharis leucania</v>
          </cell>
          <cell r="C4941" t="str">
            <v>Hesperocharis leucania</v>
          </cell>
          <cell r="E4941" t="str">
            <v>Hesperocharis leucania</v>
          </cell>
          <cell r="F4941">
            <v>1791</v>
          </cell>
        </row>
        <row r="4942">
          <cell r="A4942">
            <v>1792</v>
          </cell>
          <cell r="B4942" t="str">
            <v>Hesperocharis nera</v>
          </cell>
          <cell r="C4942" t="str">
            <v>Hesperocharis nera</v>
          </cell>
          <cell r="E4942" t="str">
            <v>Hesperocharis nera</v>
          </cell>
          <cell r="F4942">
            <v>1792</v>
          </cell>
        </row>
        <row r="4943">
          <cell r="A4943">
            <v>1793</v>
          </cell>
          <cell r="B4943" t="str">
            <v>Hesperocharis paranensis</v>
          </cell>
          <cell r="C4943" t="str">
            <v>Hesperocharis paranensis</v>
          </cell>
          <cell r="E4943" t="str">
            <v>Hesperocharis paranensis</v>
          </cell>
          <cell r="F4943">
            <v>1793</v>
          </cell>
        </row>
        <row r="4944">
          <cell r="A4944">
            <v>2014</v>
          </cell>
          <cell r="B4944" t="str">
            <v>Hetaerina amazonica</v>
          </cell>
          <cell r="C4944" t="str">
            <v>Hetaerina amazonica</v>
          </cell>
          <cell r="E4944" t="str">
            <v>Hetaerina amazonica</v>
          </cell>
          <cell r="F4944">
            <v>2014</v>
          </cell>
        </row>
        <row r="4945">
          <cell r="A4945">
            <v>2015</v>
          </cell>
          <cell r="B4945" t="str">
            <v>Hetaerina auripennis</v>
          </cell>
          <cell r="C4945" t="str">
            <v>Hetaerina auripennis</v>
          </cell>
          <cell r="E4945" t="str">
            <v>Hetaerina auripennis</v>
          </cell>
          <cell r="F4945">
            <v>2015</v>
          </cell>
        </row>
        <row r="4946">
          <cell r="A4946">
            <v>2016</v>
          </cell>
          <cell r="B4946" t="str">
            <v>Hetaerina brightwelli</v>
          </cell>
          <cell r="C4946" t="str">
            <v>Hetaerina brightwelli</v>
          </cell>
          <cell r="E4946" t="str">
            <v>Hetaerina brightwelli</v>
          </cell>
          <cell r="F4946">
            <v>2016</v>
          </cell>
        </row>
        <row r="4947">
          <cell r="A4947">
            <v>2017</v>
          </cell>
          <cell r="B4947" t="str">
            <v>Hetaerina curvicauda</v>
          </cell>
          <cell r="C4947" t="str">
            <v>Hetaerina curvicauda</v>
          </cell>
          <cell r="E4947" t="str">
            <v>Hetaerina curvicauda</v>
          </cell>
          <cell r="F4947">
            <v>2017</v>
          </cell>
        </row>
        <row r="4948">
          <cell r="A4948">
            <v>2018</v>
          </cell>
          <cell r="B4948" t="str">
            <v>Hetaerina hebe</v>
          </cell>
          <cell r="C4948" t="str">
            <v>Hetaerina hebe</v>
          </cell>
          <cell r="E4948" t="str">
            <v>Hetaerina hebe</v>
          </cell>
          <cell r="F4948">
            <v>2018</v>
          </cell>
        </row>
        <row r="4949">
          <cell r="A4949">
            <v>2019</v>
          </cell>
          <cell r="B4949" t="str">
            <v>Hetaerina indeprensa</v>
          </cell>
          <cell r="C4949" t="str">
            <v>Hetaerina indeprensa</v>
          </cell>
          <cell r="E4949" t="str">
            <v>Hetaerina indeprensa</v>
          </cell>
          <cell r="F4949">
            <v>2019</v>
          </cell>
        </row>
        <row r="4950">
          <cell r="A4950">
            <v>2020</v>
          </cell>
          <cell r="B4950" t="str">
            <v>Hetaerina laesa</v>
          </cell>
          <cell r="C4950" t="str">
            <v>Hetaerina laesa</v>
          </cell>
          <cell r="E4950" t="str">
            <v>Hetaerina laesa</v>
          </cell>
          <cell r="F4950">
            <v>2020</v>
          </cell>
        </row>
        <row r="4951">
          <cell r="A4951">
            <v>2021</v>
          </cell>
          <cell r="B4951" t="str">
            <v>Hetaerina longipes</v>
          </cell>
          <cell r="C4951" t="str">
            <v>Hetaerina longipes</v>
          </cell>
          <cell r="E4951" t="str">
            <v>Hetaerina longipes</v>
          </cell>
          <cell r="F4951">
            <v>2021</v>
          </cell>
        </row>
        <row r="4952">
          <cell r="A4952">
            <v>2022</v>
          </cell>
          <cell r="B4952" t="str">
            <v>Hetaerina medinai</v>
          </cell>
          <cell r="C4952" t="str">
            <v>Hetaerina medinai</v>
          </cell>
          <cell r="E4952" t="str">
            <v>Hetaerina medinai</v>
          </cell>
          <cell r="F4952">
            <v>2022</v>
          </cell>
        </row>
        <row r="4953">
          <cell r="A4953">
            <v>2023</v>
          </cell>
          <cell r="B4953" t="str">
            <v>Hetaerina mendezi</v>
          </cell>
          <cell r="C4953" t="str">
            <v>Hetaerina mendezi</v>
          </cell>
          <cell r="E4953" t="str">
            <v>Hetaerina mendezi</v>
          </cell>
          <cell r="F4953">
            <v>2023</v>
          </cell>
        </row>
        <row r="4954">
          <cell r="A4954">
            <v>2024</v>
          </cell>
          <cell r="B4954" t="str">
            <v>Hetaerina moribunda</v>
          </cell>
          <cell r="C4954" t="str">
            <v>Hetaerina moribunda</v>
          </cell>
          <cell r="E4954" t="str">
            <v>Hetaerina moribunda</v>
          </cell>
          <cell r="F4954">
            <v>2024</v>
          </cell>
        </row>
        <row r="4955">
          <cell r="A4955">
            <v>2025</v>
          </cell>
          <cell r="B4955" t="str">
            <v>Hetaerina mortua</v>
          </cell>
          <cell r="C4955" t="str">
            <v>Hetaerina mortua</v>
          </cell>
          <cell r="E4955" t="str">
            <v>Hetaerina mortua</v>
          </cell>
          <cell r="F4955">
            <v>2025</v>
          </cell>
        </row>
        <row r="4956">
          <cell r="A4956">
            <v>2026</v>
          </cell>
          <cell r="B4956" t="str">
            <v>Hetaerina proxima</v>
          </cell>
          <cell r="C4956" t="str">
            <v>Hetaerina proxima</v>
          </cell>
          <cell r="E4956" t="str">
            <v>Hetaerina proxima</v>
          </cell>
          <cell r="F4956">
            <v>2026</v>
          </cell>
        </row>
        <row r="4957">
          <cell r="A4957">
            <v>2027</v>
          </cell>
          <cell r="B4957" t="str">
            <v>Hetaerina rosea</v>
          </cell>
          <cell r="C4957" t="str">
            <v>Hetaerina rosea</v>
          </cell>
          <cell r="E4957" t="str">
            <v>Hetaerina rosea</v>
          </cell>
          <cell r="F4957">
            <v>2027</v>
          </cell>
        </row>
        <row r="4958">
          <cell r="A4958">
            <v>2028</v>
          </cell>
          <cell r="B4958" t="str">
            <v>Hetaerina sanguinea</v>
          </cell>
          <cell r="C4958" t="str">
            <v>Hetaerina sanguinea</v>
          </cell>
          <cell r="E4958" t="str">
            <v>Hetaerina sanguinea</v>
          </cell>
          <cell r="F4958">
            <v>2028</v>
          </cell>
        </row>
        <row r="4959">
          <cell r="A4959">
            <v>2029</v>
          </cell>
          <cell r="B4959" t="str">
            <v>Hetaerina simplex</v>
          </cell>
          <cell r="C4959" t="str">
            <v>Hetaerina simplex</v>
          </cell>
          <cell r="E4959" t="str">
            <v>Hetaerina simplex</v>
          </cell>
          <cell r="F4959">
            <v>2029</v>
          </cell>
        </row>
        <row r="4960">
          <cell r="A4960">
            <v>2030</v>
          </cell>
          <cell r="B4960" t="str">
            <v>Hetaerina westfalli</v>
          </cell>
          <cell r="C4960" t="str">
            <v>Hetaerina westfalli</v>
          </cell>
          <cell r="E4960" t="str">
            <v>Hetaerina westfalli</v>
          </cell>
          <cell r="F4960">
            <v>2030</v>
          </cell>
        </row>
        <row r="4961">
          <cell r="A4961">
            <v>2290</v>
          </cell>
          <cell r="B4961" t="str">
            <v>Heteragrion angustipenne</v>
          </cell>
          <cell r="C4961" t="str">
            <v>Heteragrion angustipenne</v>
          </cell>
          <cell r="E4961" t="str">
            <v>Heteragrion angustipenne</v>
          </cell>
          <cell r="F4961">
            <v>2290</v>
          </cell>
        </row>
        <row r="4962">
          <cell r="A4962">
            <v>2291</v>
          </cell>
          <cell r="B4962" t="str">
            <v>Heteragrion aurantiacum</v>
          </cell>
          <cell r="C4962" t="str">
            <v>Heteragrion aurantiacum</v>
          </cell>
          <cell r="E4962" t="str">
            <v>Heteragrion aurantiacum</v>
          </cell>
          <cell r="F4962">
            <v>2291</v>
          </cell>
        </row>
        <row r="4963">
          <cell r="A4963">
            <v>2292</v>
          </cell>
          <cell r="B4963" t="str">
            <v>Heteragrion bariai</v>
          </cell>
          <cell r="C4963" t="str">
            <v>Heteragrion bariai</v>
          </cell>
          <cell r="E4963" t="str">
            <v>Heteragrion bariai</v>
          </cell>
          <cell r="F4963">
            <v>2292</v>
          </cell>
        </row>
        <row r="4964">
          <cell r="A4964">
            <v>2293</v>
          </cell>
          <cell r="B4964" t="str">
            <v>Heteragrion beschkii</v>
          </cell>
          <cell r="C4964" t="str">
            <v>Heteragrion beschkii</v>
          </cell>
          <cell r="E4964" t="str">
            <v>Heteragrion beschkii</v>
          </cell>
          <cell r="F4964">
            <v>2293</v>
          </cell>
        </row>
        <row r="4965">
          <cell r="A4965">
            <v>2294</v>
          </cell>
          <cell r="B4965" t="str">
            <v>Heteragrion consors</v>
          </cell>
          <cell r="C4965" t="str">
            <v>Heteragrion consors</v>
          </cell>
          <cell r="E4965" t="str">
            <v>Heteragrion consors</v>
          </cell>
          <cell r="F4965">
            <v>2294</v>
          </cell>
        </row>
        <row r="4966">
          <cell r="A4966">
            <v>2295</v>
          </cell>
          <cell r="B4966" t="str">
            <v>Heteragrion dorsale</v>
          </cell>
          <cell r="C4966" t="str">
            <v>Heteragrion dorsale</v>
          </cell>
          <cell r="E4966" t="str">
            <v>Heteragrion dorsale</v>
          </cell>
          <cell r="F4966">
            <v>2295</v>
          </cell>
        </row>
        <row r="4967">
          <cell r="A4967">
            <v>2296</v>
          </cell>
          <cell r="B4967" t="str">
            <v>Heteragrion flavovittatum</v>
          </cell>
          <cell r="C4967" t="str">
            <v>Heteragrion flavovittatum</v>
          </cell>
          <cell r="E4967" t="str">
            <v>Heteragrion flavovittatum</v>
          </cell>
          <cell r="F4967">
            <v>2296</v>
          </cell>
        </row>
        <row r="4968">
          <cell r="A4968">
            <v>2297</v>
          </cell>
          <cell r="B4968" t="str">
            <v>Heteragrion gracile</v>
          </cell>
          <cell r="C4968" t="str">
            <v>Heteragrion gracile</v>
          </cell>
          <cell r="E4968" t="str">
            <v>Heteragrion gracile</v>
          </cell>
          <cell r="F4968">
            <v>2297</v>
          </cell>
        </row>
        <row r="4969">
          <cell r="A4969">
            <v>2298</v>
          </cell>
          <cell r="B4969" t="str">
            <v>Heteragrion ictericum</v>
          </cell>
          <cell r="C4969" t="str">
            <v>Heteragrion ictericum</v>
          </cell>
          <cell r="E4969" t="str">
            <v>Heteragrion ictericum</v>
          </cell>
          <cell r="F4969">
            <v>2298</v>
          </cell>
        </row>
        <row r="4970">
          <cell r="A4970">
            <v>2299</v>
          </cell>
          <cell r="B4970" t="str">
            <v>Heteragrion icterops</v>
          </cell>
          <cell r="C4970" t="str">
            <v>Heteragrion icterops</v>
          </cell>
          <cell r="E4970" t="str">
            <v>Heteragrion icterops</v>
          </cell>
          <cell r="F4970">
            <v>2299</v>
          </cell>
        </row>
        <row r="4971">
          <cell r="A4971">
            <v>2300</v>
          </cell>
          <cell r="B4971" t="str">
            <v>Heteragrion inca</v>
          </cell>
          <cell r="C4971" t="str">
            <v>Heteragrion inca</v>
          </cell>
          <cell r="E4971" t="str">
            <v>Heteragrion inca</v>
          </cell>
          <cell r="F4971">
            <v>2300</v>
          </cell>
        </row>
        <row r="4972">
          <cell r="A4972">
            <v>2301</v>
          </cell>
          <cell r="B4972" t="str">
            <v>Heteragrion luizfelipei</v>
          </cell>
          <cell r="C4972" t="str">
            <v>Heteragrion luizfelipei</v>
          </cell>
          <cell r="E4972" t="str">
            <v>Heteragrion luizfelipei</v>
          </cell>
          <cell r="F4972">
            <v>2301</v>
          </cell>
        </row>
        <row r="4973">
          <cell r="A4973">
            <v>2302</v>
          </cell>
          <cell r="B4973" t="str">
            <v>Heteragrion mantiquerae</v>
          </cell>
          <cell r="C4973" t="str">
            <v>Heteragrion mantiquerae</v>
          </cell>
          <cell r="E4973" t="str">
            <v>Heteragrion mantiquerae</v>
          </cell>
          <cell r="F4973">
            <v>2302</v>
          </cell>
        </row>
        <row r="4974">
          <cell r="A4974">
            <v>2303</v>
          </cell>
          <cell r="B4974" t="str">
            <v>Heteragrion muryense</v>
          </cell>
          <cell r="C4974" t="str">
            <v>Heteragrion muryense</v>
          </cell>
          <cell r="E4974" t="str">
            <v>Heteragrion muryense</v>
          </cell>
          <cell r="F4974">
            <v>2303</v>
          </cell>
        </row>
        <row r="4975">
          <cell r="A4975">
            <v>2304</v>
          </cell>
          <cell r="B4975" t="str">
            <v>Heteragrion obsoletum</v>
          </cell>
          <cell r="C4975" t="str">
            <v>Heteragrion obsoletum</v>
          </cell>
          <cell r="E4975" t="str">
            <v>Heteragrion obsoletum</v>
          </cell>
          <cell r="F4975">
            <v>2304</v>
          </cell>
        </row>
        <row r="4976">
          <cell r="A4976">
            <v>2305</v>
          </cell>
          <cell r="B4976" t="str">
            <v>Heteragrion ochraceum</v>
          </cell>
          <cell r="C4976" t="str">
            <v>Heteragrion ochraceum</v>
          </cell>
          <cell r="E4976" t="str">
            <v>Heteragrion ochraceum</v>
          </cell>
          <cell r="F4976">
            <v>2305</v>
          </cell>
        </row>
        <row r="4977">
          <cell r="A4977">
            <v>2306</v>
          </cell>
          <cell r="B4977" t="str">
            <v>Heteragrion ovatum</v>
          </cell>
          <cell r="C4977" t="str">
            <v>Heteragrion ovatum</v>
          </cell>
          <cell r="E4977" t="str">
            <v>Heteragrion ovatum</v>
          </cell>
          <cell r="F4977">
            <v>2306</v>
          </cell>
        </row>
        <row r="4978">
          <cell r="A4978">
            <v>2307</v>
          </cell>
          <cell r="B4978" t="str">
            <v>Heteragrion petienses</v>
          </cell>
          <cell r="C4978" t="str">
            <v>Heteragrion petienses</v>
          </cell>
          <cell r="D4978" t="str">
            <v>Heteragrion petiense</v>
          </cell>
          <cell r="E4978" t="str">
            <v>Heteragrion petiense</v>
          </cell>
          <cell r="F4978">
            <v>2307</v>
          </cell>
        </row>
        <row r="4979">
          <cell r="A4979">
            <v>2308</v>
          </cell>
          <cell r="B4979" t="str">
            <v>Heteragrion silvarum</v>
          </cell>
          <cell r="C4979" t="str">
            <v>Heteragrion silvarum</v>
          </cell>
          <cell r="E4979" t="str">
            <v>Heteragrion silvarum</v>
          </cell>
          <cell r="F4979">
            <v>2308</v>
          </cell>
        </row>
        <row r="4980">
          <cell r="A4980">
            <v>2309</v>
          </cell>
          <cell r="B4980" t="str">
            <v>Heteragrion tiradentense</v>
          </cell>
          <cell r="C4980" t="str">
            <v>Heteragrion tiradentense</v>
          </cell>
          <cell r="E4980" t="str">
            <v>Heteragrion tiradentense</v>
          </cell>
          <cell r="F4980">
            <v>2309</v>
          </cell>
        </row>
        <row r="4981">
          <cell r="A4981">
            <v>2310</v>
          </cell>
          <cell r="B4981" t="str">
            <v>Heteragrion triangulare</v>
          </cell>
          <cell r="C4981" t="str">
            <v>Heteragrion triangulare</v>
          </cell>
          <cell r="E4981" t="str">
            <v>Heteragrion triangulare</v>
          </cell>
          <cell r="F4981">
            <v>2310</v>
          </cell>
        </row>
        <row r="4982">
          <cell r="A4982">
            <v>9544</v>
          </cell>
          <cell r="B4982" t="str">
            <v>Heterocercus aurantiivertex</v>
          </cell>
          <cell r="C4982" t="str">
            <v>Heterocercus aurantiivertex</v>
          </cell>
          <cell r="E4982" t="str">
            <v>Heterocercus aurantiivertex</v>
          </cell>
          <cell r="F4982">
            <v>9544</v>
          </cell>
        </row>
        <row r="4983">
          <cell r="A4983">
            <v>9545</v>
          </cell>
          <cell r="B4983" t="str">
            <v>Heterocercus flavivertex</v>
          </cell>
          <cell r="C4983" t="str">
            <v>Heterocercus flavivertex</v>
          </cell>
          <cell r="E4983" t="str">
            <v>Heterocercus flavivertex</v>
          </cell>
          <cell r="F4983">
            <v>9545</v>
          </cell>
        </row>
        <row r="4984">
          <cell r="A4984">
            <v>9546</v>
          </cell>
          <cell r="B4984" t="str">
            <v>Heterocercus linteatus</v>
          </cell>
          <cell r="C4984" t="str">
            <v>Heterocercus linteatus</v>
          </cell>
          <cell r="E4984" t="str">
            <v>Heterocercus linteatus</v>
          </cell>
          <cell r="F4984">
            <v>9546</v>
          </cell>
        </row>
        <row r="4985">
          <cell r="A4985">
            <v>3996</v>
          </cell>
          <cell r="B4985" t="str">
            <v>Heterocharax leptogrammus</v>
          </cell>
          <cell r="C4985" t="str">
            <v>Heterocharax leptogrammus</v>
          </cell>
          <cell r="E4985" t="str">
            <v>Heterocharax leptogrammus</v>
          </cell>
          <cell r="F4985">
            <v>3996</v>
          </cell>
        </row>
        <row r="4986">
          <cell r="A4986">
            <v>3997</v>
          </cell>
          <cell r="B4986" t="str">
            <v>Heterocharax macrolepis</v>
          </cell>
          <cell r="C4986" t="str">
            <v>Heterocharax macrolepis</v>
          </cell>
          <cell r="E4986" t="str">
            <v>Heterocharax macrolepis</v>
          </cell>
          <cell r="F4986">
            <v>3997</v>
          </cell>
        </row>
        <row r="4987">
          <cell r="A4987">
            <v>3998</v>
          </cell>
          <cell r="B4987" t="str">
            <v>Heterocharax virgulatus</v>
          </cell>
          <cell r="C4987" t="str">
            <v>Heterocharax virgulatus</v>
          </cell>
          <cell r="E4987" t="str">
            <v>Heterocharax virgulatus</v>
          </cell>
          <cell r="F4987">
            <v>3998</v>
          </cell>
        </row>
        <row r="4988">
          <cell r="A4988">
            <v>3999</v>
          </cell>
          <cell r="B4988" t="str">
            <v>Heterocheirodon jacuiensis</v>
          </cell>
          <cell r="C4988" t="str">
            <v>Heterocheirodon jacuiensis</v>
          </cell>
          <cell r="E4988" t="str">
            <v>Heterocheirodon jacuiensis</v>
          </cell>
          <cell r="F4988">
            <v>3999</v>
          </cell>
        </row>
        <row r="4989">
          <cell r="A4989">
            <v>4000</v>
          </cell>
          <cell r="B4989" t="str">
            <v>Heterocheirodon yatai</v>
          </cell>
          <cell r="C4989" t="str">
            <v>Heterocheirodon yatai</v>
          </cell>
          <cell r="E4989" t="str">
            <v>Heterocheirodon yatai</v>
          </cell>
          <cell r="F4989">
            <v>4000</v>
          </cell>
        </row>
        <row r="4990">
          <cell r="A4990">
            <v>3356</v>
          </cell>
          <cell r="B4990" t="str">
            <v>Heteroconger camelopardalis</v>
          </cell>
          <cell r="C4990" t="str">
            <v>Heteroconger camelopardalis</v>
          </cell>
          <cell r="E4990" t="str">
            <v>Heteroconger camelopardalis</v>
          </cell>
          <cell r="F4990">
            <v>3356</v>
          </cell>
        </row>
        <row r="4991">
          <cell r="A4991">
            <v>3357</v>
          </cell>
          <cell r="B4991" t="str">
            <v>Heteroconger longissimus</v>
          </cell>
          <cell r="C4991" t="str">
            <v>Heteroconger longissimus</v>
          </cell>
          <cell r="E4991" t="str">
            <v>Heteroconger longissimus</v>
          </cell>
          <cell r="F4991">
            <v>3357</v>
          </cell>
        </row>
        <row r="4992">
          <cell r="A4992">
            <v>11995</v>
          </cell>
          <cell r="B4992" t="str">
            <v>Heterodactylus imbricatus</v>
          </cell>
          <cell r="C4992" t="str">
            <v>Heterodactylus imbricatus</v>
          </cell>
          <cell r="E4992" t="str">
            <v>Heterodactylus imbricatus</v>
          </cell>
          <cell r="F4992">
            <v>11995</v>
          </cell>
        </row>
        <row r="4993">
          <cell r="A4993">
            <v>11996</v>
          </cell>
          <cell r="B4993" t="str">
            <v>Heterodactylus lundii</v>
          </cell>
          <cell r="C4993" t="str">
            <v>Heterodactylus lundii</v>
          </cell>
          <cell r="D4993" t="str">
            <v>Heterodactylus lundii</v>
          </cell>
          <cell r="E4993" t="str">
            <v>Heterodactylus lundii</v>
          </cell>
          <cell r="F4993">
            <v>11996</v>
          </cell>
        </row>
        <row r="4994">
          <cell r="A4994">
            <v>11997</v>
          </cell>
          <cell r="B4994" t="str">
            <v>Heterodactylus septentrionalis</v>
          </cell>
          <cell r="C4994" t="str">
            <v>Heterodactylus septentrionalis</v>
          </cell>
          <cell r="D4994" t="str">
            <v>Heterodactylus septentrionalis</v>
          </cell>
          <cell r="E4994" t="str">
            <v>Heterodactylus septentrionalis</v>
          </cell>
          <cell r="F4994">
            <v>11997</v>
          </cell>
        </row>
        <row r="4995">
          <cell r="A4995">
            <v>3149</v>
          </cell>
          <cell r="B4995" t="str">
            <v>Heteromeyenia cristalina</v>
          </cell>
          <cell r="C4995" t="str">
            <v>Heteromeyenia cristalina</v>
          </cell>
          <cell r="E4995" t="str">
            <v>Heteromeyenia cristalina</v>
          </cell>
          <cell r="F4995">
            <v>3149</v>
          </cell>
        </row>
        <row r="4996">
          <cell r="A4996">
            <v>3150</v>
          </cell>
          <cell r="B4996" t="str">
            <v>Heteromeyenia insignis</v>
          </cell>
          <cell r="C4996" t="str">
            <v>Heteromeyenia insignis</v>
          </cell>
          <cell r="E4996" t="str">
            <v>Heteromeyenia insignis</v>
          </cell>
          <cell r="F4996">
            <v>3150</v>
          </cell>
        </row>
        <row r="4997">
          <cell r="A4997">
            <v>8707</v>
          </cell>
          <cell r="B4997" t="str">
            <v>Heteronetta atricapilla</v>
          </cell>
          <cell r="C4997" t="str">
            <v>Heteronetta atricapilla</v>
          </cell>
          <cell r="E4997" t="str">
            <v>Heteronetta atricapilla</v>
          </cell>
          <cell r="F4997">
            <v>8707</v>
          </cell>
        </row>
        <row r="4998">
          <cell r="A4998">
            <v>14</v>
          </cell>
          <cell r="B4998" t="str">
            <v>Heterophrynus longicornis</v>
          </cell>
          <cell r="C4998" t="str">
            <v>Heterophrynus longicornis</v>
          </cell>
          <cell r="E4998" t="str">
            <v>Heterophrynus longicornis</v>
          </cell>
          <cell r="F4998">
            <v>14</v>
          </cell>
        </row>
        <row r="4999">
          <cell r="A4999">
            <v>6073</v>
          </cell>
          <cell r="B4999" t="str">
            <v>Heteropriacanthus cruentatus</v>
          </cell>
          <cell r="C4999" t="str">
            <v>Heteropriacanthus cruentatus</v>
          </cell>
          <cell r="E4999" t="str">
            <v>Heteropriacanthus cruentatus</v>
          </cell>
          <cell r="F4999">
            <v>6073</v>
          </cell>
        </row>
        <row r="5000">
          <cell r="A5000">
            <v>334</v>
          </cell>
          <cell r="B5000" t="str">
            <v>Heteropyge araguayensis</v>
          </cell>
          <cell r="C5000" t="str">
            <v>Heteropyge araguayensis</v>
          </cell>
          <cell r="E5000" t="str">
            <v>Heteropyge araguayensis</v>
          </cell>
          <cell r="F5000">
            <v>334</v>
          </cell>
        </row>
        <row r="5001">
          <cell r="A5001">
            <v>8669</v>
          </cell>
          <cell r="B5001" t="str">
            <v>Heterospizias meridionalis</v>
          </cell>
          <cell r="C5001" t="str">
            <v>Heterospizias meridionalis</v>
          </cell>
          <cell r="E5001" t="str">
            <v>Heterospizias meridionalis</v>
          </cell>
          <cell r="F5001">
            <v>8669</v>
          </cell>
        </row>
        <row r="5002">
          <cell r="A5002">
            <v>1293</v>
          </cell>
          <cell r="B5002" t="str">
            <v>Hexagenia (Pseudeatonica) albivitta</v>
          </cell>
          <cell r="C5002" t="str">
            <v>Hexagenia (Pseudeatonica) albivitta</v>
          </cell>
          <cell r="E5002" t="str">
            <v>Hexagenia (Pseudeatonica) albivitta</v>
          </cell>
          <cell r="F5002">
            <v>1293</v>
          </cell>
        </row>
        <row r="5003">
          <cell r="A5003">
            <v>10665</v>
          </cell>
          <cell r="B5003" t="str">
            <v>Hexanchus griseus</v>
          </cell>
          <cell r="C5003" t="str">
            <v>Hexanchus griseus</v>
          </cell>
          <cell r="E5003" t="str">
            <v>Hexanchus griseus</v>
          </cell>
          <cell r="F5003">
            <v>10665</v>
          </cell>
        </row>
        <row r="5004">
          <cell r="A5004">
            <v>1130</v>
          </cell>
          <cell r="B5004" t="str">
            <v>Hexoplon scutellare</v>
          </cell>
          <cell r="C5004" t="str">
            <v>Hexoplon scutellare</v>
          </cell>
          <cell r="E5004" t="str">
            <v>Hexoplon scutellare</v>
          </cell>
          <cell r="F5004">
            <v>1130</v>
          </cell>
        </row>
        <row r="5005">
          <cell r="A5005">
            <v>8878</v>
          </cell>
          <cell r="B5005" t="str">
            <v>Himantopus melanurus</v>
          </cell>
          <cell r="C5005" t="str">
            <v>Himantopus melanurus</v>
          </cell>
          <cell r="E5005" t="str">
            <v>Himantopus melanurus</v>
          </cell>
          <cell r="F5005">
            <v>8878</v>
          </cell>
        </row>
        <row r="5006">
          <cell r="A5006">
            <v>8879</v>
          </cell>
          <cell r="B5006" t="str">
            <v>Himantopus mexicanus</v>
          </cell>
          <cell r="C5006" t="str">
            <v>Himantopus mexicanus</v>
          </cell>
          <cell r="E5006" t="str">
            <v>Himantopus mexicanus</v>
          </cell>
          <cell r="F5006">
            <v>8879</v>
          </cell>
        </row>
        <row r="5007">
          <cell r="A5007">
            <v>10704</v>
          </cell>
          <cell r="B5007" t="str">
            <v>Himantura schmardae</v>
          </cell>
          <cell r="C5007" t="str">
            <v>Himantura schmardae</v>
          </cell>
          <cell r="E5007" t="str">
            <v>Himantura schmardae</v>
          </cell>
          <cell r="F5007">
            <v>10704</v>
          </cell>
        </row>
        <row r="5008">
          <cell r="A5008">
            <v>7615</v>
          </cell>
          <cell r="B5008" t="str">
            <v>Hippocampus erectus</v>
          </cell>
          <cell r="C5008" t="str">
            <v>Hippocampus erectus</v>
          </cell>
          <cell r="D5008" t="str">
            <v>Hippocampus erectus</v>
          </cell>
          <cell r="E5008" t="str">
            <v>Hippocampus erectus</v>
          </cell>
          <cell r="F5008">
            <v>7615</v>
          </cell>
        </row>
        <row r="5009">
          <cell r="A5009">
            <v>7616</v>
          </cell>
          <cell r="B5009" t="str">
            <v>Hippocampus patagonicus</v>
          </cell>
          <cell r="C5009" t="str">
            <v>Hippocampus patagonicus</v>
          </cell>
          <cell r="D5009" t="str">
            <v>Hippocampus patagonicus</v>
          </cell>
          <cell r="E5009" t="str">
            <v>Hippocampus patagonicus</v>
          </cell>
          <cell r="F5009">
            <v>7616</v>
          </cell>
        </row>
        <row r="5010">
          <cell r="A5010">
            <v>7617</v>
          </cell>
          <cell r="B5010" t="str">
            <v>Hippocampus reidi</v>
          </cell>
          <cell r="C5010" t="str">
            <v>Hippocampus reidi</v>
          </cell>
          <cell r="D5010" t="str">
            <v>Hippocampus reidi</v>
          </cell>
          <cell r="E5010" t="str">
            <v>Hippocampus reidi</v>
          </cell>
          <cell r="F5010">
            <v>7617</v>
          </cell>
        </row>
        <row r="5011">
          <cell r="A5011">
            <v>2983</v>
          </cell>
          <cell r="B5011" t="str">
            <v>Hippospongia lachne</v>
          </cell>
          <cell r="C5011" t="str">
            <v>Hippospongia lachne</v>
          </cell>
          <cell r="E5011" t="str">
            <v>Hippospongia lachne</v>
          </cell>
          <cell r="F5011">
            <v>2983</v>
          </cell>
        </row>
        <row r="5012">
          <cell r="A5012">
            <v>3539</v>
          </cell>
          <cell r="B5012" t="str">
            <v>Hirundichthys affinis</v>
          </cell>
          <cell r="C5012" t="str">
            <v>Hirundichthys affinis</v>
          </cell>
          <cell r="E5012" t="str">
            <v>Hirundichthys affinis</v>
          </cell>
          <cell r="F5012">
            <v>3539</v>
          </cell>
        </row>
        <row r="5013">
          <cell r="A5013">
            <v>3540</v>
          </cell>
          <cell r="B5013" t="str">
            <v>Hirundichthys speculiger</v>
          </cell>
          <cell r="C5013" t="str">
            <v>Hirundichthys speculiger</v>
          </cell>
          <cell r="E5013" t="str">
            <v>Hirundichthys speculiger</v>
          </cell>
          <cell r="F5013">
            <v>3540</v>
          </cell>
        </row>
        <row r="5014">
          <cell r="A5014">
            <v>10149</v>
          </cell>
          <cell r="B5014" t="str">
            <v>Hirundinea ferruginea</v>
          </cell>
          <cell r="C5014" t="str">
            <v>Hirundinea ferruginea</v>
          </cell>
          <cell r="E5014" t="str">
            <v>Hirundinea ferruginea</v>
          </cell>
          <cell r="F5014">
            <v>10149</v>
          </cell>
        </row>
        <row r="5015">
          <cell r="A5015">
            <v>9429</v>
          </cell>
          <cell r="B5015" t="str">
            <v>Hirundo rustica</v>
          </cell>
          <cell r="C5015" t="str">
            <v>Hirundo rustica</v>
          </cell>
          <cell r="E5015" t="str">
            <v>Hirundo rustica</v>
          </cell>
          <cell r="F5015">
            <v>9429</v>
          </cell>
        </row>
        <row r="5016">
          <cell r="A5016">
            <v>6864</v>
          </cell>
          <cell r="B5016" t="str">
            <v>Hisonotus aky</v>
          </cell>
          <cell r="C5016" t="str">
            <v>Hisonotus aky</v>
          </cell>
          <cell r="E5016" t="str">
            <v>Hisonotus aky</v>
          </cell>
          <cell r="F5016">
            <v>6864</v>
          </cell>
        </row>
        <row r="5017">
          <cell r="A5017">
            <v>6865</v>
          </cell>
          <cell r="B5017" t="str">
            <v>Hisonotus armatus</v>
          </cell>
          <cell r="C5017" t="str">
            <v>Hisonotus armatus</v>
          </cell>
          <cell r="E5017" t="str">
            <v>Hisonotus armatus</v>
          </cell>
          <cell r="F5017">
            <v>6865</v>
          </cell>
        </row>
        <row r="5018">
          <cell r="A5018">
            <v>6866</v>
          </cell>
          <cell r="B5018" t="str">
            <v>Hisonotus bocaiuva</v>
          </cell>
          <cell r="C5018" t="str">
            <v>Hisonotus bocaiuva</v>
          </cell>
          <cell r="E5018" t="str">
            <v>Hisonotus bocaiuva</v>
          </cell>
          <cell r="F5018">
            <v>6866</v>
          </cell>
        </row>
        <row r="5019">
          <cell r="A5019">
            <v>6867</v>
          </cell>
          <cell r="B5019" t="str">
            <v>Hisonotus bockmanni</v>
          </cell>
          <cell r="C5019" t="str">
            <v>Hisonotus bockmanni</v>
          </cell>
          <cell r="E5019" t="str">
            <v>Hisonotus bockmanni</v>
          </cell>
          <cell r="F5019">
            <v>6867</v>
          </cell>
        </row>
        <row r="5020">
          <cell r="A5020">
            <v>6868</v>
          </cell>
          <cell r="B5020" t="str">
            <v>Hisonotus brunneus</v>
          </cell>
          <cell r="C5020" t="str">
            <v>Hisonotus brunneus</v>
          </cell>
          <cell r="E5020" t="str">
            <v>Hisonotus brunneus</v>
          </cell>
          <cell r="F5020">
            <v>6868</v>
          </cell>
        </row>
        <row r="5021">
          <cell r="A5021">
            <v>6869</v>
          </cell>
          <cell r="B5021" t="str">
            <v>Hisonotus carreiro</v>
          </cell>
          <cell r="C5021" t="str">
            <v>Hisonotus carreiro</v>
          </cell>
          <cell r="E5021" t="str">
            <v>Hisonotus carreiro</v>
          </cell>
          <cell r="F5021">
            <v>6869</v>
          </cell>
        </row>
        <row r="5022">
          <cell r="A5022">
            <v>6870</v>
          </cell>
          <cell r="B5022" t="str">
            <v>Hisonotus charrua</v>
          </cell>
          <cell r="C5022" t="str">
            <v>Hisonotus charrua</v>
          </cell>
          <cell r="E5022" t="str">
            <v>Hisonotus charrua</v>
          </cell>
          <cell r="F5022">
            <v>6870</v>
          </cell>
        </row>
        <row r="5023">
          <cell r="A5023">
            <v>6871</v>
          </cell>
          <cell r="B5023" t="str">
            <v>Hisonotus chromodontus</v>
          </cell>
          <cell r="C5023" t="str">
            <v>Hisonotus chromodontus</v>
          </cell>
          <cell r="E5023" t="str">
            <v>Hisonotus chromodontus</v>
          </cell>
          <cell r="F5023">
            <v>6871</v>
          </cell>
        </row>
        <row r="5024">
          <cell r="A5024">
            <v>6872</v>
          </cell>
          <cell r="B5024" t="str">
            <v>Hisonotus depressicauda</v>
          </cell>
          <cell r="C5024" t="str">
            <v>Hisonotus depressicauda</v>
          </cell>
          <cell r="E5024" t="str">
            <v>Hisonotus depressicauda</v>
          </cell>
          <cell r="F5024">
            <v>6872</v>
          </cell>
        </row>
        <row r="5025">
          <cell r="A5025">
            <v>6873</v>
          </cell>
          <cell r="B5025" t="str">
            <v>Hisonotus depressinotus</v>
          </cell>
          <cell r="C5025" t="str">
            <v>Hisonotus depressinotus</v>
          </cell>
          <cell r="E5025" t="str">
            <v>Hisonotus depressinotus</v>
          </cell>
          <cell r="F5025">
            <v>6873</v>
          </cell>
        </row>
        <row r="5026">
          <cell r="A5026">
            <v>6874</v>
          </cell>
          <cell r="B5026" t="str">
            <v>Hisonotus francirochai</v>
          </cell>
          <cell r="C5026" t="str">
            <v>Hisonotus francirochai</v>
          </cell>
          <cell r="E5026" t="str">
            <v>Hisonotus francirochai</v>
          </cell>
          <cell r="F5026">
            <v>6874</v>
          </cell>
        </row>
        <row r="5027">
          <cell r="A5027">
            <v>6875</v>
          </cell>
          <cell r="B5027" t="str">
            <v>Hisonotus heterogaster</v>
          </cell>
          <cell r="C5027" t="str">
            <v>Hisonotus heterogaster</v>
          </cell>
          <cell r="E5027" t="str">
            <v>Hisonotus heterogaster</v>
          </cell>
          <cell r="F5027">
            <v>6875</v>
          </cell>
        </row>
        <row r="5028">
          <cell r="A5028">
            <v>6876</v>
          </cell>
          <cell r="B5028" t="str">
            <v>Hisonotus insperatus</v>
          </cell>
          <cell r="C5028" t="str">
            <v>Hisonotus insperatus</v>
          </cell>
          <cell r="E5028" t="str">
            <v>Hisonotus insperatus</v>
          </cell>
          <cell r="F5028">
            <v>6876</v>
          </cell>
        </row>
        <row r="5029">
          <cell r="A5029">
            <v>6877</v>
          </cell>
          <cell r="B5029" t="str">
            <v>Hisonotus iota</v>
          </cell>
          <cell r="C5029" t="str">
            <v>Hisonotus iota</v>
          </cell>
          <cell r="E5029" t="str">
            <v>Hisonotus iota</v>
          </cell>
          <cell r="F5029">
            <v>6877</v>
          </cell>
        </row>
        <row r="5030">
          <cell r="A5030">
            <v>6878</v>
          </cell>
          <cell r="B5030" t="str">
            <v>Hisonotus laevior</v>
          </cell>
          <cell r="C5030" t="str">
            <v>Hisonotus laevior</v>
          </cell>
          <cell r="E5030" t="str">
            <v>Hisonotus laevior</v>
          </cell>
          <cell r="F5030">
            <v>6878</v>
          </cell>
        </row>
        <row r="5031">
          <cell r="A5031">
            <v>6879</v>
          </cell>
          <cell r="B5031" t="str">
            <v>Hisonotus leucofrenatus</v>
          </cell>
          <cell r="C5031" t="str">
            <v>Hisonotus leucofrenatus</v>
          </cell>
          <cell r="E5031" t="str">
            <v>Hisonotus leucofrenatus</v>
          </cell>
          <cell r="F5031">
            <v>6879</v>
          </cell>
        </row>
        <row r="5032">
          <cell r="A5032">
            <v>6880</v>
          </cell>
          <cell r="B5032" t="str">
            <v>Hisonotus leucophrys</v>
          </cell>
          <cell r="C5032" t="str">
            <v>Hisonotus leucophrys</v>
          </cell>
          <cell r="E5032" t="str">
            <v>Hisonotus leucophrys</v>
          </cell>
          <cell r="F5032">
            <v>6880</v>
          </cell>
        </row>
        <row r="5033">
          <cell r="A5033">
            <v>6881</v>
          </cell>
          <cell r="B5033" t="str">
            <v>Hisonotus luteofrenatus</v>
          </cell>
          <cell r="C5033" t="str">
            <v>Hisonotus luteofrenatus</v>
          </cell>
          <cell r="E5033" t="str">
            <v>Hisonotus luteofrenatus</v>
          </cell>
          <cell r="F5033">
            <v>6881</v>
          </cell>
        </row>
        <row r="5034">
          <cell r="A5034">
            <v>6882</v>
          </cell>
          <cell r="B5034" t="str">
            <v>Hisonotus megaloplax</v>
          </cell>
          <cell r="C5034" t="str">
            <v>Hisonotus megaloplax</v>
          </cell>
          <cell r="E5034" t="str">
            <v>Hisonotus megaloplax</v>
          </cell>
          <cell r="F5034">
            <v>6882</v>
          </cell>
        </row>
        <row r="5035">
          <cell r="A5035">
            <v>6883</v>
          </cell>
          <cell r="B5035" t="str">
            <v>Hisonotus montanus</v>
          </cell>
          <cell r="C5035" t="str">
            <v>Hisonotus montanus</v>
          </cell>
          <cell r="E5035" t="str">
            <v>Hisonotus montanus</v>
          </cell>
          <cell r="F5035">
            <v>6883</v>
          </cell>
        </row>
        <row r="5036">
          <cell r="A5036">
            <v>6884</v>
          </cell>
          <cell r="B5036" t="str">
            <v>Hisonotus nigricauda</v>
          </cell>
          <cell r="C5036" t="str">
            <v>Hisonotus nigricauda</v>
          </cell>
          <cell r="E5036" t="str">
            <v>Hisonotus nigricauda</v>
          </cell>
          <cell r="F5036">
            <v>6884</v>
          </cell>
        </row>
        <row r="5037">
          <cell r="A5037">
            <v>6885</v>
          </cell>
          <cell r="B5037" t="str">
            <v>Hisonotus notatus</v>
          </cell>
          <cell r="C5037" t="str">
            <v>Hisonotus notatus</v>
          </cell>
          <cell r="E5037" t="str">
            <v>Hisonotus notatus</v>
          </cell>
          <cell r="F5037">
            <v>6885</v>
          </cell>
        </row>
        <row r="5038">
          <cell r="A5038">
            <v>6886</v>
          </cell>
          <cell r="B5038" t="str">
            <v>Hisonotus notopagos</v>
          </cell>
          <cell r="C5038" t="str">
            <v>Hisonotus notopagos</v>
          </cell>
          <cell r="E5038" t="str">
            <v>Hisonotus notopagos</v>
          </cell>
          <cell r="F5038">
            <v>6886</v>
          </cell>
        </row>
        <row r="5039">
          <cell r="A5039">
            <v>6887</v>
          </cell>
          <cell r="B5039" t="str">
            <v>Hisonotus oliveirai</v>
          </cell>
          <cell r="C5039" t="str">
            <v>Hisonotus oliveirai</v>
          </cell>
          <cell r="E5039" t="str">
            <v>Hisonotus oliveirai</v>
          </cell>
          <cell r="F5039">
            <v>6887</v>
          </cell>
        </row>
        <row r="5040">
          <cell r="A5040">
            <v>6888</v>
          </cell>
          <cell r="B5040" t="str">
            <v>Hisonotus paresi</v>
          </cell>
          <cell r="C5040" t="str">
            <v>Hisonotus paresi</v>
          </cell>
          <cell r="E5040" t="str">
            <v>Hisonotus paresi</v>
          </cell>
          <cell r="F5040">
            <v>6888</v>
          </cell>
        </row>
        <row r="5041">
          <cell r="A5041">
            <v>6889</v>
          </cell>
          <cell r="B5041" t="str">
            <v>Hisonotus paulinus</v>
          </cell>
          <cell r="C5041" t="str">
            <v>Hisonotus paulinus</v>
          </cell>
          <cell r="E5041" t="str">
            <v>Hisonotus paulinus</v>
          </cell>
          <cell r="F5041">
            <v>6889</v>
          </cell>
        </row>
        <row r="5042">
          <cell r="A5042">
            <v>6890</v>
          </cell>
          <cell r="B5042" t="str">
            <v>Hisonotus piracanjuba</v>
          </cell>
          <cell r="C5042" t="str">
            <v>Hisonotus piracanjuba</v>
          </cell>
          <cell r="E5042" t="str">
            <v>Hisonotus piracanjuba</v>
          </cell>
          <cell r="F5042">
            <v>6890</v>
          </cell>
        </row>
        <row r="5043">
          <cell r="A5043">
            <v>6891</v>
          </cell>
          <cell r="B5043" t="str">
            <v>Hisonotus prata</v>
          </cell>
          <cell r="C5043" t="str">
            <v>Hisonotus prata</v>
          </cell>
          <cell r="E5043" t="str">
            <v>Hisonotus prata</v>
          </cell>
          <cell r="F5043">
            <v>6891</v>
          </cell>
        </row>
        <row r="5044">
          <cell r="A5044">
            <v>6892</v>
          </cell>
          <cell r="B5044" t="str">
            <v>Hisonotus ringueleti</v>
          </cell>
          <cell r="C5044" t="str">
            <v>Hisonotus ringueleti</v>
          </cell>
          <cell r="E5044" t="str">
            <v>Hisonotus ringueleti</v>
          </cell>
          <cell r="F5044">
            <v>6892</v>
          </cell>
        </row>
        <row r="5045">
          <cell r="A5045">
            <v>6893</v>
          </cell>
          <cell r="B5045" t="str">
            <v>Hisonotus taimensis</v>
          </cell>
          <cell r="C5045" t="str">
            <v>Hisonotus taimensis</v>
          </cell>
          <cell r="E5045" t="str">
            <v>Hisonotus taimensis</v>
          </cell>
          <cell r="F5045">
            <v>6893</v>
          </cell>
        </row>
        <row r="5046">
          <cell r="A5046">
            <v>6894</v>
          </cell>
          <cell r="B5046" t="str">
            <v>Hisonotus vireo</v>
          </cell>
          <cell r="C5046" t="str">
            <v>Hisonotus vireo</v>
          </cell>
          <cell r="E5046" t="str">
            <v>Hisonotus vireo</v>
          </cell>
          <cell r="F5046">
            <v>6894</v>
          </cell>
        </row>
        <row r="5047">
          <cell r="A5047">
            <v>6895</v>
          </cell>
          <cell r="B5047" t="str">
            <v>Hisonotus yasi</v>
          </cell>
          <cell r="C5047" t="str">
            <v>Hisonotus yasi</v>
          </cell>
          <cell r="E5047" t="str">
            <v>Hisonotus yasi</v>
          </cell>
          <cell r="F5047">
            <v>6895</v>
          </cell>
        </row>
        <row r="5048">
          <cell r="A5048">
            <v>3426</v>
          </cell>
          <cell r="B5048" t="str">
            <v>Histiobranchus cf. australis</v>
          </cell>
          <cell r="C5048" t="str">
            <v>Histiobranchus cf. australis</v>
          </cell>
          <cell r="E5048" t="str">
            <v>Histiobranchus cf. australis</v>
          </cell>
          <cell r="F5048">
            <v>3426</v>
          </cell>
        </row>
        <row r="5049">
          <cell r="A5049">
            <v>11040</v>
          </cell>
          <cell r="B5049" t="str">
            <v>Histiotus alienus</v>
          </cell>
          <cell r="C5049" t="str">
            <v>Histiotus alienus</v>
          </cell>
          <cell r="E5049" t="str">
            <v>Histiotus alienus</v>
          </cell>
          <cell r="F5049">
            <v>11040</v>
          </cell>
        </row>
        <row r="5050">
          <cell r="A5050">
            <v>11041</v>
          </cell>
          <cell r="B5050" t="str">
            <v>Histiotus laephotis</v>
          </cell>
          <cell r="C5050" t="str">
            <v>Histiotus laephotis</v>
          </cell>
          <cell r="E5050" t="str">
            <v>Histiotus laephotis</v>
          </cell>
          <cell r="F5050">
            <v>11041</v>
          </cell>
        </row>
        <row r="5051">
          <cell r="A5051">
            <v>11042</v>
          </cell>
          <cell r="B5051" t="str">
            <v>Histiotus macrotus</v>
          </cell>
          <cell r="C5051" t="str">
            <v>Histiotus macrotus</v>
          </cell>
          <cell r="E5051" t="str">
            <v>Histiotus macrotus</v>
          </cell>
          <cell r="F5051">
            <v>11042</v>
          </cell>
        </row>
        <row r="5052">
          <cell r="A5052">
            <v>11043</v>
          </cell>
          <cell r="B5052" t="str">
            <v>Histiotus montanus</v>
          </cell>
          <cell r="C5052" t="str">
            <v>Histiotus montanus</v>
          </cell>
          <cell r="E5052" t="str">
            <v>Histiotus montanus</v>
          </cell>
          <cell r="F5052">
            <v>11043</v>
          </cell>
        </row>
        <row r="5053">
          <cell r="A5053">
            <v>11044</v>
          </cell>
          <cell r="B5053" t="str">
            <v>Histiotus velatus</v>
          </cell>
          <cell r="C5053" t="str">
            <v>Histiotus velatus</v>
          </cell>
          <cell r="E5053" t="str">
            <v>Histiotus velatus</v>
          </cell>
          <cell r="F5053">
            <v>11044</v>
          </cell>
        </row>
        <row r="5054">
          <cell r="A5054">
            <v>5267</v>
          </cell>
          <cell r="B5054" t="str">
            <v>Histrio histrio</v>
          </cell>
          <cell r="C5054" t="str">
            <v>Histrio histrio</v>
          </cell>
          <cell r="E5054" t="str">
            <v>Histrio histrio</v>
          </cell>
          <cell r="F5054">
            <v>5267</v>
          </cell>
        </row>
        <row r="5055">
          <cell r="A5055">
            <v>6053</v>
          </cell>
          <cell r="B5055" t="str">
            <v>Holacanthus ciliaris</v>
          </cell>
          <cell r="C5055" t="str">
            <v>Holacanthus ciliaris</v>
          </cell>
          <cell r="E5055" t="str">
            <v>Holacanthus ciliaris</v>
          </cell>
          <cell r="F5055">
            <v>6053</v>
          </cell>
        </row>
        <row r="5056">
          <cell r="A5056">
            <v>6054</v>
          </cell>
          <cell r="B5056" t="str">
            <v>Holacanthus tricolor</v>
          </cell>
          <cell r="C5056" t="str">
            <v>Holacanthus tricolor</v>
          </cell>
          <cell r="E5056" t="str">
            <v>Holacanthus tricolor</v>
          </cell>
          <cell r="F5056">
            <v>6054</v>
          </cell>
        </row>
        <row r="5057">
          <cell r="A5057">
            <v>4001</v>
          </cell>
          <cell r="B5057" t="str">
            <v>Hollandichthys multifasciatus</v>
          </cell>
          <cell r="C5057" t="str">
            <v>Hollandichthys multifasciatus</v>
          </cell>
          <cell r="E5057" t="str">
            <v>Hollandichthys multifasciatus</v>
          </cell>
          <cell r="F5057">
            <v>4001</v>
          </cell>
        </row>
        <row r="5058">
          <cell r="A5058">
            <v>4002</v>
          </cell>
          <cell r="B5058" t="str">
            <v>Hollandichthys taramandahy</v>
          </cell>
          <cell r="C5058" t="str">
            <v>Hollandichthys taramandahy</v>
          </cell>
          <cell r="D5058" t="str">
            <v>Hollandichthys taramandahy</v>
          </cell>
          <cell r="E5058" t="str">
            <v>Hollandichthys taramandahy</v>
          </cell>
          <cell r="F5058">
            <v>4002</v>
          </cell>
        </row>
        <row r="5059">
          <cell r="A5059">
            <v>7837</v>
          </cell>
          <cell r="B5059" t="str">
            <v>Holoaden bradei</v>
          </cell>
          <cell r="C5059" t="str">
            <v>Holoaden bradei</v>
          </cell>
          <cell r="D5059" t="str">
            <v>Holoaden bradei</v>
          </cell>
          <cell r="E5059" t="str">
            <v>Holoaden bradei</v>
          </cell>
          <cell r="F5059">
            <v>7837</v>
          </cell>
        </row>
        <row r="5060">
          <cell r="A5060">
            <v>7838</v>
          </cell>
          <cell r="B5060" t="str">
            <v>Holoaden luederwaldti</v>
          </cell>
          <cell r="C5060" t="str">
            <v>Holoaden luederwaldti</v>
          </cell>
          <cell r="D5060" t="str">
            <v>Holoaden luederwaldti</v>
          </cell>
          <cell r="E5060" t="str">
            <v>Holoaden luederwaldti</v>
          </cell>
          <cell r="F5060">
            <v>7838</v>
          </cell>
        </row>
        <row r="5061">
          <cell r="A5061">
            <v>7839</v>
          </cell>
          <cell r="B5061" t="str">
            <v>Holoaden pholeter</v>
          </cell>
          <cell r="C5061" t="str">
            <v>Holoaden pholeter</v>
          </cell>
          <cell r="E5061" t="str">
            <v>Holoaden pholeter</v>
          </cell>
          <cell r="F5061">
            <v>7839</v>
          </cell>
        </row>
        <row r="5062">
          <cell r="A5062">
            <v>7840</v>
          </cell>
          <cell r="B5062" t="str">
            <v>Holoaden suarezi</v>
          </cell>
          <cell r="C5062" t="str">
            <v>Holoaden suarezi</v>
          </cell>
          <cell r="E5062" t="str">
            <v>Holoaden suarezi</v>
          </cell>
          <cell r="F5062">
            <v>7840</v>
          </cell>
        </row>
        <row r="5063">
          <cell r="A5063">
            <v>3554</v>
          </cell>
          <cell r="B5063" t="str">
            <v>Holocentrus adscensionis</v>
          </cell>
          <cell r="C5063" t="str">
            <v>Holocentrus adscensionis</v>
          </cell>
          <cell r="E5063" t="str">
            <v>Holocentrus adscensionis</v>
          </cell>
          <cell r="F5063">
            <v>3554</v>
          </cell>
        </row>
        <row r="5064">
          <cell r="A5064">
            <v>1241</v>
          </cell>
          <cell r="B5064" t="str">
            <v>Holocephalus sculptus</v>
          </cell>
          <cell r="C5064" t="str">
            <v>Holocephalus sculptus</v>
          </cell>
          <cell r="E5064" t="str">
            <v>Holocephalus sculptus</v>
          </cell>
          <cell r="F5064">
            <v>1241</v>
          </cell>
        </row>
        <row r="5065">
          <cell r="A5065">
            <v>11330</v>
          </cell>
          <cell r="B5065" t="str">
            <v>Holochilus brasiliensis</v>
          </cell>
          <cell r="C5065" t="str">
            <v>Holochilus brasiliensis</v>
          </cell>
          <cell r="E5065" t="str">
            <v>Holochilus brasiliensis</v>
          </cell>
          <cell r="F5065">
            <v>11330</v>
          </cell>
        </row>
        <row r="5066">
          <cell r="A5066">
            <v>11331</v>
          </cell>
          <cell r="B5066" t="str">
            <v>Holochilus chacarius</v>
          </cell>
          <cell r="C5066" t="str">
            <v>Holochilus chacarius</v>
          </cell>
          <cell r="E5066" t="str">
            <v>Holochilus chacarius</v>
          </cell>
          <cell r="F5066">
            <v>11331</v>
          </cell>
        </row>
        <row r="5067">
          <cell r="A5067">
            <v>11332</v>
          </cell>
          <cell r="B5067" t="str">
            <v>Holochilus sciureus</v>
          </cell>
          <cell r="C5067" t="str">
            <v>Holochilus sciureus</v>
          </cell>
          <cell r="E5067" t="str">
            <v>Holochilus sciureus</v>
          </cell>
          <cell r="F5067">
            <v>11332</v>
          </cell>
        </row>
        <row r="5068">
          <cell r="A5068">
            <v>11333</v>
          </cell>
          <cell r="B5068" t="str">
            <v>Holochilus vulpinus</v>
          </cell>
          <cell r="C5068" t="str">
            <v>Holochilus vulpinus</v>
          </cell>
          <cell r="E5068" t="str">
            <v>Holochilus vulpinus</v>
          </cell>
          <cell r="F5068">
            <v>11333</v>
          </cell>
        </row>
        <row r="5069">
          <cell r="A5069">
            <v>5403</v>
          </cell>
          <cell r="B5069" t="str">
            <v>Holomycteronus squamosus</v>
          </cell>
          <cell r="C5069" t="str">
            <v>Holomycteronus squamosus</v>
          </cell>
          <cell r="E5069" t="str">
            <v>Holomycteronus squamosus</v>
          </cell>
          <cell r="F5069">
            <v>5403</v>
          </cell>
        </row>
        <row r="5070">
          <cell r="A5070">
            <v>2669</v>
          </cell>
          <cell r="B5070" t="str">
            <v>Holothuria (Halodeima) grisea</v>
          </cell>
          <cell r="C5070" t="str">
            <v>Holothuria (Halodeima) grisea</v>
          </cell>
          <cell r="E5070" t="str">
            <v>Holothuria (Halodeima) grisea</v>
          </cell>
          <cell r="F5070">
            <v>2669</v>
          </cell>
        </row>
        <row r="5071">
          <cell r="A5071">
            <v>2670</v>
          </cell>
          <cell r="B5071" t="str">
            <v>Holothuria surinamensis</v>
          </cell>
          <cell r="C5071" t="str">
            <v>Holothuria surinamensis</v>
          </cell>
          <cell r="E5071" t="str">
            <v>Holothuria surinamensis</v>
          </cell>
          <cell r="F5071">
            <v>2670</v>
          </cell>
        </row>
        <row r="5072">
          <cell r="A5072">
            <v>2914</v>
          </cell>
          <cell r="B5072" t="str">
            <v>Holoxea violacea</v>
          </cell>
          <cell r="C5072" t="str">
            <v>Holoxea violacea</v>
          </cell>
          <cell r="E5072" t="str">
            <v>Holoxea violacea</v>
          </cell>
          <cell r="F5072">
            <v>2914</v>
          </cell>
        </row>
        <row r="5073">
          <cell r="A5073">
            <v>1242</v>
          </cell>
          <cell r="B5073" t="str">
            <v>Homalotarsus impressus</v>
          </cell>
          <cell r="C5073" t="str">
            <v>Homalotarsus impressus</v>
          </cell>
          <cell r="E5073" t="str">
            <v>Homalotarsus impressus</v>
          </cell>
          <cell r="F5073">
            <v>1242</v>
          </cell>
        </row>
        <row r="5074">
          <cell r="A5074">
            <v>2141</v>
          </cell>
          <cell r="B5074" t="str">
            <v>Homeoura chelifera</v>
          </cell>
          <cell r="C5074" t="str">
            <v>Homeoura chelifera</v>
          </cell>
          <cell r="E5074" t="str">
            <v>Homeoura chelifera</v>
          </cell>
          <cell r="F5074">
            <v>2141</v>
          </cell>
        </row>
        <row r="5075">
          <cell r="A5075">
            <v>2142</v>
          </cell>
          <cell r="B5075" t="str">
            <v>Homeoura lindneri</v>
          </cell>
          <cell r="C5075" t="str">
            <v>Homeoura lindneri</v>
          </cell>
          <cell r="D5075" t="str">
            <v>Homeoura lindneri</v>
          </cell>
          <cell r="E5075" t="str">
            <v>Homeoura lindneri</v>
          </cell>
          <cell r="F5075">
            <v>2142</v>
          </cell>
        </row>
        <row r="5076">
          <cell r="A5076">
            <v>2143</v>
          </cell>
          <cell r="B5076" t="str">
            <v>Homeoura nepos</v>
          </cell>
          <cell r="C5076" t="str">
            <v>Homeoura nepos</v>
          </cell>
          <cell r="E5076" t="str">
            <v>Homeoura nepos</v>
          </cell>
          <cell r="F5076">
            <v>2143</v>
          </cell>
        </row>
        <row r="5077">
          <cell r="A5077">
            <v>2144</v>
          </cell>
          <cell r="B5077" t="str">
            <v>Homeoura obrieni</v>
          </cell>
          <cell r="C5077" t="str">
            <v>Homeoura obrieni</v>
          </cell>
          <cell r="E5077" t="str">
            <v>Homeoura obrieni</v>
          </cell>
          <cell r="F5077">
            <v>2144</v>
          </cell>
        </row>
        <row r="5078">
          <cell r="A5078">
            <v>7390</v>
          </cell>
          <cell r="B5078" t="str">
            <v>Homodiaetus anisitsi</v>
          </cell>
          <cell r="C5078" t="str">
            <v>Homodiaetus anisitsi</v>
          </cell>
          <cell r="E5078" t="str">
            <v>Homodiaetus anisitsi</v>
          </cell>
          <cell r="F5078">
            <v>7390</v>
          </cell>
        </row>
        <row r="5079">
          <cell r="A5079">
            <v>7391</v>
          </cell>
          <cell r="B5079" t="str">
            <v>Homodiaetus banguela</v>
          </cell>
          <cell r="C5079" t="str">
            <v>Homodiaetus banguela</v>
          </cell>
          <cell r="E5079" t="str">
            <v>Homodiaetus banguela</v>
          </cell>
          <cell r="F5079">
            <v>7391</v>
          </cell>
        </row>
        <row r="5080">
          <cell r="A5080">
            <v>7392</v>
          </cell>
          <cell r="B5080" t="str">
            <v>Homodiaetus graciosa</v>
          </cell>
          <cell r="C5080" t="str">
            <v>Homodiaetus graciosa</v>
          </cell>
          <cell r="E5080" t="str">
            <v>Homodiaetus graciosa</v>
          </cell>
          <cell r="F5080">
            <v>7392</v>
          </cell>
        </row>
        <row r="5081">
          <cell r="A5081">
            <v>7393</v>
          </cell>
          <cell r="B5081" t="str">
            <v>Homodiaetus passarellii</v>
          </cell>
          <cell r="C5081" t="str">
            <v>Homodiaetus passarellii</v>
          </cell>
          <cell r="E5081" t="str">
            <v>Homodiaetus passarellii</v>
          </cell>
          <cell r="F5081">
            <v>7393</v>
          </cell>
        </row>
        <row r="5082">
          <cell r="A5082">
            <v>12088</v>
          </cell>
          <cell r="B5082" t="str">
            <v>Homonota uruguayensis</v>
          </cell>
          <cell r="C5082" t="str">
            <v>Homonota uruguayensis</v>
          </cell>
          <cell r="D5082" t="str">
            <v>Homonota uruguayensis</v>
          </cell>
          <cell r="E5082" t="str">
            <v>Homonota uruguayensis</v>
          </cell>
          <cell r="F5082">
            <v>12088</v>
          </cell>
        </row>
        <row r="5083">
          <cell r="A5083">
            <v>5775</v>
          </cell>
          <cell r="B5083" t="str">
            <v>Hoplarchus psittacus</v>
          </cell>
          <cell r="C5083" t="str">
            <v>Hoplarchus psittacus</v>
          </cell>
          <cell r="E5083" t="str">
            <v>Hoplarchus psittacus</v>
          </cell>
          <cell r="F5083">
            <v>5775</v>
          </cell>
        </row>
        <row r="5084">
          <cell r="A5084">
            <v>4524</v>
          </cell>
          <cell r="B5084" t="str">
            <v>Hoplerythrinus unitaeniatus</v>
          </cell>
          <cell r="C5084" t="str">
            <v>Hoplerythrinus unitaeniatus</v>
          </cell>
          <cell r="E5084" t="str">
            <v>Hoplerythrinus unitaeniatus</v>
          </cell>
          <cell r="F5084">
            <v>4524</v>
          </cell>
        </row>
        <row r="5085">
          <cell r="A5085">
            <v>6896</v>
          </cell>
          <cell r="B5085" t="str">
            <v>Hopliancistrus tricornis</v>
          </cell>
          <cell r="C5085" t="str">
            <v>Hopliancistrus tricornis</v>
          </cell>
          <cell r="D5085" t="str">
            <v>Hopliancistrus tricornis</v>
          </cell>
          <cell r="E5085" t="str">
            <v>Hopliancistrus tricornis</v>
          </cell>
          <cell r="F5085">
            <v>6896</v>
          </cell>
        </row>
        <row r="5086">
          <cell r="A5086">
            <v>4525</v>
          </cell>
          <cell r="B5086" t="str">
            <v>Hoplias aimara</v>
          </cell>
          <cell r="C5086" t="str">
            <v>Hoplias aimara</v>
          </cell>
          <cell r="E5086" t="str">
            <v>Hoplias aimara</v>
          </cell>
          <cell r="F5086">
            <v>4525</v>
          </cell>
        </row>
        <row r="5087">
          <cell r="A5087">
            <v>4526</v>
          </cell>
          <cell r="B5087" t="str">
            <v>Hoplias australis</v>
          </cell>
          <cell r="C5087" t="str">
            <v>Hoplias australis</v>
          </cell>
          <cell r="E5087" t="str">
            <v>Hoplias australis</v>
          </cell>
          <cell r="F5087">
            <v>4526</v>
          </cell>
        </row>
        <row r="5088">
          <cell r="A5088">
            <v>4527</v>
          </cell>
          <cell r="B5088" t="str">
            <v>Hoplias brasiliensis</v>
          </cell>
          <cell r="C5088" t="str">
            <v>Hoplias brasiliensis</v>
          </cell>
          <cell r="E5088" t="str">
            <v>Hoplias brasiliensis</v>
          </cell>
          <cell r="F5088">
            <v>4527</v>
          </cell>
        </row>
        <row r="5089">
          <cell r="A5089">
            <v>4528</v>
          </cell>
          <cell r="B5089" t="str">
            <v>Hoplias curupira</v>
          </cell>
          <cell r="C5089" t="str">
            <v>Hoplias curupira</v>
          </cell>
          <cell r="E5089" t="str">
            <v>Hoplias curupira</v>
          </cell>
          <cell r="F5089">
            <v>4528</v>
          </cell>
        </row>
        <row r="5090">
          <cell r="A5090">
            <v>4529</v>
          </cell>
          <cell r="B5090" t="str">
            <v>Hoplias intermedius</v>
          </cell>
          <cell r="C5090" t="str">
            <v>Hoplias intermedius</v>
          </cell>
          <cell r="E5090" t="str">
            <v>Hoplias intermedius</v>
          </cell>
          <cell r="F5090">
            <v>4529</v>
          </cell>
        </row>
        <row r="5091">
          <cell r="A5091">
            <v>4530</v>
          </cell>
          <cell r="B5091" t="str">
            <v>Hoplias lacerdae</v>
          </cell>
          <cell r="C5091" t="str">
            <v>Hoplias lacerdae</v>
          </cell>
          <cell r="E5091" t="str">
            <v>Hoplias lacerdae</v>
          </cell>
          <cell r="F5091">
            <v>4530</v>
          </cell>
        </row>
        <row r="5092">
          <cell r="A5092">
            <v>4531</v>
          </cell>
          <cell r="B5092" t="str">
            <v>Hoplias malabaricus</v>
          </cell>
          <cell r="C5092" t="str">
            <v>Hoplias malabaricus</v>
          </cell>
          <cell r="E5092" t="str">
            <v>Hoplias malabaricus</v>
          </cell>
          <cell r="F5092">
            <v>4531</v>
          </cell>
        </row>
        <row r="5093">
          <cell r="A5093">
            <v>12036</v>
          </cell>
          <cell r="B5093" t="str">
            <v>Hoplocercus spinosus</v>
          </cell>
          <cell r="C5093" t="str">
            <v>Hoplocercus spinosus</v>
          </cell>
          <cell r="E5093" t="str">
            <v>Hoplocercus spinosus</v>
          </cell>
          <cell r="F5093">
            <v>12036</v>
          </cell>
        </row>
        <row r="5094">
          <cell r="A5094">
            <v>4003</v>
          </cell>
          <cell r="B5094" t="str">
            <v>Hoplocharax goethei</v>
          </cell>
          <cell r="C5094" t="str">
            <v>Hoplocharax goethei</v>
          </cell>
          <cell r="E5094" t="str">
            <v>Hoplocharax goethei</v>
          </cell>
          <cell r="F5094">
            <v>4003</v>
          </cell>
        </row>
        <row r="5095">
          <cell r="A5095">
            <v>6546</v>
          </cell>
          <cell r="B5095" t="str">
            <v>Hoplosternum littorale</v>
          </cell>
          <cell r="C5095" t="str">
            <v>Hoplosternum littorale</v>
          </cell>
          <cell r="E5095" t="str">
            <v>Hoplosternum littorale</v>
          </cell>
          <cell r="F5095">
            <v>6546</v>
          </cell>
        </row>
        <row r="5096">
          <cell r="A5096">
            <v>3562</v>
          </cell>
          <cell r="B5096" t="str">
            <v>Hoplostethus occidentalis</v>
          </cell>
          <cell r="C5096" t="str">
            <v>Hoplostethus occidentalis</v>
          </cell>
          <cell r="E5096" t="str">
            <v>Hoplostethus occidentalis</v>
          </cell>
          <cell r="F5096">
            <v>3562</v>
          </cell>
        </row>
        <row r="5097">
          <cell r="A5097">
            <v>3391</v>
          </cell>
          <cell r="B5097" t="str">
            <v>Hoplunnis macrura</v>
          </cell>
          <cell r="C5097" t="str">
            <v>Hoplunnis macrura</v>
          </cell>
          <cell r="E5097" t="str">
            <v>Hoplunnis macrura</v>
          </cell>
          <cell r="F5097">
            <v>3391</v>
          </cell>
        </row>
        <row r="5098">
          <cell r="A5098">
            <v>3392</v>
          </cell>
          <cell r="B5098" t="str">
            <v>Hoplunnis similis</v>
          </cell>
          <cell r="C5098" t="str">
            <v>Hoplunnis similis</v>
          </cell>
          <cell r="E5098" t="str">
            <v>Hoplunnis similis</v>
          </cell>
          <cell r="F5098">
            <v>3392</v>
          </cell>
        </row>
        <row r="5099">
          <cell r="A5099">
            <v>3393</v>
          </cell>
          <cell r="B5099" t="str">
            <v>Hoplunnis tenuis</v>
          </cell>
          <cell r="C5099" t="str">
            <v>Hoplunnis tenuis</v>
          </cell>
          <cell r="E5099" t="str">
            <v>Hoplunnis tenuis</v>
          </cell>
          <cell r="F5099">
            <v>3393</v>
          </cell>
        </row>
        <row r="5100">
          <cell r="A5100">
            <v>3105</v>
          </cell>
          <cell r="B5100" t="str">
            <v>Houssayella iguazuensis</v>
          </cell>
          <cell r="C5100" t="str">
            <v>Houssayella iguazuensis</v>
          </cell>
          <cell r="E5100" t="str">
            <v>Houssayella iguazuensis</v>
          </cell>
          <cell r="F5100">
            <v>3105</v>
          </cell>
        </row>
        <row r="5101">
          <cell r="A5101">
            <v>5449</v>
          </cell>
          <cell r="B5101" t="str">
            <v>Howella brodiei</v>
          </cell>
          <cell r="C5101" t="str">
            <v>Howella brodiei</v>
          </cell>
          <cell r="E5101" t="str">
            <v>Howella brodiei</v>
          </cell>
          <cell r="F5101">
            <v>5449</v>
          </cell>
        </row>
        <row r="5102">
          <cell r="A5102">
            <v>5450</v>
          </cell>
          <cell r="B5102" t="str">
            <v>Howella sherborni</v>
          </cell>
          <cell r="C5102" t="str">
            <v>Howella sherborni</v>
          </cell>
          <cell r="E5102" t="str">
            <v>Howella sherborni</v>
          </cell>
          <cell r="F5102">
            <v>5450</v>
          </cell>
        </row>
        <row r="5103">
          <cell r="A5103">
            <v>2354</v>
          </cell>
          <cell r="B5103" t="str">
            <v>Hyalella caeca</v>
          </cell>
          <cell r="C5103" t="str">
            <v>Hyalella caeca</v>
          </cell>
          <cell r="D5103" t="str">
            <v>Hyalella caeca</v>
          </cell>
          <cell r="E5103" t="str">
            <v>Hyalella caeca</v>
          </cell>
          <cell r="F5103">
            <v>2354</v>
          </cell>
        </row>
        <row r="5104">
          <cell r="A5104">
            <v>7821</v>
          </cell>
          <cell r="B5104" t="str">
            <v>Hyalinobatrachium cappellei</v>
          </cell>
          <cell r="C5104" t="str">
            <v>Hyalinobatrachium cappellei</v>
          </cell>
          <cell r="E5104" t="str">
            <v>Hyalinobatrachium cappellei</v>
          </cell>
          <cell r="F5104">
            <v>7821</v>
          </cell>
        </row>
        <row r="5105">
          <cell r="A5105">
            <v>7822</v>
          </cell>
          <cell r="B5105" t="str">
            <v>Hyalinobatrachium carlesvilai</v>
          </cell>
          <cell r="C5105" t="str">
            <v>Hyalinobatrachium carlesvilai</v>
          </cell>
          <cell r="E5105" t="str">
            <v>Hyalinobatrachium carlesvilai</v>
          </cell>
          <cell r="F5105">
            <v>7822</v>
          </cell>
        </row>
        <row r="5106">
          <cell r="A5106">
            <v>7823</v>
          </cell>
          <cell r="B5106" t="str">
            <v>Hyalinobatrachium iaspidiense</v>
          </cell>
          <cell r="C5106" t="str">
            <v>Hyalinobatrachium iaspidiense</v>
          </cell>
          <cell r="E5106" t="str">
            <v>Hyalinobatrachium iaspidiense</v>
          </cell>
          <cell r="F5106">
            <v>7823</v>
          </cell>
        </row>
        <row r="5107">
          <cell r="A5107">
            <v>7824</v>
          </cell>
          <cell r="B5107" t="str">
            <v>Hyalinobatrachium mondolfii</v>
          </cell>
          <cell r="C5107" t="str">
            <v>Hyalinobatrachium mondolfii</v>
          </cell>
          <cell r="E5107" t="str">
            <v>Hyalinobatrachium mondolfii</v>
          </cell>
          <cell r="F5107">
            <v>7824</v>
          </cell>
        </row>
        <row r="5108">
          <cell r="A5108">
            <v>3313</v>
          </cell>
          <cell r="B5108" t="str">
            <v>Hyalonema (Coscinonema) schmidti</v>
          </cell>
          <cell r="C5108" t="str">
            <v>Hyalonema (Coscinonema) schmidti</v>
          </cell>
          <cell r="E5108" t="str">
            <v>Hyalonema (Coscinonema) schmidti</v>
          </cell>
          <cell r="F5108">
            <v>3313</v>
          </cell>
        </row>
        <row r="5109">
          <cell r="A5109">
            <v>3314</v>
          </cell>
          <cell r="B5109" t="str">
            <v>Hyalonema (Cyliconema) conqueror</v>
          </cell>
          <cell r="C5109" t="str">
            <v>Hyalonema (Cyliconema) conqueror</v>
          </cell>
          <cell r="E5109" t="str">
            <v>Hyalonema (Cyliconema) conqueror</v>
          </cell>
          <cell r="F5109">
            <v>3314</v>
          </cell>
        </row>
        <row r="5110">
          <cell r="A5110">
            <v>3315</v>
          </cell>
          <cell r="B5110" t="str">
            <v>Hyalonema (Prionema) dufresnei</v>
          </cell>
          <cell r="C5110" t="str">
            <v>Hyalonema (Prionema) dufresnei</v>
          </cell>
          <cell r="E5110" t="str">
            <v>Hyalonema (Prionema) dufresnei</v>
          </cell>
          <cell r="F5110">
            <v>3315</v>
          </cell>
        </row>
        <row r="5111">
          <cell r="A5111">
            <v>1661</v>
          </cell>
          <cell r="B5111" t="str">
            <v>Hyalyris fiammetta</v>
          </cell>
          <cell r="C5111" t="str">
            <v>Hyalyris fiammetta</v>
          </cell>
          <cell r="D5111" t="str">
            <v>Hyalyris fiammetta</v>
          </cell>
          <cell r="E5111" t="str">
            <v>Hyalyris fiammetta</v>
          </cell>
          <cell r="F5111">
            <v>1661</v>
          </cell>
        </row>
        <row r="5112">
          <cell r="A5112">
            <v>1662</v>
          </cell>
          <cell r="B5112" t="str">
            <v>Hyalyris leptalina leptalina</v>
          </cell>
          <cell r="C5112" t="str">
            <v>Hyalyris leptalina leptalina</v>
          </cell>
          <cell r="D5112" t="str">
            <v>não é mais subespécie</v>
          </cell>
          <cell r="E5112" t="str">
            <v>não é mais subespécie</v>
          </cell>
          <cell r="F5112">
            <v>1662</v>
          </cell>
        </row>
        <row r="5113">
          <cell r="A5113">
            <v>2984</v>
          </cell>
          <cell r="B5113" t="str">
            <v>Hyattella cavernosa</v>
          </cell>
          <cell r="C5113" t="str">
            <v>Hyattella cavernosa</v>
          </cell>
          <cell r="E5113" t="str">
            <v>Hyattella cavernosa</v>
          </cell>
          <cell r="F5113">
            <v>2984</v>
          </cell>
        </row>
        <row r="5114">
          <cell r="A5114">
            <v>11285</v>
          </cell>
          <cell r="B5114" t="str">
            <v>Hydrochoerus hydrochaeris</v>
          </cell>
          <cell r="C5114" t="str">
            <v>Hydrochoerus hydrochaeris</v>
          </cell>
          <cell r="E5114" t="str">
            <v>Hydrochoerus hydrochaeris</v>
          </cell>
          <cell r="F5114">
            <v>11285</v>
          </cell>
        </row>
        <row r="5115">
          <cell r="A5115">
            <v>11797</v>
          </cell>
          <cell r="B5115" t="str">
            <v>Hydrodynastes bicinctus</v>
          </cell>
          <cell r="C5115" t="str">
            <v>Hydrodynastes bicinctus</v>
          </cell>
          <cell r="E5115" t="str">
            <v>Hydrodynastes bicinctus</v>
          </cell>
          <cell r="F5115">
            <v>11797</v>
          </cell>
        </row>
        <row r="5116">
          <cell r="A5116">
            <v>11798</v>
          </cell>
          <cell r="B5116" t="str">
            <v>Hydrodynastes gigas</v>
          </cell>
          <cell r="C5116" t="str">
            <v>Hydrodynastes gigas</v>
          </cell>
          <cell r="E5116" t="str">
            <v>Hydrodynastes gigas</v>
          </cell>
          <cell r="F5116">
            <v>11798</v>
          </cell>
        </row>
        <row r="5117">
          <cell r="A5117">
            <v>11799</v>
          </cell>
          <cell r="B5117" t="str">
            <v>Hydrodynastes melanogigas</v>
          </cell>
          <cell r="C5117" t="str">
            <v>Hydrodynastes melanogigas</v>
          </cell>
          <cell r="D5117" t="str">
            <v>Hydrodynastes melanogigas</v>
          </cell>
          <cell r="E5117" t="str">
            <v>Hydrodynastes melanogigas</v>
          </cell>
          <cell r="F5117">
            <v>11799</v>
          </cell>
        </row>
        <row r="5118">
          <cell r="A5118">
            <v>8353</v>
          </cell>
          <cell r="B5118" t="str">
            <v>Hydrolaetare dantasi</v>
          </cell>
          <cell r="C5118" t="str">
            <v>Hydrolaetare dantasi</v>
          </cell>
          <cell r="E5118" t="str">
            <v>Hydrolaetare dantasi</v>
          </cell>
          <cell r="F5118">
            <v>8353</v>
          </cell>
        </row>
        <row r="5119">
          <cell r="A5119">
            <v>8354</v>
          </cell>
          <cell r="B5119" t="str">
            <v>Hydrolaetare schmidti</v>
          </cell>
          <cell r="C5119" t="str">
            <v>Hydrolaetare schmidti</v>
          </cell>
          <cell r="E5119" t="str">
            <v>Hydrolaetare schmidti</v>
          </cell>
          <cell r="F5119">
            <v>8354</v>
          </cell>
        </row>
        <row r="5120">
          <cell r="A5120">
            <v>10787</v>
          </cell>
          <cell r="B5120" t="str">
            <v>Hydrolagus affinis</v>
          </cell>
          <cell r="C5120" t="str">
            <v>Hydrolagus affinis</v>
          </cell>
          <cell r="E5120" t="str">
            <v>Hydrolagus affinis</v>
          </cell>
          <cell r="F5120">
            <v>10787</v>
          </cell>
        </row>
        <row r="5121">
          <cell r="A5121">
            <v>10788</v>
          </cell>
          <cell r="B5121" t="str">
            <v>Hydrolagus alberti</v>
          </cell>
          <cell r="C5121" t="str">
            <v>Hydrolagus alberti</v>
          </cell>
          <cell r="E5121" t="str">
            <v>Hydrolagus alberti</v>
          </cell>
          <cell r="F5121">
            <v>10788</v>
          </cell>
        </row>
        <row r="5122">
          <cell r="A5122">
            <v>10789</v>
          </cell>
          <cell r="B5122" t="str">
            <v>Hydrolagus matallanasi</v>
          </cell>
          <cell r="C5122" t="str">
            <v>Hydrolagus matallanasi</v>
          </cell>
          <cell r="E5122" t="str">
            <v>Hydrolagus matallanasi</v>
          </cell>
          <cell r="F5122">
            <v>10789</v>
          </cell>
        </row>
        <row r="5123">
          <cell r="A5123">
            <v>4515</v>
          </cell>
          <cell r="B5123" t="str">
            <v>Hydrolycus armatus</v>
          </cell>
          <cell r="C5123" t="str">
            <v>Hydrolycus armatus</v>
          </cell>
          <cell r="E5123" t="str">
            <v>Hydrolycus armatus</v>
          </cell>
          <cell r="F5123">
            <v>4515</v>
          </cell>
        </row>
        <row r="5124">
          <cell r="A5124">
            <v>4516</v>
          </cell>
          <cell r="B5124" t="str">
            <v>Hydrolycus scomberoides</v>
          </cell>
          <cell r="C5124" t="str">
            <v>Hydrolycus scomberoides</v>
          </cell>
          <cell r="E5124" t="str">
            <v>Hydrolycus scomberoides</v>
          </cell>
          <cell r="F5124">
            <v>4516</v>
          </cell>
        </row>
        <row r="5125">
          <cell r="A5125">
            <v>4517</v>
          </cell>
          <cell r="B5125" t="str">
            <v>Hydrolycus tatauaia</v>
          </cell>
          <cell r="C5125" t="str">
            <v>Hydrolycus tatauaia</v>
          </cell>
          <cell r="E5125" t="str">
            <v>Hydrolycus tatauaia</v>
          </cell>
          <cell r="F5125">
            <v>4517</v>
          </cell>
        </row>
        <row r="5126">
          <cell r="A5126">
            <v>4518</v>
          </cell>
          <cell r="B5126" t="str">
            <v>Hydrolycus wallacei</v>
          </cell>
          <cell r="C5126" t="str">
            <v>Hydrolycus wallacei</v>
          </cell>
          <cell r="E5126" t="str">
            <v>Hydrolycus wallacei</v>
          </cell>
          <cell r="F5126">
            <v>4518</v>
          </cell>
        </row>
        <row r="5127">
          <cell r="A5127">
            <v>1305</v>
          </cell>
          <cell r="B5127" t="str">
            <v>Hydromastodon sallesi</v>
          </cell>
          <cell r="C5127" t="str">
            <v>Hydromastodon sallesi</v>
          </cell>
          <cell r="E5127" t="str">
            <v>Hydromastodon sallesi</v>
          </cell>
          <cell r="F5127">
            <v>1305</v>
          </cell>
        </row>
        <row r="5128">
          <cell r="A5128">
            <v>12231</v>
          </cell>
          <cell r="B5128" t="str">
            <v>Hydromedusa maximiliani</v>
          </cell>
          <cell r="C5128" t="str">
            <v>Hydromedusa maximiliani</v>
          </cell>
          <cell r="E5128" t="str">
            <v>Hydromedusa maximiliani</v>
          </cell>
          <cell r="F5128">
            <v>12231</v>
          </cell>
        </row>
        <row r="5129">
          <cell r="A5129">
            <v>12232</v>
          </cell>
          <cell r="B5129" t="str">
            <v>Hydromedusa tectifera</v>
          </cell>
          <cell r="C5129" t="str">
            <v>Hydromedusa tectifera</v>
          </cell>
          <cell r="E5129" t="str">
            <v>Hydromedusa tectifera</v>
          </cell>
          <cell r="F5129">
            <v>12232</v>
          </cell>
        </row>
        <row r="5130">
          <cell r="A5130">
            <v>11800</v>
          </cell>
          <cell r="B5130" t="str">
            <v>Hydrops caesurus</v>
          </cell>
          <cell r="C5130" t="str">
            <v>Hydrops caesurus</v>
          </cell>
          <cell r="E5130" t="str">
            <v>Hydrops caesurus</v>
          </cell>
          <cell r="F5130">
            <v>11800</v>
          </cell>
        </row>
        <row r="5131">
          <cell r="A5131">
            <v>11801</v>
          </cell>
          <cell r="B5131" t="str">
            <v>Hydrops martii</v>
          </cell>
          <cell r="C5131" t="str">
            <v>Hydrops martii</v>
          </cell>
          <cell r="E5131" t="str">
            <v>Hydrops martii</v>
          </cell>
          <cell r="F5131">
            <v>11801</v>
          </cell>
        </row>
        <row r="5132">
          <cell r="A5132">
            <v>11802</v>
          </cell>
          <cell r="B5132" t="str">
            <v>Hydrops triangularis</v>
          </cell>
          <cell r="C5132" t="str">
            <v>Hydrops triangularis</v>
          </cell>
          <cell r="E5132" t="str">
            <v>Hydrops triangularis</v>
          </cell>
          <cell r="F5132">
            <v>11802</v>
          </cell>
        </row>
        <row r="5133">
          <cell r="A5133">
            <v>8829</v>
          </cell>
          <cell r="B5133" t="str">
            <v>Hydropsalis albicollis</v>
          </cell>
          <cell r="C5133" t="str">
            <v>Hydropsalis albicollis</v>
          </cell>
          <cell r="E5133" t="str">
            <v>Hydropsalis albicollis</v>
          </cell>
          <cell r="F5133">
            <v>8829</v>
          </cell>
        </row>
        <row r="5134">
          <cell r="A5134">
            <v>8830</v>
          </cell>
          <cell r="B5134" t="str">
            <v>Hydropsalis anomala</v>
          </cell>
          <cell r="C5134" t="str">
            <v>Hydropsalis anomala</v>
          </cell>
          <cell r="E5134" t="str">
            <v>Hydropsalis anomala</v>
          </cell>
          <cell r="F5134">
            <v>8830</v>
          </cell>
        </row>
        <row r="5135">
          <cell r="A5135">
            <v>8831</v>
          </cell>
          <cell r="B5135" t="str">
            <v>Hydropsalis candicans</v>
          </cell>
          <cell r="C5135" t="str">
            <v>Hydropsalis candicans</v>
          </cell>
          <cell r="D5135" t="str">
            <v>Hydropsalis candicans</v>
          </cell>
          <cell r="E5135" t="str">
            <v>Hydropsalis candicans</v>
          </cell>
          <cell r="F5135">
            <v>8831</v>
          </cell>
        </row>
        <row r="5136">
          <cell r="A5136">
            <v>8832</v>
          </cell>
          <cell r="B5136" t="str">
            <v>Hydropsalis cayennensis</v>
          </cell>
          <cell r="C5136" t="str">
            <v>Hydropsalis cayennensis</v>
          </cell>
          <cell r="E5136" t="str">
            <v>Hydropsalis cayennensis</v>
          </cell>
          <cell r="F5136">
            <v>8832</v>
          </cell>
        </row>
        <row r="5137">
          <cell r="A5137">
            <v>8833</v>
          </cell>
          <cell r="B5137" t="str">
            <v>Hydropsalis climacocerca</v>
          </cell>
          <cell r="C5137" t="str">
            <v>Hydropsalis climacocerca</v>
          </cell>
          <cell r="E5137" t="str">
            <v>Hydropsalis climacocerca</v>
          </cell>
          <cell r="F5137">
            <v>8833</v>
          </cell>
        </row>
        <row r="5138">
          <cell r="A5138">
            <v>8834</v>
          </cell>
          <cell r="B5138" t="str">
            <v>Hydropsalis forcipata</v>
          </cell>
          <cell r="C5138" t="str">
            <v>Hydropsalis forcipata</v>
          </cell>
          <cell r="E5138" t="str">
            <v>Hydropsalis forcipata</v>
          </cell>
          <cell r="F5138">
            <v>8834</v>
          </cell>
        </row>
        <row r="5139">
          <cell r="A5139">
            <v>8835</v>
          </cell>
          <cell r="B5139" t="str">
            <v>Hydropsalis hirundinacea</v>
          </cell>
          <cell r="C5139" t="str">
            <v>Hydropsalis hirundinacea</v>
          </cell>
          <cell r="E5139" t="str">
            <v>Hydropsalis hirundinacea</v>
          </cell>
          <cell r="F5139">
            <v>8835</v>
          </cell>
        </row>
        <row r="5140">
          <cell r="A5140">
            <v>8836</v>
          </cell>
          <cell r="B5140" t="str">
            <v>Hydropsalis leucopyga</v>
          </cell>
          <cell r="C5140" t="str">
            <v>Hydropsalis leucopyga</v>
          </cell>
          <cell r="E5140" t="str">
            <v>Hydropsalis leucopyga</v>
          </cell>
          <cell r="F5140">
            <v>8836</v>
          </cell>
        </row>
        <row r="5141">
          <cell r="A5141">
            <v>8837</v>
          </cell>
          <cell r="B5141" t="str">
            <v>Hydropsalis longirostris</v>
          </cell>
          <cell r="C5141" t="str">
            <v>Hydropsalis longirostris</v>
          </cell>
          <cell r="E5141" t="str">
            <v>Hydropsalis longirostris</v>
          </cell>
          <cell r="F5141">
            <v>8837</v>
          </cell>
        </row>
        <row r="5142">
          <cell r="A5142">
            <v>8838</v>
          </cell>
          <cell r="B5142" t="str">
            <v>Hydropsalis maculicauda</v>
          </cell>
          <cell r="C5142" t="str">
            <v>Hydropsalis maculicauda</v>
          </cell>
          <cell r="E5142" t="str">
            <v>Hydropsalis maculicauda</v>
          </cell>
          <cell r="F5142">
            <v>8838</v>
          </cell>
        </row>
        <row r="5143">
          <cell r="A5143">
            <v>8839</v>
          </cell>
          <cell r="B5143" t="str">
            <v>Hydropsalis nigrescens</v>
          </cell>
          <cell r="C5143" t="str">
            <v>Hydropsalis nigrescens</v>
          </cell>
          <cell r="E5143" t="str">
            <v>Hydropsalis nigrescens</v>
          </cell>
          <cell r="F5143">
            <v>8839</v>
          </cell>
        </row>
        <row r="5144">
          <cell r="A5144">
            <v>8840</v>
          </cell>
          <cell r="B5144" t="str">
            <v>Hydropsalis parvula</v>
          </cell>
          <cell r="C5144" t="str">
            <v>Hydropsalis parvula</v>
          </cell>
          <cell r="E5144" t="str">
            <v>Hydropsalis parvula</v>
          </cell>
          <cell r="F5144">
            <v>8840</v>
          </cell>
        </row>
        <row r="5145">
          <cell r="A5145">
            <v>8841</v>
          </cell>
          <cell r="B5145" t="str">
            <v>Hydropsalis torquata</v>
          </cell>
          <cell r="C5145" t="str">
            <v>Hydropsalis torquata</v>
          </cell>
          <cell r="E5145" t="str">
            <v>Hydropsalis torquata</v>
          </cell>
          <cell r="F5145">
            <v>8841</v>
          </cell>
        </row>
        <row r="5146">
          <cell r="A5146">
            <v>8842</v>
          </cell>
          <cell r="B5146" t="str">
            <v>Hydropsalis vielliardi</v>
          </cell>
          <cell r="C5146" t="str">
            <v>Hydropsalis vielliardi</v>
          </cell>
          <cell r="D5146" t="str">
            <v>Nyctiprogne vielliardi</v>
          </cell>
          <cell r="E5146" t="str">
            <v>Nyctiprogne vielliardi</v>
          </cell>
          <cell r="F5146">
            <v>8842</v>
          </cell>
        </row>
        <row r="5147">
          <cell r="A5147">
            <v>8843</v>
          </cell>
          <cell r="B5147" t="str">
            <v>Hydropsalis whitelyi</v>
          </cell>
          <cell r="C5147" t="str">
            <v>Hydropsalis whitelyi</v>
          </cell>
          <cell r="E5147" t="str">
            <v>Hydropsalis whitelyi</v>
          </cell>
          <cell r="F5147">
            <v>8843</v>
          </cell>
        </row>
        <row r="5148">
          <cell r="A5148">
            <v>1306</v>
          </cell>
          <cell r="B5148" t="str">
            <v>Hydrosmilodon gilliesae</v>
          </cell>
          <cell r="C5148" t="str">
            <v>Hydrosmilodon gilliesae</v>
          </cell>
          <cell r="E5148" t="str">
            <v>Hydrosmilodon gilliesae</v>
          </cell>
          <cell r="F5148">
            <v>1306</v>
          </cell>
        </row>
        <row r="5149">
          <cell r="A5149">
            <v>1307</v>
          </cell>
          <cell r="B5149" t="str">
            <v>Hydrosmilodon plagatus</v>
          </cell>
          <cell r="C5149" t="str">
            <v>Hydrosmilodon plagatus</v>
          </cell>
          <cell r="E5149" t="str">
            <v>Hydrosmilodon plagatus</v>
          </cell>
          <cell r="F5149">
            <v>1307</v>
          </cell>
        </row>
        <row r="5150">
          <cell r="A5150">
            <v>10832</v>
          </cell>
          <cell r="B5150" t="str">
            <v>Hydrurga leptonix</v>
          </cell>
          <cell r="C5150" t="str">
            <v>Hydrurga leptonix</v>
          </cell>
          <cell r="E5150" t="str">
            <v>Hydrurga leptonix</v>
          </cell>
          <cell r="F5150">
            <v>10832</v>
          </cell>
        </row>
        <row r="5151">
          <cell r="A5151">
            <v>5322</v>
          </cell>
          <cell r="B5151" t="str">
            <v>Hygophum hanseni</v>
          </cell>
          <cell r="C5151" t="str">
            <v>Hygophum hanseni</v>
          </cell>
          <cell r="E5151" t="str">
            <v>Hygophum hanseni</v>
          </cell>
          <cell r="F5151">
            <v>5322</v>
          </cell>
        </row>
        <row r="5152">
          <cell r="A5152">
            <v>5323</v>
          </cell>
          <cell r="B5152" t="str">
            <v>Hygophum hygomii</v>
          </cell>
          <cell r="C5152" t="str">
            <v>Hygophum hygomii</v>
          </cell>
          <cell r="E5152" t="str">
            <v>Hygophum hygomii</v>
          </cell>
          <cell r="F5152">
            <v>5323</v>
          </cell>
        </row>
        <row r="5153">
          <cell r="A5153">
            <v>5324</v>
          </cell>
          <cell r="B5153" t="str">
            <v>Hygophum macrochir</v>
          </cell>
          <cell r="C5153" t="str">
            <v>Hygophum macrochir</v>
          </cell>
          <cell r="E5153" t="str">
            <v>Hygophum macrochir</v>
          </cell>
          <cell r="F5153">
            <v>5324</v>
          </cell>
        </row>
        <row r="5154">
          <cell r="A5154">
            <v>5325</v>
          </cell>
          <cell r="B5154" t="str">
            <v>Hygophum reinhardti</v>
          </cell>
          <cell r="C5154" t="str">
            <v>Hygophum reinhardti</v>
          </cell>
          <cell r="E5154" t="str">
            <v>Hygophum reinhardti</v>
          </cell>
          <cell r="F5154">
            <v>5325</v>
          </cell>
        </row>
        <row r="5155">
          <cell r="A5155">
            <v>5326</v>
          </cell>
          <cell r="B5155" t="str">
            <v>Hygophum taaning</v>
          </cell>
          <cell r="C5155" t="str">
            <v>Hygophum taaning</v>
          </cell>
          <cell r="E5155" t="str">
            <v>Hygophum taaning</v>
          </cell>
          <cell r="F5155">
            <v>5326</v>
          </cell>
        </row>
        <row r="5156">
          <cell r="A5156">
            <v>8051</v>
          </cell>
          <cell r="B5156" t="str">
            <v>Hyla imitator</v>
          </cell>
          <cell r="C5156" t="str">
            <v>Hyla imitator</v>
          </cell>
          <cell r="E5156" t="str">
            <v>Hyla imitator</v>
          </cell>
          <cell r="F5156">
            <v>8051</v>
          </cell>
        </row>
        <row r="5157">
          <cell r="A5157">
            <v>11088</v>
          </cell>
          <cell r="B5157" t="str">
            <v>Hyladelphys kalinowskii</v>
          </cell>
          <cell r="C5157" t="str">
            <v>Hyladelphys kalinowskii</v>
          </cell>
          <cell r="E5157" t="str">
            <v>Hyladelphys kalinowskii</v>
          </cell>
          <cell r="F5157">
            <v>11088</v>
          </cell>
        </row>
        <row r="5158">
          <cell r="A5158">
            <v>11334</v>
          </cell>
          <cell r="B5158" t="str">
            <v>Hylaeamys laticeps</v>
          </cell>
          <cell r="C5158" t="str">
            <v>Hylaeamys laticeps</v>
          </cell>
          <cell r="E5158" t="str">
            <v>Hylaeamys laticeps</v>
          </cell>
          <cell r="F5158">
            <v>11334</v>
          </cell>
        </row>
        <row r="5159">
          <cell r="A5159">
            <v>11335</v>
          </cell>
          <cell r="B5159" t="str">
            <v>Hylaeamys megacephalus</v>
          </cell>
          <cell r="C5159" t="str">
            <v>Hylaeamys megacephalus</v>
          </cell>
          <cell r="E5159" t="str">
            <v>Hylaeamys megacephalus</v>
          </cell>
          <cell r="F5159">
            <v>11335</v>
          </cell>
        </row>
        <row r="5160">
          <cell r="A5160">
            <v>11336</v>
          </cell>
          <cell r="B5160" t="str">
            <v>Hylaeamys perenensis</v>
          </cell>
          <cell r="C5160" t="str">
            <v>Hylaeamys perenensis</v>
          </cell>
          <cell r="E5160" t="str">
            <v>Hylaeamys perenensis</v>
          </cell>
          <cell r="F5160">
            <v>11336</v>
          </cell>
        </row>
        <row r="5161">
          <cell r="A5161">
            <v>11337</v>
          </cell>
          <cell r="B5161" t="str">
            <v>Hylaeamys yunganus</v>
          </cell>
          <cell r="C5161" t="str">
            <v>Hylaeamys yunganus</v>
          </cell>
          <cell r="E5161" t="str">
            <v>Hylaeamys yunganus</v>
          </cell>
          <cell r="F5161">
            <v>11337</v>
          </cell>
        </row>
        <row r="5162">
          <cell r="A5162">
            <v>582</v>
          </cell>
          <cell r="B5162" t="str">
            <v>Hylaeanura infima</v>
          </cell>
          <cell r="C5162" t="str">
            <v>Hylaeanura infima</v>
          </cell>
          <cell r="E5162" t="str">
            <v>Hylaeanura infima</v>
          </cell>
          <cell r="F5162">
            <v>582</v>
          </cell>
        </row>
        <row r="5163">
          <cell r="A5163">
            <v>11338</v>
          </cell>
          <cell r="B5163" t="str">
            <v>Hyleaamys oniscus</v>
          </cell>
          <cell r="C5163" t="str">
            <v>Hyleaamys oniscus</v>
          </cell>
          <cell r="E5163" t="str">
            <v>Hyleaamys oniscus</v>
          </cell>
          <cell r="F5163">
            <v>11338</v>
          </cell>
        </row>
        <row r="5164">
          <cell r="A5164">
            <v>583</v>
          </cell>
          <cell r="B5164" t="str">
            <v>Hyleanura mendoncae</v>
          </cell>
          <cell r="C5164" t="str">
            <v>Hyleanura mendoncae</v>
          </cell>
          <cell r="D5164" t="str">
            <v>Hyleanura mendoncae</v>
          </cell>
          <cell r="E5164" t="str">
            <v>Hyleanura mendoncae</v>
          </cell>
          <cell r="F5164">
            <v>583</v>
          </cell>
        </row>
        <row r="5165">
          <cell r="A5165">
            <v>1892</v>
          </cell>
          <cell r="B5165" t="str">
            <v>Hyles euphorbiarum</v>
          </cell>
          <cell r="C5165" t="str">
            <v>Hyles euphorbiarum</v>
          </cell>
          <cell r="E5165" t="str">
            <v>Hyles euphorbiarum</v>
          </cell>
          <cell r="F5165">
            <v>1892</v>
          </cell>
        </row>
        <row r="5166">
          <cell r="A5166">
            <v>9246</v>
          </cell>
          <cell r="B5166" t="str">
            <v>Hylexetastes brigidai</v>
          </cell>
          <cell r="C5166" t="str">
            <v>Hylexetastes brigidai</v>
          </cell>
          <cell r="D5166" t="str">
            <v>Hylexetastes brigidai</v>
          </cell>
          <cell r="E5166" t="str">
            <v>Hylexetastes brigidai</v>
          </cell>
          <cell r="F5166">
            <v>9246</v>
          </cell>
        </row>
        <row r="5167">
          <cell r="A5167">
            <v>9247</v>
          </cell>
          <cell r="B5167" t="str">
            <v>Hylexetastes perrotii</v>
          </cell>
          <cell r="C5167" t="str">
            <v>Hylexetastes perrotii</v>
          </cell>
          <cell r="E5167" t="str">
            <v>Hylexetastes perrotii</v>
          </cell>
          <cell r="F5167">
            <v>9247</v>
          </cell>
        </row>
        <row r="5168">
          <cell r="A5168">
            <v>9248</v>
          </cell>
          <cell r="B5168" t="str">
            <v>Hylexetastes stresemanni</v>
          </cell>
          <cell r="C5168" t="str">
            <v>Hylexetastes stresemanni</v>
          </cell>
          <cell r="E5168" t="str">
            <v>Hylexetastes stresemanni</v>
          </cell>
          <cell r="F5168">
            <v>9248</v>
          </cell>
        </row>
        <row r="5169">
          <cell r="A5169">
            <v>9249</v>
          </cell>
          <cell r="B5169" t="str">
            <v>Hylexetastes uniformis</v>
          </cell>
          <cell r="C5169" t="str">
            <v>Hylexetastes uniformis</v>
          </cell>
          <cell r="D5169" t="str">
            <v>Hylexetastes uniformis</v>
          </cell>
          <cell r="E5169" t="str">
            <v>Hylexetastes uniformis</v>
          </cell>
          <cell r="F5169">
            <v>9249</v>
          </cell>
        </row>
        <row r="5170">
          <cell r="A5170">
            <v>1308</v>
          </cell>
          <cell r="B5170" t="str">
            <v>Hylister obliquus</v>
          </cell>
          <cell r="C5170" t="str">
            <v>Hylister obliquus</v>
          </cell>
          <cell r="E5170" t="str">
            <v>Hylister obliquus</v>
          </cell>
          <cell r="F5170">
            <v>1308</v>
          </cell>
        </row>
        <row r="5171">
          <cell r="A5171">
            <v>1309</v>
          </cell>
          <cell r="B5171" t="str">
            <v>Hylister plaumanni</v>
          </cell>
          <cell r="C5171" t="str">
            <v>Hylister plaumanni</v>
          </cell>
          <cell r="E5171" t="str">
            <v>Hylister plaumanni</v>
          </cell>
          <cell r="F5171">
            <v>1309</v>
          </cell>
        </row>
        <row r="5172">
          <cell r="A5172">
            <v>8781</v>
          </cell>
          <cell r="B5172" t="str">
            <v>Hylocharis chrysura</v>
          </cell>
          <cell r="C5172" t="str">
            <v>Hylocharis chrysura</v>
          </cell>
          <cell r="E5172" t="str">
            <v>Hylocharis chrysura</v>
          </cell>
          <cell r="F5172">
            <v>8781</v>
          </cell>
        </row>
        <row r="5173">
          <cell r="A5173">
            <v>8782</v>
          </cell>
          <cell r="B5173" t="str">
            <v>Hylocharis cyanus</v>
          </cell>
          <cell r="C5173" t="str">
            <v>Hylocharis cyanus</v>
          </cell>
          <cell r="E5173" t="str">
            <v>Hylocharis cyanus</v>
          </cell>
          <cell r="F5173">
            <v>8782</v>
          </cell>
        </row>
        <row r="5174">
          <cell r="A5174">
            <v>8783</v>
          </cell>
          <cell r="B5174" t="str">
            <v>Hylocharis sapphirina</v>
          </cell>
          <cell r="C5174" t="str">
            <v>Hylocharis sapphirina</v>
          </cell>
          <cell r="E5174" t="str">
            <v>Hylocharis sapphirina</v>
          </cell>
          <cell r="F5174">
            <v>8783</v>
          </cell>
        </row>
        <row r="5175">
          <cell r="A5175">
            <v>8296</v>
          </cell>
          <cell r="B5175" t="str">
            <v>Hylodes amnicola</v>
          </cell>
          <cell r="C5175" t="str">
            <v>Hylodes amnicola</v>
          </cell>
          <cell r="E5175" t="str">
            <v>Hylodes amnicola</v>
          </cell>
          <cell r="F5175">
            <v>8296</v>
          </cell>
        </row>
        <row r="5176">
          <cell r="A5176">
            <v>8297</v>
          </cell>
          <cell r="B5176" t="str">
            <v>Hylodes asper</v>
          </cell>
          <cell r="C5176" t="str">
            <v>Hylodes asper</v>
          </cell>
          <cell r="E5176" t="str">
            <v>Hylodes asper</v>
          </cell>
          <cell r="F5176">
            <v>8297</v>
          </cell>
        </row>
        <row r="5177">
          <cell r="A5177">
            <v>8298</v>
          </cell>
          <cell r="B5177" t="str">
            <v>Hylodes babax</v>
          </cell>
          <cell r="C5177" t="str">
            <v>Hylodes babax</v>
          </cell>
          <cell r="E5177" t="str">
            <v>Hylodes babax</v>
          </cell>
          <cell r="F5177">
            <v>8298</v>
          </cell>
        </row>
        <row r="5178">
          <cell r="A5178">
            <v>8299</v>
          </cell>
          <cell r="B5178" t="str">
            <v>Hylodes cardosoi</v>
          </cell>
          <cell r="C5178" t="str">
            <v>Hylodes cardosoi</v>
          </cell>
          <cell r="E5178" t="str">
            <v>Hylodes cardosoi</v>
          </cell>
          <cell r="F5178">
            <v>8299</v>
          </cell>
        </row>
        <row r="5179">
          <cell r="A5179">
            <v>8300</v>
          </cell>
          <cell r="B5179" t="str">
            <v>Hylodes charadranaetes</v>
          </cell>
          <cell r="C5179" t="str">
            <v>Hylodes charadranaetes</v>
          </cell>
          <cell r="E5179" t="str">
            <v>Hylodes charadranaetes</v>
          </cell>
          <cell r="F5179">
            <v>8300</v>
          </cell>
        </row>
        <row r="5180">
          <cell r="A5180">
            <v>8301</v>
          </cell>
          <cell r="B5180" t="str">
            <v>Hylodes dactylocinus</v>
          </cell>
          <cell r="C5180" t="str">
            <v>Hylodes dactylocinus</v>
          </cell>
          <cell r="E5180" t="str">
            <v>Hylodes dactylocinus</v>
          </cell>
          <cell r="F5180">
            <v>8301</v>
          </cell>
        </row>
        <row r="5181">
          <cell r="A5181">
            <v>8302</v>
          </cell>
          <cell r="B5181" t="str">
            <v>Hylodes fredi</v>
          </cell>
          <cell r="C5181" t="str">
            <v>Hylodes fredi</v>
          </cell>
          <cell r="E5181" t="str">
            <v>Hylodes fredi</v>
          </cell>
          <cell r="F5181">
            <v>8302</v>
          </cell>
        </row>
        <row r="5182">
          <cell r="A5182">
            <v>8303</v>
          </cell>
          <cell r="B5182" t="str">
            <v>Hylodes glaber</v>
          </cell>
          <cell r="C5182" t="str">
            <v>Hylodes glaber</v>
          </cell>
          <cell r="D5182" t="str">
            <v>Hylodes glaber</v>
          </cell>
          <cell r="E5182" t="str">
            <v>Hylodes glaber</v>
          </cell>
          <cell r="F5182">
            <v>8303</v>
          </cell>
        </row>
        <row r="5183">
          <cell r="A5183">
            <v>8304</v>
          </cell>
          <cell r="B5183" t="str">
            <v>Hylodes heyeri</v>
          </cell>
          <cell r="C5183" t="str">
            <v>Hylodes heyeri</v>
          </cell>
          <cell r="E5183" t="str">
            <v>Hylodes heyeri</v>
          </cell>
          <cell r="F5183">
            <v>8304</v>
          </cell>
        </row>
        <row r="5184">
          <cell r="A5184">
            <v>8305</v>
          </cell>
          <cell r="B5184" t="str">
            <v>Hylodes lateristrigatus</v>
          </cell>
          <cell r="C5184" t="str">
            <v>Hylodes lateristrigatus</v>
          </cell>
          <cell r="E5184" t="str">
            <v>Hylodes lateristrigatus</v>
          </cell>
          <cell r="F5184">
            <v>8305</v>
          </cell>
        </row>
        <row r="5185">
          <cell r="A5185">
            <v>8306</v>
          </cell>
          <cell r="B5185" t="str">
            <v>Hylodes magalhaesi</v>
          </cell>
          <cell r="C5185" t="str">
            <v>Hylodes magalhaesi</v>
          </cell>
          <cell r="D5185" t="str">
            <v>Hylodes magalhaesi</v>
          </cell>
          <cell r="E5185" t="str">
            <v>Hylodes magalhaesi</v>
          </cell>
          <cell r="F5185">
            <v>8306</v>
          </cell>
        </row>
        <row r="5186">
          <cell r="A5186">
            <v>8307</v>
          </cell>
          <cell r="B5186" t="str">
            <v>Hylodes meridionalis</v>
          </cell>
          <cell r="C5186" t="str">
            <v>Hylodes meridionalis</v>
          </cell>
          <cell r="E5186" t="str">
            <v>Hylodes meridionalis</v>
          </cell>
          <cell r="F5186">
            <v>8307</v>
          </cell>
        </row>
        <row r="5187">
          <cell r="A5187">
            <v>8308</v>
          </cell>
          <cell r="B5187" t="str">
            <v>Hylodes mertensi</v>
          </cell>
          <cell r="C5187" t="str">
            <v>Hylodes mertensi</v>
          </cell>
          <cell r="D5187" t="str">
            <v>Hylodes mertensi</v>
          </cell>
          <cell r="E5187" t="str">
            <v>Hylodes mertensi</v>
          </cell>
          <cell r="F5187">
            <v>8308</v>
          </cell>
        </row>
        <row r="5188">
          <cell r="A5188">
            <v>8309</v>
          </cell>
          <cell r="B5188" t="str">
            <v>Hylodes nasus</v>
          </cell>
          <cell r="C5188" t="str">
            <v>Hylodes nasus</v>
          </cell>
          <cell r="E5188" t="str">
            <v>Hylodes nasus</v>
          </cell>
          <cell r="F5188">
            <v>8309</v>
          </cell>
        </row>
        <row r="5189">
          <cell r="A5189">
            <v>8310</v>
          </cell>
          <cell r="B5189" t="str">
            <v>Hylodes ornatus</v>
          </cell>
          <cell r="C5189" t="str">
            <v>Hylodes ornatus</v>
          </cell>
          <cell r="E5189" t="str">
            <v>Hylodes ornatus</v>
          </cell>
          <cell r="F5189">
            <v>8310</v>
          </cell>
        </row>
        <row r="5190">
          <cell r="A5190">
            <v>8311</v>
          </cell>
          <cell r="B5190" t="str">
            <v>Hylodes otavioi</v>
          </cell>
          <cell r="C5190" t="str">
            <v>Hylodes otavioi</v>
          </cell>
          <cell r="E5190" t="str">
            <v>Hylodes otavioi</v>
          </cell>
          <cell r="F5190">
            <v>8311</v>
          </cell>
        </row>
        <row r="5191">
          <cell r="A5191">
            <v>8312</v>
          </cell>
          <cell r="B5191" t="str">
            <v>Hylodes perere</v>
          </cell>
          <cell r="C5191" t="str">
            <v>Hylodes perere</v>
          </cell>
          <cell r="E5191" t="str">
            <v>Hylodes perere</v>
          </cell>
          <cell r="F5191">
            <v>8312</v>
          </cell>
        </row>
        <row r="5192">
          <cell r="A5192">
            <v>8313</v>
          </cell>
          <cell r="B5192" t="str">
            <v>Hylodes perplicatus</v>
          </cell>
          <cell r="C5192" t="str">
            <v>Hylodes perplicatus</v>
          </cell>
          <cell r="E5192" t="str">
            <v>Hylodes perplicatus</v>
          </cell>
          <cell r="F5192">
            <v>8313</v>
          </cell>
        </row>
        <row r="5193">
          <cell r="A5193">
            <v>8314</v>
          </cell>
          <cell r="B5193" t="str">
            <v>Hylodes phyllodes</v>
          </cell>
          <cell r="C5193" t="str">
            <v>Hylodes phyllodes</v>
          </cell>
          <cell r="E5193" t="str">
            <v>Hylodes phyllodes</v>
          </cell>
          <cell r="F5193">
            <v>8314</v>
          </cell>
        </row>
        <row r="5194">
          <cell r="A5194">
            <v>8315</v>
          </cell>
          <cell r="B5194" t="str">
            <v>Hylodes pipilans</v>
          </cell>
          <cell r="C5194" t="str">
            <v>Hylodes pipilans</v>
          </cell>
          <cell r="E5194" t="str">
            <v>Hylodes pipilans</v>
          </cell>
          <cell r="F5194">
            <v>8315</v>
          </cell>
        </row>
        <row r="5195">
          <cell r="A5195">
            <v>8316</v>
          </cell>
          <cell r="B5195" t="str">
            <v>Hylodes regius</v>
          </cell>
          <cell r="C5195" t="str">
            <v>Hylodes regius</v>
          </cell>
          <cell r="E5195" t="str">
            <v>Hylodes regius</v>
          </cell>
          <cell r="F5195">
            <v>8316</v>
          </cell>
        </row>
        <row r="5196">
          <cell r="A5196">
            <v>8317</v>
          </cell>
          <cell r="B5196" t="str">
            <v>Hylodes sazimai</v>
          </cell>
          <cell r="C5196" t="str">
            <v>Hylodes sazimai</v>
          </cell>
          <cell r="D5196" t="str">
            <v>Hylodes sazimai</v>
          </cell>
          <cell r="E5196" t="str">
            <v>Hylodes sazimai</v>
          </cell>
          <cell r="F5196">
            <v>8317</v>
          </cell>
        </row>
        <row r="5197">
          <cell r="A5197">
            <v>8318</v>
          </cell>
          <cell r="B5197" t="str">
            <v>Hylodes uai</v>
          </cell>
          <cell r="C5197" t="str">
            <v>Hylodes uai</v>
          </cell>
          <cell r="E5197" t="str">
            <v>Hylodes uai</v>
          </cell>
          <cell r="F5197">
            <v>8318</v>
          </cell>
        </row>
        <row r="5198">
          <cell r="A5198">
            <v>8319</v>
          </cell>
          <cell r="B5198" t="str">
            <v>Hylodes vanzolinii</v>
          </cell>
          <cell r="C5198" t="str">
            <v>Hylodes vanzolinii</v>
          </cell>
          <cell r="E5198" t="str">
            <v>Hylodes vanzolinii</v>
          </cell>
          <cell r="F5198">
            <v>8319</v>
          </cell>
        </row>
        <row r="5199">
          <cell r="A5199">
            <v>9417</v>
          </cell>
          <cell r="B5199" t="str">
            <v>Hylopezus berlepschi</v>
          </cell>
          <cell r="C5199" t="str">
            <v>Hylopezus berlepschi</v>
          </cell>
          <cell r="E5199" t="str">
            <v>Hylopezus berlepschi</v>
          </cell>
          <cell r="F5199">
            <v>9417</v>
          </cell>
        </row>
        <row r="5200">
          <cell r="A5200">
            <v>9418</v>
          </cell>
          <cell r="B5200" t="str">
            <v>Hylopezus dilutus</v>
          </cell>
          <cell r="C5200" t="str">
            <v>Hylopezus dilutus</v>
          </cell>
          <cell r="E5200" t="str">
            <v>Hylopezus dilutus</v>
          </cell>
          <cell r="F5200">
            <v>9418</v>
          </cell>
        </row>
        <row r="5201">
          <cell r="A5201">
            <v>9419</v>
          </cell>
          <cell r="B5201" t="str">
            <v>Hylopezus macularius</v>
          </cell>
          <cell r="C5201" t="str">
            <v>Hylopezus macularius</v>
          </cell>
          <cell r="E5201" t="str">
            <v>Hylopezus macularius</v>
          </cell>
          <cell r="F5201">
            <v>9419</v>
          </cell>
        </row>
        <row r="5202">
          <cell r="A5202">
            <v>9420</v>
          </cell>
          <cell r="B5202" t="str">
            <v>Hylopezus nattereri</v>
          </cell>
          <cell r="C5202" t="str">
            <v>Hylopezus nattereri</v>
          </cell>
          <cell r="E5202" t="str">
            <v>Hylopezus nattereri</v>
          </cell>
          <cell r="F5202">
            <v>9420</v>
          </cell>
        </row>
        <row r="5203">
          <cell r="A5203">
            <v>9421</v>
          </cell>
          <cell r="B5203" t="str">
            <v>Hylopezus ochroleucus</v>
          </cell>
          <cell r="C5203" t="str">
            <v>Hylopezus ochroleucus</v>
          </cell>
          <cell r="E5203" t="str">
            <v>Hylopezus ochroleucus</v>
          </cell>
          <cell r="F5203">
            <v>9421</v>
          </cell>
        </row>
        <row r="5204">
          <cell r="A5204">
            <v>9422</v>
          </cell>
          <cell r="B5204" t="str">
            <v>Hylopezus paraensis</v>
          </cell>
          <cell r="C5204" t="str">
            <v>Hylopezus paraensis</v>
          </cell>
          <cell r="D5204" t="str">
            <v>Hylopezus paraensis</v>
          </cell>
          <cell r="E5204" t="str">
            <v>Hylopezus paraensis</v>
          </cell>
          <cell r="F5204">
            <v>9422</v>
          </cell>
        </row>
        <row r="5205">
          <cell r="A5205">
            <v>9423</v>
          </cell>
          <cell r="B5205" t="str">
            <v>Hylopezus whittakeri</v>
          </cell>
          <cell r="C5205" t="str">
            <v>Hylopezus whittakeri</v>
          </cell>
          <cell r="D5205" t="str">
            <v>Hylopezus whittakeri</v>
          </cell>
          <cell r="E5205" t="str">
            <v>Hylopezus whittakeri</v>
          </cell>
          <cell r="F5205">
            <v>9423</v>
          </cell>
        </row>
        <row r="5206">
          <cell r="A5206">
            <v>10250</v>
          </cell>
          <cell r="B5206" t="str">
            <v>Hylophilus amaurocephalus</v>
          </cell>
          <cell r="C5206" t="str">
            <v>Hylophilus amaurocephalus</v>
          </cell>
          <cell r="E5206" t="str">
            <v>Hylophilus amaurocephalus</v>
          </cell>
          <cell r="F5206">
            <v>10250</v>
          </cell>
        </row>
        <row r="5207">
          <cell r="A5207">
            <v>10251</v>
          </cell>
          <cell r="B5207" t="str">
            <v>Hylophilus brunneiceps</v>
          </cell>
          <cell r="C5207" t="str">
            <v>Hylophilus brunneiceps</v>
          </cell>
          <cell r="E5207" t="str">
            <v>Hylophilus brunneiceps</v>
          </cell>
          <cell r="F5207">
            <v>10251</v>
          </cell>
        </row>
        <row r="5208">
          <cell r="A5208">
            <v>10252</v>
          </cell>
          <cell r="B5208" t="str">
            <v>Hylophilus hypoxanthus</v>
          </cell>
          <cell r="C5208" t="str">
            <v>Hylophilus hypoxanthus</v>
          </cell>
          <cell r="E5208" t="str">
            <v>Hylophilus hypoxanthus</v>
          </cell>
          <cell r="F5208">
            <v>10252</v>
          </cell>
        </row>
        <row r="5209">
          <cell r="A5209">
            <v>10253</v>
          </cell>
          <cell r="B5209" t="str">
            <v>Hylophilus muscicapinus</v>
          </cell>
          <cell r="C5209" t="str">
            <v>Hylophilus muscicapinus</v>
          </cell>
          <cell r="E5209" t="str">
            <v>Hylophilus muscicapinus</v>
          </cell>
          <cell r="F5209">
            <v>10253</v>
          </cell>
        </row>
        <row r="5210">
          <cell r="A5210">
            <v>10255</v>
          </cell>
          <cell r="B5210" t="str">
            <v>Hylophilus ochraceiceps</v>
          </cell>
          <cell r="C5210" t="str">
            <v>Hylophilus ochraceiceps</v>
          </cell>
          <cell r="E5210" t="str">
            <v>Hylophilus ochraceiceps</v>
          </cell>
          <cell r="F5210">
            <v>10255</v>
          </cell>
        </row>
        <row r="5211">
          <cell r="A5211">
            <v>2750</v>
          </cell>
          <cell r="B5211" t="str">
            <v>Aliger costatus</v>
          </cell>
          <cell r="C5211" t="str">
            <v>Aliger costatus</v>
          </cell>
          <cell r="D5211" t="str">
            <v>Macrostrombus costatus</v>
          </cell>
          <cell r="E5211" t="str">
            <v>Macrostrombus costatus</v>
          </cell>
          <cell r="F5211">
            <v>2750</v>
          </cell>
        </row>
        <row r="5212">
          <cell r="A5212">
            <v>10256</v>
          </cell>
          <cell r="B5212" t="str">
            <v>Hylophilus pectoralis</v>
          </cell>
          <cell r="C5212" t="str">
            <v>Hylophilus pectoralis</v>
          </cell>
          <cell r="E5212" t="str">
            <v>Hylophilus pectoralis</v>
          </cell>
          <cell r="F5212">
            <v>10256</v>
          </cell>
        </row>
        <row r="5213">
          <cell r="A5213">
            <v>10257</v>
          </cell>
          <cell r="B5213" t="str">
            <v>Hylophilus poicilotis</v>
          </cell>
          <cell r="C5213" t="str">
            <v>Hylophilus poicilotis</v>
          </cell>
          <cell r="E5213" t="str">
            <v>Hylophilus poicilotis</v>
          </cell>
          <cell r="F5213">
            <v>10257</v>
          </cell>
        </row>
        <row r="5214">
          <cell r="A5214">
            <v>10258</v>
          </cell>
          <cell r="B5214" t="str">
            <v>Hylophilus sclateri</v>
          </cell>
          <cell r="C5214" t="str">
            <v>Hylophilus sclateri</v>
          </cell>
          <cell r="E5214" t="str">
            <v>Hylophilus sclateri</v>
          </cell>
          <cell r="F5214">
            <v>10258</v>
          </cell>
        </row>
        <row r="5215">
          <cell r="A5215">
            <v>10259</v>
          </cell>
          <cell r="B5215" t="str">
            <v>Hylophilus semicinereus</v>
          </cell>
          <cell r="C5215" t="str">
            <v>Hylophilus semicinereus</v>
          </cell>
          <cell r="E5215" t="str">
            <v>Hylophilus semicinereus</v>
          </cell>
          <cell r="F5215">
            <v>10259</v>
          </cell>
        </row>
        <row r="5216">
          <cell r="A5216">
            <v>10260</v>
          </cell>
          <cell r="B5216" t="str">
            <v>Hylophilus thoracicus</v>
          </cell>
          <cell r="C5216" t="str">
            <v>Hylophilus thoracicus</v>
          </cell>
          <cell r="E5216" t="str">
            <v>Hylophilus thoracicus</v>
          </cell>
          <cell r="F5216">
            <v>10260</v>
          </cell>
        </row>
        <row r="5217">
          <cell r="A5217">
            <v>9753</v>
          </cell>
          <cell r="B5217" t="str">
            <v>Hylophylax naevius</v>
          </cell>
          <cell r="C5217" t="str">
            <v>Hylophylax naevius</v>
          </cell>
          <cell r="E5217" t="str">
            <v>Hylophylax naevius</v>
          </cell>
          <cell r="F5217">
            <v>9753</v>
          </cell>
        </row>
        <row r="5218">
          <cell r="A5218">
            <v>9754</v>
          </cell>
          <cell r="B5218" t="str">
            <v>Hylophylax punctulatus</v>
          </cell>
          <cell r="C5218" t="str">
            <v>Hylophylax punctulatus</v>
          </cell>
          <cell r="E5218" t="str">
            <v>Hylophylax punctulatus</v>
          </cell>
          <cell r="F5218">
            <v>9754</v>
          </cell>
        </row>
        <row r="5219">
          <cell r="A5219">
            <v>1096</v>
          </cell>
          <cell r="B5219" t="str">
            <v>Hylotribus frontispeltastes</v>
          </cell>
          <cell r="C5219" t="str">
            <v>Hylotribus frontispeltastes</v>
          </cell>
          <cell r="E5219" t="str">
            <v>Hylotribus frontispeltastes</v>
          </cell>
          <cell r="F5219">
            <v>1096</v>
          </cell>
        </row>
        <row r="5220">
          <cell r="A5220">
            <v>1097</v>
          </cell>
          <cell r="B5220" t="str">
            <v>Hylotribus gauchus</v>
          </cell>
          <cell r="C5220" t="str">
            <v>Hylotribus gauchus</v>
          </cell>
          <cell r="E5220" t="str">
            <v>Hylotribus gauchus</v>
          </cell>
          <cell r="F5220">
            <v>1097</v>
          </cell>
        </row>
        <row r="5221">
          <cell r="A5221">
            <v>1098</v>
          </cell>
          <cell r="B5221" t="str">
            <v>Hylotribus involucer</v>
          </cell>
          <cell r="C5221" t="str">
            <v>Hylotribus involucer</v>
          </cell>
          <cell r="E5221" t="str">
            <v>Hylotribus involucer</v>
          </cell>
          <cell r="F5221">
            <v>1098</v>
          </cell>
        </row>
        <row r="5222">
          <cell r="A5222">
            <v>1099</v>
          </cell>
          <cell r="B5222" t="str">
            <v>Hylotribus plaumanni</v>
          </cell>
          <cell r="C5222" t="str">
            <v>Hylotribus plaumanni</v>
          </cell>
          <cell r="E5222" t="str">
            <v>Hylotribus plaumanni</v>
          </cell>
          <cell r="F5222">
            <v>1099</v>
          </cell>
        </row>
        <row r="5223">
          <cell r="A5223">
            <v>1100</v>
          </cell>
          <cell r="B5223" t="str">
            <v>Hylotribus sublimis</v>
          </cell>
          <cell r="C5223" t="str">
            <v>Hylotribus sublimis</v>
          </cell>
          <cell r="E5223" t="str">
            <v>Hylotribus sublimis</v>
          </cell>
          <cell r="F5223">
            <v>1100</v>
          </cell>
        </row>
        <row r="5224">
          <cell r="A5224">
            <v>7906</v>
          </cell>
          <cell r="B5224" t="str">
            <v>Hyloxalus chlorocraspedus</v>
          </cell>
          <cell r="C5224" t="str">
            <v>Hyloxalus chlorocraspedus</v>
          </cell>
          <cell r="E5224" t="str">
            <v>Hyloxalus chlorocraspedus</v>
          </cell>
          <cell r="F5224">
            <v>7906</v>
          </cell>
        </row>
        <row r="5225">
          <cell r="A5225">
            <v>3259</v>
          </cell>
          <cell r="B5225" t="str">
            <v>Hymenancora tenuissima</v>
          </cell>
          <cell r="C5225" t="str">
            <v>Hymenancora tenuissima</v>
          </cell>
          <cell r="E5225" t="str">
            <v>Hymenancora tenuissima</v>
          </cell>
          <cell r="F5225">
            <v>3259</v>
          </cell>
        </row>
        <row r="5226">
          <cell r="A5226">
            <v>3067</v>
          </cell>
          <cell r="B5226" t="str">
            <v>Hymeniacidon heliophila</v>
          </cell>
          <cell r="C5226" t="str">
            <v>Hymeniacidon heliophila</v>
          </cell>
          <cell r="E5226" t="str">
            <v>Hymeniacidon heliophila</v>
          </cell>
          <cell r="F5226">
            <v>3067</v>
          </cell>
        </row>
        <row r="5227">
          <cell r="A5227">
            <v>5066</v>
          </cell>
          <cell r="B5227" t="str">
            <v>Hymenocephalus aterrimus</v>
          </cell>
          <cell r="C5227" t="str">
            <v>Hymenocephalus aterrimus</v>
          </cell>
          <cell r="E5227" t="str">
            <v>Hymenocephalus aterrimus</v>
          </cell>
          <cell r="F5227">
            <v>5066</v>
          </cell>
        </row>
        <row r="5228">
          <cell r="A5228">
            <v>5067</v>
          </cell>
          <cell r="B5228" t="str">
            <v>Hymenocephalus billsam</v>
          </cell>
          <cell r="C5228" t="str">
            <v>Hymenocephalus billsam</v>
          </cell>
          <cell r="E5228" t="str">
            <v>Hymenocephalus billsam</v>
          </cell>
          <cell r="F5228">
            <v>5067</v>
          </cell>
        </row>
        <row r="5229">
          <cell r="A5229">
            <v>10150</v>
          </cell>
          <cell r="B5229" t="str">
            <v>Hymenops perspicillatus</v>
          </cell>
          <cell r="C5229" t="str">
            <v>Hymenops perspicillatus</v>
          </cell>
          <cell r="E5229" t="str">
            <v>Hymenops perspicillatus</v>
          </cell>
          <cell r="F5229">
            <v>10150</v>
          </cell>
        </row>
        <row r="5230">
          <cell r="A5230">
            <v>8511</v>
          </cell>
          <cell r="B5230" t="str">
            <v>Hyophryne histrio</v>
          </cell>
          <cell r="C5230" t="str">
            <v>Hyophryne histrio</v>
          </cell>
          <cell r="E5230" t="str">
            <v>Hyophryne histrio</v>
          </cell>
          <cell r="F5230">
            <v>8511</v>
          </cell>
        </row>
        <row r="5231">
          <cell r="A5231">
            <v>6897</v>
          </cell>
          <cell r="B5231" t="str">
            <v>Hypancistrus inspector</v>
          </cell>
          <cell r="C5231" t="str">
            <v>Hypancistrus inspector</v>
          </cell>
          <cell r="E5231" t="str">
            <v>Hypancistrus inspector</v>
          </cell>
          <cell r="F5231">
            <v>6897</v>
          </cell>
        </row>
        <row r="5232">
          <cell r="A5232">
            <v>6898</v>
          </cell>
          <cell r="B5232" t="str">
            <v>Hypancistrus zebra</v>
          </cell>
          <cell r="C5232" t="str">
            <v>Hypancistrus zebra</v>
          </cell>
          <cell r="D5232" t="str">
            <v>Hypancistrus zebra</v>
          </cell>
          <cell r="E5232" t="str">
            <v>Hypancistrus zebra</v>
          </cell>
          <cell r="F5232">
            <v>6898</v>
          </cell>
        </row>
        <row r="5233">
          <cell r="A5233">
            <v>5529</v>
          </cell>
          <cell r="B5233" t="str">
            <v>Hyperoglyphe macrophthalma</v>
          </cell>
          <cell r="C5233" t="str">
            <v>Hyperoglyphe macrophthalma</v>
          </cell>
          <cell r="E5233" t="str">
            <v>Hyperoglyphe macrophthalma</v>
          </cell>
          <cell r="F5233">
            <v>5529</v>
          </cell>
        </row>
        <row r="5234">
          <cell r="A5234">
            <v>10877</v>
          </cell>
          <cell r="B5234" t="str">
            <v>Hyperoodon planifrons</v>
          </cell>
          <cell r="C5234" t="str">
            <v>Hyperoodon planifrons</v>
          </cell>
          <cell r="E5234" t="str">
            <v>Hyperoodon planifrons</v>
          </cell>
          <cell r="F5234">
            <v>10877</v>
          </cell>
        </row>
        <row r="5235">
          <cell r="A5235">
            <v>4004</v>
          </cell>
          <cell r="B5235" t="str">
            <v>Hyphessobrycon agulha</v>
          </cell>
          <cell r="C5235" t="str">
            <v>Hyphessobrycon agulha</v>
          </cell>
          <cell r="E5235" t="str">
            <v>Hyphessobrycon agulha</v>
          </cell>
          <cell r="F5235">
            <v>4004</v>
          </cell>
        </row>
        <row r="5236">
          <cell r="A5236">
            <v>4005</v>
          </cell>
          <cell r="B5236" t="str">
            <v>Hyphessobrycon amandae</v>
          </cell>
          <cell r="C5236" t="str">
            <v>Hyphessobrycon amandae</v>
          </cell>
          <cell r="E5236" t="str">
            <v>Hyphessobrycon amandae</v>
          </cell>
          <cell r="F5236">
            <v>4005</v>
          </cell>
        </row>
        <row r="5237">
          <cell r="A5237">
            <v>4006</v>
          </cell>
          <cell r="B5237" t="str">
            <v>Hyphessobrycon amapaensis</v>
          </cell>
          <cell r="C5237" t="str">
            <v>Hyphessobrycon amapaensis</v>
          </cell>
          <cell r="E5237" t="str">
            <v>Hyphessobrycon amapaensis</v>
          </cell>
          <cell r="F5237">
            <v>4006</v>
          </cell>
        </row>
        <row r="5238">
          <cell r="A5238">
            <v>4007</v>
          </cell>
          <cell r="B5238" t="str">
            <v>Hyphessobrycon anisitsi</v>
          </cell>
          <cell r="C5238" t="str">
            <v>Hyphessobrycon anisitsi</v>
          </cell>
          <cell r="E5238" t="str">
            <v>Hyphessobrycon anisitsi</v>
          </cell>
          <cell r="F5238">
            <v>4007</v>
          </cell>
        </row>
        <row r="5239">
          <cell r="A5239">
            <v>4008</v>
          </cell>
          <cell r="B5239" t="str">
            <v>Hyphessobrycon balbus</v>
          </cell>
          <cell r="C5239" t="str">
            <v>Hyphessobrycon balbus</v>
          </cell>
          <cell r="E5239" t="str">
            <v>Hyphessobrycon balbus</v>
          </cell>
          <cell r="F5239">
            <v>4008</v>
          </cell>
        </row>
        <row r="5240">
          <cell r="A5240">
            <v>4009</v>
          </cell>
          <cell r="B5240" t="str">
            <v>Hyphessobrycon bentosi</v>
          </cell>
          <cell r="C5240" t="str">
            <v>Hyphessobrycon bentosi</v>
          </cell>
          <cell r="E5240" t="str">
            <v>Hyphessobrycon bentosi</v>
          </cell>
          <cell r="F5240">
            <v>4009</v>
          </cell>
        </row>
        <row r="5241">
          <cell r="A5241">
            <v>4010</v>
          </cell>
          <cell r="B5241" t="str">
            <v>Hyphessobrycon bifasciatus</v>
          </cell>
          <cell r="C5241" t="str">
            <v>Hyphessobrycon bifasciatus</v>
          </cell>
          <cell r="E5241" t="str">
            <v>Hyphessobrycon bifasciatus</v>
          </cell>
          <cell r="F5241">
            <v>4010</v>
          </cell>
        </row>
        <row r="5242">
          <cell r="A5242">
            <v>4011</v>
          </cell>
          <cell r="B5242" t="str">
            <v>Hyphessobrycon boulengeri</v>
          </cell>
          <cell r="C5242" t="str">
            <v>Hyphessobrycon boulengeri</v>
          </cell>
          <cell r="E5242" t="str">
            <v>Hyphessobrycon boulengeri</v>
          </cell>
          <cell r="F5242">
            <v>4011</v>
          </cell>
        </row>
        <row r="5243">
          <cell r="A5243">
            <v>4012</v>
          </cell>
          <cell r="B5243" t="str">
            <v>Hyphessobrycon brumado</v>
          </cell>
          <cell r="C5243" t="str">
            <v>Hyphessobrycon brumado</v>
          </cell>
          <cell r="E5243" t="str">
            <v>Hyphessobrycon brumado</v>
          </cell>
          <cell r="F5243">
            <v>4012</v>
          </cell>
        </row>
        <row r="5244">
          <cell r="A5244">
            <v>4013</v>
          </cell>
          <cell r="B5244" t="str">
            <v>Hyphessobrycon cachimbensis</v>
          </cell>
          <cell r="C5244" t="str">
            <v>Hyphessobrycon cachimbensis</v>
          </cell>
          <cell r="E5244" t="str">
            <v>Hyphessobrycon cachimbensis</v>
          </cell>
          <cell r="F5244">
            <v>4013</v>
          </cell>
        </row>
        <row r="5245">
          <cell r="A5245">
            <v>4014</v>
          </cell>
          <cell r="B5245" t="str">
            <v>Hyphessobrycon coelestinus</v>
          </cell>
          <cell r="C5245" t="str">
            <v>Hyphessobrycon coelestinus</v>
          </cell>
          <cell r="D5245" t="str">
            <v>Hyphessobrycon coelestinus</v>
          </cell>
          <cell r="E5245" t="str">
            <v>Hyphessobrycon coelestinus</v>
          </cell>
          <cell r="F5245">
            <v>4014</v>
          </cell>
        </row>
        <row r="5246">
          <cell r="A5246">
            <v>4015</v>
          </cell>
          <cell r="B5246" t="str">
            <v>Hyphessobrycon copelandi</v>
          </cell>
          <cell r="C5246" t="str">
            <v>Hyphessobrycon copelandi</v>
          </cell>
          <cell r="E5246" t="str">
            <v>Hyphessobrycon copelandi</v>
          </cell>
          <cell r="F5246">
            <v>4015</v>
          </cell>
        </row>
        <row r="5247">
          <cell r="A5247">
            <v>4016</v>
          </cell>
          <cell r="B5247" t="str">
            <v>Hyphessobrycon cyanotaenia</v>
          </cell>
          <cell r="C5247" t="str">
            <v>Hyphessobrycon cyanotaenia</v>
          </cell>
          <cell r="E5247" t="str">
            <v>Hyphessobrycon cyanotaenia</v>
          </cell>
          <cell r="F5247">
            <v>4016</v>
          </cell>
        </row>
        <row r="5248">
          <cell r="A5248">
            <v>4017</v>
          </cell>
          <cell r="B5248" t="str">
            <v>Hyphessobrycon diancistrus</v>
          </cell>
          <cell r="C5248" t="str">
            <v>Hyphessobrycon diancistrus</v>
          </cell>
          <cell r="E5248" t="str">
            <v>Hyphessobrycon diancistrus</v>
          </cell>
          <cell r="F5248">
            <v>4017</v>
          </cell>
        </row>
        <row r="5249">
          <cell r="A5249">
            <v>4018</v>
          </cell>
          <cell r="B5249" t="str">
            <v>Hyphessobrycon diastatos</v>
          </cell>
          <cell r="C5249" t="str">
            <v>Hyphessobrycon diastatos</v>
          </cell>
          <cell r="E5249" t="str">
            <v>Hyphessobrycon diastatos</v>
          </cell>
          <cell r="F5249">
            <v>4018</v>
          </cell>
        </row>
        <row r="5250">
          <cell r="A5250">
            <v>4019</v>
          </cell>
          <cell r="B5250" t="str">
            <v>Hyphessobrycon dorsalis</v>
          </cell>
          <cell r="C5250" t="str">
            <v>Hyphessobrycon dorsalis</v>
          </cell>
          <cell r="E5250" t="str">
            <v>Hyphessobrycon dorsalis</v>
          </cell>
          <cell r="F5250">
            <v>4019</v>
          </cell>
        </row>
        <row r="5251">
          <cell r="A5251">
            <v>4020</v>
          </cell>
          <cell r="B5251" t="str">
            <v>Hyphessobrycon duragenys</v>
          </cell>
          <cell r="C5251" t="str">
            <v>Hyphessobrycon duragenys</v>
          </cell>
          <cell r="D5251" t="str">
            <v>Hyphessobrycon duragenys</v>
          </cell>
          <cell r="E5251" t="str">
            <v>Hyphessobrycon duragenys</v>
          </cell>
          <cell r="F5251">
            <v>4020</v>
          </cell>
        </row>
        <row r="5252">
          <cell r="A5252">
            <v>4021</v>
          </cell>
          <cell r="B5252" t="str">
            <v>Hyphessobrycon eilyos</v>
          </cell>
          <cell r="C5252" t="str">
            <v>Hyphessobrycon eilyos</v>
          </cell>
          <cell r="E5252" t="str">
            <v>Hyphessobrycon eilyos</v>
          </cell>
          <cell r="F5252">
            <v>4021</v>
          </cell>
        </row>
        <row r="5253">
          <cell r="A5253">
            <v>4022</v>
          </cell>
          <cell r="B5253" t="str">
            <v>Hyphessobrycon elachys</v>
          </cell>
          <cell r="C5253" t="str">
            <v>Hyphessobrycon elachys</v>
          </cell>
          <cell r="E5253" t="str">
            <v>Hyphessobrycon elachys</v>
          </cell>
          <cell r="F5253">
            <v>4022</v>
          </cell>
        </row>
        <row r="5254">
          <cell r="A5254">
            <v>4023</v>
          </cell>
          <cell r="B5254" t="str">
            <v>Hyphessobrycon epicharis</v>
          </cell>
          <cell r="C5254" t="str">
            <v>Hyphessobrycon epicharis</v>
          </cell>
          <cell r="E5254" t="str">
            <v>Hyphessobrycon epicharis</v>
          </cell>
          <cell r="F5254">
            <v>4023</v>
          </cell>
        </row>
        <row r="5255">
          <cell r="A5255">
            <v>4024</v>
          </cell>
          <cell r="B5255" t="str">
            <v>Hyphessobrycon eques</v>
          </cell>
          <cell r="C5255" t="str">
            <v>Hyphessobrycon eques</v>
          </cell>
          <cell r="E5255" t="str">
            <v>Hyphessobrycon eques</v>
          </cell>
          <cell r="F5255">
            <v>4024</v>
          </cell>
        </row>
        <row r="5256">
          <cell r="A5256">
            <v>4025</v>
          </cell>
          <cell r="B5256" t="str">
            <v>Hyphessobrycon erythrostigma</v>
          </cell>
          <cell r="C5256" t="str">
            <v>Hyphessobrycon erythrostigma</v>
          </cell>
          <cell r="E5256" t="str">
            <v>Hyphessobrycon erythrostigma</v>
          </cell>
          <cell r="F5256">
            <v>4025</v>
          </cell>
        </row>
        <row r="5257">
          <cell r="A5257">
            <v>4026</v>
          </cell>
          <cell r="B5257" t="str">
            <v>Hyphessobrycon flammeus</v>
          </cell>
          <cell r="C5257" t="str">
            <v>Hyphessobrycon flammeus</v>
          </cell>
          <cell r="D5257" t="str">
            <v>Hyphessobrycon flammeus</v>
          </cell>
          <cell r="E5257" t="str">
            <v>Hyphessobrycon flammeus</v>
          </cell>
          <cell r="F5257">
            <v>4026</v>
          </cell>
        </row>
        <row r="5258">
          <cell r="A5258">
            <v>4027</v>
          </cell>
          <cell r="B5258" t="str">
            <v>Hyphessobrycon georgettae</v>
          </cell>
          <cell r="C5258" t="str">
            <v>Hyphessobrycon georgettae</v>
          </cell>
          <cell r="E5258" t="str">
            <v>Hyphessobrycon georgettae</v>
          </cell>
          <cell r="F5258">
            <v>4027</v>
          </cell>
        </row>
        <row r="5259">
          <cell r="A5259">
            <v>4028</v>
          </cell>
          <cell r="B5259" t="str">
            <v>Hyphessobrycon griemi</v>
          </cell>
          <cell r="C5259" t="str">
            <v>Hyphessobrycon griemi</v>
          </cell>
          <cell r="E5259" t="str">
            <v>Hyphessobrycon griemi</v>
          </cell>
          <cell r="F5259">
            <v>4028</v>
          </cell>
        </row>
        <row r="5260">
          <cell r="A5260">
            <v>4029</v>
          </cell>
          <cell r="B5260" t="str">
            <v>Hyphessobrycon guarani</v>
          </cell>
          <cell r="C5260" t="str">
            <v>Hyphessobrycon guarani</v>
          </cell>
          <cell r="E5260" t="str">
            <v>Hyphessobrycon guarani</v>
          </cell>
          <cell r="F5260">
            <v>4029</v>
          </cell>
        </row>
        <row r="5261">
          <cell r="A5261">
            <v>4030</v>
          </cell>
          <cell r="B5261" t="str">
            <v>Hyphessobrycon hamatus</v>
          </cell>
          <cell r="C5261" t="str">
            <v>Hyphessobrycon hamatus</v>
          </cell>
          <cell r="E5261" t="str">
            <v>Hyphessobrycon hamatus</v>
          </cell>
          <cell r="F5261">
            <v>4030</v>
          </cell>
        </row>
        <row r="5262">
          <cell r="A5262">
            <v>4031</v>
          </cell>
          <cell r="B5262" t="str">
            <v>Hyphessobrycon haraldschultzi</v>
          </cell>
          <cell r="C5262" t="str">
            <v>Hyphessobrycon haraldschultzi</v>
          </cell>
          <cell r="E5262" t="str">
            <v>Hyphessobrycon haraldschultzi</v>
          </cell>
          <cell r="F5262">
            <v>4031</v>
          </cell>
        </row>
        <row r="5263">
          <cell r="A5263">
            <v>4032</v>
          </cell>
          <cell r="B5263" t="str">
            <v>Hyphessobrycon hasemani</v>
          </cell>
          <cell r="C5263" t="str">
            <v>Hyphessobrycon hasemani</v>
          </cell>
          <cell r="E5263" t="str">
            <v>Hyphessobrycon hasemani</v>
          </cell>
          <cell r="F5263">
            <v>4032</v>
          </cell>
        </row>
        <row r="5264">
          <cell r="A5264">
            <v>4033</v>
          </cell>
          <cell r="B5264" t="str">
            <v>Hyphessobrycon heliacus</v>
          </cell>
          <cell r="C5264" t="str">
            <v>Hyphessobrycon heliacus</v>
          </cell>
          <cell r="E5264" t="str">
            <v>Hyphessobrycon heliacus</v>
          </cell>
          <cell r="F5264">
            <v>4033</v>
          </cell>
        </row>
        <row r="5265">
          <cell r="A5265">
            <v>4034</v>
          </cell>
          <cell r="B5265" t="str">
            <v>Hyphessobrycon herbertaxelrodi</v>
          </cell>
          <cell r="C5265" t="str">
            <v>Hyphessobrycon herbertaxelrodi</v>
          </cell>
          <cell r="E5265" t="str">
            <v>Hyphessobrycon herbertaxelrodi</v>
          </cell>
          <cell r="F5265">
            <v>4034</v>
          </cell>
        </row>
        <row r="5266">
          <cell r="A5266">
            <v>4035</v>
          </cell>
          <cell r="B5266" t="str">
            <v>Hyphessobrycon heterorhabdus</v>
          </cell>
          <cell r="C5266" t="str">
            <v>Hyphessobrycon heterorhabdus</v>
          </cell>
          <cell r="E5266" t="str">
            <v>Hyphessobrycon heterorhabdus</v>
          </cell>
          <cell r="F5266">
            <v>4035</v>
          </cell>
        </row>
        <row r="5267">
          <cell r="A5267">
            <v>4036</v>
          </cell>
          <cell r="B5267" t="str">
            <v>Hyphessobrycon hexastichos</v>
          </cell>
          <cell r="C5267" t="str">
            <v>Hyphessobrycon hexastichos</v>
          </cell>
          <cell r="E5267" t="str">
            <v>Hyphessobrycon hexastichos</v>
          </cell>
          <cell r="F5267">
            <v>4036</v>
          </cell>
        </row>
        <row r="5268">
          <cell r="A5268">
            <v>4037</v>
          </cell>
          <cell r="B5268" t="str">
            <v>Hyphessobrycon igneus</v>
          </cell>
          <cell r="C5268" t="str">
            <v>Hyphessobrycon igneus</v>
          </cell>
          <cell r="E5268" t="str">
            <v>Hyphessobrycon igneus</v>
          </cell>
          <cell r="F5268">
            <v>4037</v>
          </cell>
        </row>
        <row r="5269">
          <cell r="A5269">
            <v>4038</v>
          </cell>
          <cell r="B5269" t="str">
            <v>Hyphessobrycon iheringi</v>
          </cell>
          <cell r="C5269" t="str">
            <v>Hyphessobrycon iheringi</v>
          </cell>
          <cell r="E5269" t="str">
            <v>Hyphessobrycon iheringi</v>
          </cell>
          <cell r="F5269">
            <v>4038</v>
          </cell>
        </row>
        <row r="5270">
          <cell r="A5270">
            <v>4039</v>
          </cell>
          <cell r="B5270" t="str">
            <v>Hyphessobrycon itaparicensis</v>
          </cell>
          <cell r="C5270" t="str">
            <v>Hyphessobrycon itaparicensis</v>
          </cell>
          <cell r="E5270" t="str">
            <v>Hyphessobrycon itaparicensis</v>
          </cell>
          <cell r="F5270">
            <v>4039</v>
          </cell>
        </row>
        <row r="5271">
          <cell r="A5271">
            <v>4040</v>
          </cell>
          <cell r="B5271" t="str">
            <v>Hyphessobrycon kayabi</v>
          </cell>
          <cell r="C5271" t="str">
            <v>Hyphessobrycon kayabi</v>
          </cell>
          <cell r="E5271" t="str">
            <v>Hyphessobrycon kayabi</v>
          </cell>
          <cell r="F5271">
            <v>4040</v>
          </cell>
        </row>
        <row r="5272">
          <cell r="A5272">
            <v>4041</v>
          </cell>
          <cell r="B5272" t="str">
            <v>Hyphessobrycon khardinae</v>
          </cell>
          <cell r="C5272" t="str">
            <v>Hyphessobrycon khardinae</v>
          </cell>
          <cell r="E5272" t="str">
            <v>Hyphessobrycon khardinae</v>
          </cell>
          <cell r="F5272">
            <v>4041</v>
          </cell>
        </row>
        <row r="5273">
          <cell r="A5273">
            <v>4042</v>
          </cell>
          <cell r="B5273" t="str">
            <v>Hyphessobrycon langeanii</v>
          </cell>
          <cell r="C5273" t="str">
            <v>Hyphessobrycon langeanii</v>
          </cell>
          <cell r="E5273" t="str">
            <v>Hyphessobrycon langeanii</v>
          </cell>
          <cell r="F5273">
            <v>4042</v>
          </cell>
        </row>
        <row r="5274">
          <cell r="A5274">
            <v>4043</v>
          </cell>
          <cell r="B5274" t="str">
            <v>Hyphessobrycon latus</v>
          </cell>
          <cell r="C5274" t="str">
            <v>Hyphessobrycon latus</v>
          </cell>
          <cell r="E5274" t="str">
            <v>Hyphessobrycon latus</v>
          </cell>
          <cell r="F5274">
            <v>4043</v>
          </cell>
        </row>
        <row r="5275">
          <cell r="A5275">
            <v>4044</v>
          </cell>
          <cell r="B5275" t="str">
            <v>Hyphessobrycon loretoensis</v>
          </cell>
          <cell r="C5275" t="str">
            <v>Hyphessobrycon loretoensis</v>
          </cell>
          <cell r="E5275" t="str">
            <v>Hyphessobrycon loretoensis</v>
          </cell>
          <cell r="F5275">
            <v>4044</v>
          </cell>
        </row>
        <row r="5276">
          <cell r="A5276">
            <v>4045</v>
          </cell>
          <cell r="B5276" t="str">
            <v>Hyphessobrycon loweae</v>
          </cell>
          <cell r="C5276" t="str">
            <v>Hyphessobrycon loweae</v>
          </cell>
          <cell r="E5276" t="str">
            <v>Hyphessobrycon loweae</v>
          </cell>
          <cell r="F5276">
            <v>4045</v>
          </cell>
        </row>
        <row r="5277">
          <cell r="A5277">
            <v>4046</v>
          </cell>
          <cell r="B5277" t="str">
            <v>Hyphessobrycon luetkenii</v>
          </cell>
          <cell r="C5277" t="str">
            <v>Hyphessobrycon luetkenii</v>
          </cell>
          <cell r="E5277" t="str">
            <v>Hyphessobrycon luetkenii</v>
          </cell>
          <cell r="F5277">
            <v>4046</v>
          </cell>
        </row>
        <row r="5278">
          <cell r="A5278">
            <v>4047</v>
          </cell>
          <cell r="B5278" t="str">
            <v>Hyphessobrycon megalopterus</v>
          </cell>
          <cell r="C5278" t="str">
            <v>Hyphessobrycon megalopterus</v>
          </cell>
          <cell r="E5278" t="str">
            <v>Hyphessobrycon megalopterus</v>
          </cell>
          <cell r="F5278">
            <v>4047</v>
          </cell>
        </row>
        <row r="5279">
          <cell r="A5279">
            <v>4048</v>
          </cell>
          <cell r="B5279" t="str">
            <v>Hyphessobrycon melanostichos</v>
          </cell>
          <cell r="C5279" t="str">
            <v>Hyphessobrycon melanostichos</v>
          </cell>
          <cell r="E5279" t="str">
            <v>Hyphessobrycon melanostichos</v>
          </cell>
          <cell r="F5279">
            <v>4048</v>
          </cell>
        </row>
        <row r="5280">
          <cell r="A5280">
            <v>4049</v>
          </cell>
          <cell r="B5280" t="str">
            <v>Hyphessobrycon melazonatus</v>
          </cell>
          <cell r="C5280" t="str">
            <v>Hyphessobrycon melazonatus</v>
          </cell>
          <cell r="E5280" t="str">
            <v>Hyphessobrycon melazonatus</v>
          </cell>
          <cell r="F5280">
            <v>4049</v>
          </cell>
        </row>
        <row r="5281">
          <cell r="A5281">
            <v>4050</v>
          </cell>
          <cell r="B5281" t="str">
            <v>Hyphessobrycon meridionalis</v>
          </cell>
          <cell r="C5281" t="str">
            <v>Hyphessobrycon meridionalis</v>
          </cell>
          <cell r="E5281" t="str">
            <v>Hyphessobrycon meridionalis</v>
          </cell>
          <cell r="F5281">
            <v>4050</v>
          </cell>
        </row>
        <row r="5282">
          <cell r="A5282">
            <v>4051</v>
          </cell>
          <cell r="B5282" t="str">
            <v>Hyphessobrycon micropterus</v>
          </cell>
          <cell r="C5282" t="str">
            <v>Hyphessobrycon micropterus</v>
          </cell>
          <cell r="E5282" t="str">
            <v>Hyphessobrycon micropterus</v>
          </cell>
          <cell r="F5282">
            <v>4051</v>
          </cell>
        </row>
        <row r="5283">
          <cell r="A5283">
            <v>4052</v>
          </cell>
          <cell r="B5283" t="str">
            <v>Hyphessobrycon minimus</v>
          </cell>
          <cell r="C5283" t="str">
            <v>Hyphessobrycon minimus</v>
          </cell>
          <cell r="E5283" t="str">
            <v>Hyphessobrycon minimus</v>
          </cell>
          <cell r="F5283">
            <v>4052</v>
          </cell>
        </row>
        <row r="5284">
          <cell r="A5284">
            <v>4053</v>
          </cell>
          <cell r="B5284" t="str">
            <v>Hyphessobrycon moniliger</v>
          </cell>
          <cell r="C5284" t="str">
            <v>Hyphessobrycon moniliger</v>
          </cell>
          <cell r="E5284" t="str">
            <v>Hyphessobrycon moniliger</v>
          </cell>
          <cell r="F5284">
            <v>4053</v>
          </cell>
        </row>
        <row r="5285">
          <cell r="A5285">
            <v>4054</v>
          </cell>
          <cell r="B5285" t="str">
            <v>Hyphessobrycon montagi</v>
          </cell>
          <cell r="C5285" t="str">
            <v>Hyphessobrycon montagi</v>
          </cell>
          <cell r="E5285" t="str">
            <v>Hyphessobrycon montagi</v>
          </cell>
          <cell r="F5285">
            <v>4054</v>
          </cell>
        </row>
        <row r="5286">
          <cell r="A5286">
            <v>4055</v>
          </cell>
          <cell r="B5286" t="str">
            <v>Hyphessobrycon mutabilis</v>
          </cell>
          <cell r="C5286" t="str">
            <v>Hyphessobrycon mutabilis</v>
          </cell>
          <cell r="E5286" t="str">
            <v>Hyphessobrycon mutabilis</v>
          </cell>
          <cell r="F5286">
            <v>4055</v>
          </cell>
        </row>
        <row r="5287">
          <cell r="A5287">
            <v>4056</v>
          </cell>
          <cell r="B5287" t="str">
            <v>Hyphessobrycon negodagua</v>
          </cell>
          <cell r="C5287" t="str">
            <v>Hyphessobrycon negodagua</v>
          </cell>
          <cell r="E5287" t="str">
            <v>Hyphessobrycon negodagua</v>
          </cell>
          <cell r="F5287">
            <v>4056</v>
          </cell>
        </row>
        <row r="5288">
          <cell r="A5288">
            <v>4057</v>
          </cell>
          <cell r="B5288" t="str">
            <v>Hyphessobrycon notidanos</v>
          </cell>
          <cell r="C5288" t="str">
            <v>Hyphessobrycon notidanos</v>
          </cell>
          <cell r="E5288" t="str">
            <v>Hyphessobrycon notidanos</v>
          </cell>
          <cell r="F5288">
            <v>4057</v>
          </cell>
        </row>
        <row r="5289">
          <cell r="A5289">
            <v>4058</v>
          </cell>
          <cell r="B5289" t="str">
            <v>Hyphessobrycon paepkei</v>
          </cell>
          <cell r="C5289" t="str">
            <v>Hyphessobrycon paepkei</v>
          </cell>
          <cell r="E5289" t="str">
            <v>Hyphessobrycon paepkei</v>
          </cell>
          <cell r="F5289">
            <v>4058</v>
          </cell>
        </row>
        <row r="5290">
          <cell r="A5290">
            <v>4059</v>
          </cell>
          <cell r="B5290" t="str">
            <v>Hyphessobrycon parvellus</v>
          </cell>
          <cell r="C5290" t="str">
            <v>Hyphessobrycon parvellus</v>
          </cell>
          <cell r="E5290" t="str">
            <v>Hyphessobrycon parvellus</v>
          </cell>
          <cell r="F5290">
            <v>4059</v>
          </cell>
        </row>
        <row r="5291">
          <cell r="A5291">
            <v>4060</v>
          </cell>
          <cell r="B5291" t="str">
            <v>Hyphessobrycon peugeoti</v>
          </cell>
          <cell r="C5291" t="str">
            <v>Hyphessobrycon peugeoti</v>
          </cell>
          <cell r="E5291" t="str">
            <v>Hyphessobrycon peugeoti</v>
          </cell>
          <cell r="F5291">
            <v>4060</v>
          </cell>
        </row>
        <row r="5292">
          <cell r="A5292">
            <v>4061</v>
          </cell>
          <cell r="B5292" t="str">
            <v>Hyphessobrycon piabinhas</v>
          </cell>
          <cell r="C5292" t="str">
            <v>Hyphessobrycon piabinhas</v>
          </cell>
          <cell r="E5292" t="str">
            <v>Hyphessobrycon piabinhas</v>
          </cell>
          <cell r="F5292">
            <v>4061</v>
          </cell>
        </row>
        <row r="5293">
          <cell r="A5293">
            <v>4062</v>
          </cell>
          <cell r="B5293" t="str">
            <v>Hyphessobrycon pulchripinnis</v>
          </cell>
          <cell r="C5293" t="str">
            <v>Hyphessobrycon pulchripinnis</v>
          </cell>
          <cell r="E5293" t="str">
            <v>Hyphessobrycon pulchripinnis</v>
          </cell>
          <cell r="F5293">
            <v>4062</v>
          </cell>
        </row>
        <row r="5294">
          <cell r="A5294">
            <v>4063</v>
          </cell>
          <cell r="B5294" t="str">
            <v>Hyphessobrycon pyrrhonotus</v>
          </cell>
          <cell r="C5294" t="str">
            <v>Hyphessobrycon pyrrhonotus</v>
          </cell>
          <cell r="E5294" t="str">
            <v>Hyphessobrycon pyrrhonotus</v>
          </cell>
          <cell r="F5294">
            <v>4063</v>
          </cell>
        </row>
        <row r="5295">
          <cell r="A5295">
            <v>4064</v>
          </cell>
          <cell r="B5295" t="str">
            <v>Hyphessobrycon rutiliflavidus</v>
          </cell>
          <cell r="C5295" t="str">
            <v>Hyphessobrycon rutiliflavidus</v>
          </cell>
          <cell r="E5295" t="str">
            <v>Hyphessobrycon rutiliflavidus</v>
          </cell>
          <cell r="F5295">
            <v>4064</v>
          </cell>
        </row>
        <row r="5296">
          <cell r="A5296">
            <v>4065</v>
          </cell>
          <cell r="B5296" t="str">
            <v>Hyphessobrycon santae</v>
          </cell>
          <cell r="C5296" t="str">
            <v>Hyphessobrycon santae</v>
          </cell>
          <cell r="E5296" t="str">
            <v>Hyphessobrycon santae</v>
          </cell>
          <cell r="F5296">
            <v>4065</v>
          </cell>
        </row>
        <row r="5297">
          <cell r="A5297">
            <v>4066</v>
          </cell>
          <cell r="B5297" t="str">
            <v>Hyphessobrycon schauenseei</v>
          </cell>
          <cell r="C5297" t="str">
            <v>Hyphessobrycon schauenseei</v>
          </cell>
          <cell r="E5297" t="str">
            <v>Hyphessobrycon schauenseei</v>
          </cell>
          <cell r="F5297">
            <v>4066</v>
          </cell>
        </row>
        <row r="5298">
          <cell r="A5298">
            <v>4067</v>
          </cell>
          <cell r="B5298" t="str">
            <v>Hyphessobrycon scholzei</v>
          </cell>
          <cell r="C5298" t="str">
            <v>Hyphessobrycon scholzei</v>
          </cell>
          <cell r="E5298" t="str">
            <v>Hyphessobrycon scholzei</v>
          </cell>
          <cell r="F5298">
            <v>4067</v>
          </cell>
        </row>
        <row r="5299">
          <cell r="A5299">
            <v>4068</v>
          </cell>
          <cell r="B5299" t="str">
            <v>Hyphessobrycon scutulatus</v>
          </cell>
          <cell r="C5299" t="str">
            <v>Hyphessobrycon scutulatus</v>
          </cell>
          <cell r="E5299" t="str">
            <v>Hyphessobrycon scutulatus</v>
          </cell>
          <cell r="F5299">
            <v>4068</v>
          </cell>
        </row>
        <row r="5300">
          <cell r="A5300">
            <v>4069</v>
          </cell>
          <cell r="B5300" t="str">
            <v>Hyphessobrycon socolofi</v>
          </cell>
          <cell r="C5300" t="str">
            <v>Hyphessobrycon socolofi</v>
          </cell>
          <cell r="E5300" t="str">
            <v>Hyphessobrycon socolofi</v>
          </cell>
          <cell r="F5300">
            <v>4069</v>
          </cell>
        </row>
        <row r="5301">
          <cell r="A5301">
            <v>4070</v>
          </cell>
          <cell r="B5301" t="str">
            <v>Hyphessobrycon stegemanni</v>
          </cell>
          <cell r="C5301" t="str">
            <v>Hyphessobrycon stegemanni</v>
          </cell>
          <cell r="E5301" t="str">
            <v>Hyphessobrycon stegemanni</v>
          </cell>
          <cell r="F5301">
            <v>4070</v>
          </cell>
        </row>
        <row r="5302">
          <cell r="A5302">
            <v>4071</v>
          </cell>
          <cell r="B5302" t="str">
            <v>Hyphessobrycon stramineus</v>
          </cell>
          <cell r="C5302" t="str">
            <v>Hyphessobrycon stramineus</v>
          </cell>
          <cell r="E5302" t="str">
            <v>Hyphessobrycon stramineus</v>
          </cell>
          <cell r="F5302">
            <v>4071</v>
          </cell>
        </row>
        <row r="5303">
          <cell r="A5303">
            <v>4072</v>
          </cell>
          <cell r="B5303" t="str">
            <v>Hyphessobrycon takasei</v>
          </cell>
          <cell r="C5303" t="str">
            <v>Hyphessobrycon takasei</v>
          </cell>
          <cell r="E5303" t="str">
            <v>Hyphessobrycon takasei</v>
          </cell>
          <cell r="F5303">
            <v>4072</v>
          </cell>
        </row>
        <row r="5304">
          <cell r="A5304">
            <v>4073</v>
          </cell>
          <cell r="B5304" t="str">
            <v>Hyphessobrycon taurocephalus</v>
          </cell>
          <cell r="C5304" t="str">
            <v>Hyphessobrycon taurocephalus</v>
          </cell>
          <cell r="D5304" t="str">
            <v>Hyphessobrycon taurocephalus</v>
          </cell>
          <cell r="E5304" t="str">
            <v>Hyphessobrycon taurocephalus</v>
          </cell>
          <cell r="F5304">
            <v>4073</v>
          </cell>
        </row>
        <row r="5305">
          <cell r="A5305">
            <v>4074</v>
          </cell>
          <cell r="B5305" t="str">
            <v>Hyphessobrycon togoi</v>
          </cell>
          <cell r="C5305" t="str">
            <v>Hyphessobrycon togoi</v>
          </cell>
          <cell r="E5305" t="str">
            <v>Hyphessobrycon togoi</v>
          </cell>
          <cell r="F5305">
            <v>4074</v>
          </cell>
        </row>
        <row r="5306">
          <cell r="A5306">
            <v>4075</v>
          </cell>
          <cell r="B5306" t="str">
            <v>Hyphessobrycon tropis</v>
          </cell>
          <cell r="C5306" t="str">
            <v>Hyphessobrycon tropis</v>
          </cell>
          <cell r="E5306" t="str">
            <v>Hyphessobrycon tropis</v>
          </cell>
          <cell r="F5306">
            <v>4075</v>
          </cell>
        </row>
        <row r="5307">
          <cell r="A5307">
            <v>4076</v>
          </cell>
          <cell r="B5307" t="str">
            <v>Hyphessobrycon tukunai</v>
          </cell>
          <cell r="C5307" t="str">
            <v>Hyphessobrycon tukunai</v>
          </cell>
          <cell r="E5307" t="str">
            <v>Hyphessobrycon tukunai</v>
          </cell>
          <cell r="F5307">
            <v>4076</v>
          </cell>
        </row>
        <row r="5308">
          <cell r="A5308">
            <v>4077</v>
          </cell>
          <cell r="B5308" t="str">
            <v>Hyphessobrycon uaiso</v>
          </cell>
          <cell r="C5308" t="str">
            <v>Hyphessobrycon uaiso</v>
          </cell>
          <cell r="E5308" t="str">
            <v>Hyphessobrycon uaiso</v>
          </cell>
          <cell r="F5308">
            <v>4077</v>
          </cell>
        </row>
        <row r="5309">
          <cell r="A5309">
            <v>4078</v>
          </cell>
          <cell r="B5309" t="str">
            <v>Hyphessobrycon vilmae</v>
          </cell>
          <cell r="C5309" t="str">
            <v>Hyphessobrycon vilmae</v>
          </cell>
          <cell r="E5309" t="str">
            <v>Hyphessobrycon vilmae</v>
          </cell>
          <cell r="F5309">
            <v>4078</v>
          </cell>
        </row>
        <row r="5310">
          <cell r="A5310">
            <v>4079</v>
          </cell>
          <cell r="B5310" t="str">
            <v>Hyphessobrycon vinaceus</v>
          </cell>
          <cell r="C5310" t="str">
            <v>Hyphessobrycon vinaceus</v>
          </cell>
          <cell r="E5310" t="str">
            <v>Hyphessobrycon vinaceus</v>
          </cell>
          <cell r="F5310">
            <v>4079</v>
          </cell>
        </row>
        <row r="5311">
          <cell r="A5311">
            <v>4080</v>
          </cell>
          <cell r="B5311" t="str">
            <v>Hyphessobrycon weitzmanorum</v>
          </cell>
          <cell r="C5311" t="str">
            <v>Hyphessobrycon weitzmanorum</v>
          </cell>
          <cell r="E5311" t="str">
            <v>Hyphessobrycon weitzmanorum</v>
          </cell>
          <cell r="F5311">
            <v>4080</v>
          </cell>
        </row>
        <row r="5312">
          <cell r="A5312">
            <v>4081</v>
          </cell>
          <cell r="B5312" t="str">
            <v>Hyphessobrycon werneri</v>
          </cell>
          <cell r="C5312" t="str">
            <v>Hyphessobrycon werneri</v>
          </cell>
          <cell r="E5312" t="str">
            <v>Hyphessobrycon werneri</v>
          </cell>
          <cell r="F5312">
            <v>4081</v>
          </cell>
        </row>
        <row r="5313">
          <cell r="A5313">
            <v>138</v>
          </cell>
          <cell r="B5313" t="str">
            <v>Hyphydrophilus projectus</v>
          </cell>
          <cell r="C5313" t="str">
            <v>Hyphydrophilus projectus</v>
          </cell>
          <cell r="E5313" t="str">
            <v>Hyphydrophilus projectus</v>
          </cell>
          <cell r="F5313">
            <v>138</v>
          </cell>
        </row>
        <row r="5314">
          <cell r="A5314">
            <v>5467</v>
          </cell>
          <cell r="B5314" t="str">
            <v>Hypleurochilus brasil</v>
          </cell>
          <cell r="C5314" t="str">
            <v>Hypleurochilus brasil</v>
          </cell>
          <cell r="E5314" t="str">
            <v>Hypleurochilus brasil</v>
          </cell>
          <cell r="F5314">
            <v>5467</v>
          </cell>
        </row>
        <row r="5315">
          <cell r="A5315">
            <v>5468</v>
          </cell>
          <cell r="B5315" t="str">
            <v>Hypleurochilus fissicornis</v>
          </cell>
          <cell r="C5315" t="str">
            <v>Hypleurochilus fissicornis</v>
          </cell>
          <cell r="E5315" t="str">
            <v>Hypleurochilus fissicornis</v>
          </cell>
          <cell r="F5315">
            <v>5468</v>
          </cell>
        </row>
        <row r="5316">
          <cell r="A5316">
            <v>5469</v>
          </cell>
          <cell r="B5316" t="str">
            <v>Hypleurochilus pseudoaequipinnis</v>
          </cell>
          <cell r="C5316" t="str">
            <v>Hypleurochilus pseudoaequipinnis</v>
          </cell>
          <cell r="E5316" t="str">
            <v>Hypleurochilus pseudoaequipinnis</v>
          </cell>
          <cell r="F5316">
            <v>5469</v>
          </cell>
        </row>
        <row r="5317">
          <cell r="A5317">
            <v>4082</v>
          </cell>
          <cell r="B5317" t="str">
            <v>Hypobrycon leptorhynchus</v>
          </cell>
          <cell r="C5317" t="str">
            <v>Hypobrycon leptorhynchus</v>
          </cell>
          <cell r="E5317" t="str">
            <v>Hypobrycon leptorhynchus</v>
          </cell>
          <cell r="F5317">
            <v>4082</v>
          </cell>
        </row>
        <row r="5318">
          <cell r="A5318">
            <v>4083</v>
          </cell>
          <cell r="B5318" t="str">
            <v>Hypobrycon maromba</v>
          </cell>
          <cell r="C5318" t="str">
            <v>Hypobrycon maromba</v>
          </cell>
          <cell r="E5318" t="str">
            <v>Hypobrycon maromba</v>
          </cell>
          <cell r="F5318">
            <v>4083</v>
          </cell>
        </row>
        <row r="5319">
          <cell r="A5319">
            <v>1256</v>
          </cell>
          <cell r="B5319" t="str">
            <v>Hypocephalus armatus</v>
          </cell>
          <cell r="C5319" t="str">
            <v>Hypocephalus armatus</v>
          </cell>
          <cell r="D5319" t="str">
            <v>Hypocephalus armatus</v>
          </cell>
          <cell r="E5319" t="str">
            <v>Hypocephalus armatus</v>
          </cell>
          <cell r="F5319">
            <v>1256</v>
          </cell>
        </row>
        <row r="5320">
          <cell r="A5320">
            <v>6221</v>
          </cell>
          <cell r="B5320" t="str">
            <v>Hypoclinemus mentalis</v>
          </cell>
          <cell r="C5320" t="str">
            <v>Hypoclinemus mentalis</v>
          </cell>
          <cell r="E5320" t="str">
            <v>Hypoclinemus mentalis</v>
          </cell>
          <cell r="F5320">
            <v>6221</v>
          </cell>
        </row>
        <row r="5321">
          <cell r="A5321">
            <v>9755</v>
          </cell>
          <cell r="B5321" t="str">
            <v>Hypocnemis cantator</v>
          </cell>
          <cell r="C5321" t="str">
            <v>Hypocnemis cantator</v>
          </cell>
          <cell r="E5321" t="str">
            <v>Hypocnemis cantator</v>
          </cell>
          <cell r="F5321">
            <v>9755</v>
          </cell>
        </row>
        <row r="5322">
          <cell r="A5322">
            <v>9756</v>
          </cell>
          <cell r="B5322" t="str">
            <v>Hypocnemis flavescens</v>
          </cell>
          <cell r="C5322" t="str">
            <v>Hypocnemis flavescens</v>
          </cell>
          <cell r="E5322" t="str">
            <v>Hypocnemis flavescens</v>
          </cell>
          <cell r="F5322">
            <v>9756</v>
          </cell>
        </row>
        <row r="5323">
          <cell r="A5323">
            <v>9757</v>
          </cell>
          <cell r="B5323" t="str">
            <v>Hypocnemis hypoxantha</v>
          </cell>
          <cell r="C5323" t="str">
            <v>Hypocnemis hypoxantha</v>
          </cell>
          <cell r="E5323" t="str">
            <v>Hypocnemis hypoxantha</v>
          </cell>
          <cell r="F5323">
            <v>9757</v>
          </cell>
        </row>
        <row r="5324">
          <cell r="A5324">
            <v>9758</v>
          </cell>
          <cell r="B5324" t="str">
            <v>Hypocnemis ochrogyna</v>
          </cell>
          <cell r="C5324" t="str">
            <v>Hypocnemis ochrogyna</v>
          </cell>
          <cell r="D5324" t="str">
            <v>Hypocnemis ochrogyna</v>
          </cell>
          <cell r="E5324" t="str">
            <v>Hypocnemis ochrogyna</v>
          </cell>
          <cell r="F5324">
            <v>9758</v>
          </cell>
        </row>
        <row r="5325">
          <cell r="A5325">
            <v>9759</v>
          </cell>
          <cell r="B5325" t="str">
            <v>Hypocnemis peruviana</v>
          </cell>
          <cell r="C5325" t="str">
            <v>Hypocnemis peruviana</v>
          </cell>
          <cell r="E5325" t="str">
            <v>Hypocnemis peruviana</v>
          </cell>
          <cell r="F5325">
            <v>9759</v>
          </cell>
        </row>
        <row r="5326">
          <cell r="A5326">
            <v>9760</v>
          </cell>
          <cell r="B5326" t="str">
            <v>Hypocnemis rondoni</v>
          </cell>
          <cell r="C5326" t="str">
            <v>Hypocnemis rondoni</v>
          </cell>
          <cell r="E5326" t="str">
            <v>Hypocnemis rondoni</v>
          </cell>
          <cell r="F5326">
            <v>9760</v>
          </cell>
        </row>
        <row r="5327">
          <cell r="A5327">
            <v>9761</v>
          </cell>
          <cell r="B5327" t="str">
            <v>Hypocnemis striata</v>
          </cell>
          <cell r="C5327" t="str">
            <v>Hypocnemis striata</v>
          </cell>
          <cell r="D5327" t="str">
            <v>Hypocnemis striata</v>
          </cell>
          <cell r="E5327" t="str">
            <v>Hypocnemis striata</v>
          </cell>
          <cell r="F5327">
            <v>9761</v>
          </cell>
        </row>
        <row r="5328">
          <cell r="A5328">
            <v>9762</v>
          </cell>
          <cell r="B5328" t="str">
            <v>Hypocnemis subflava</v>
          </cell>
          <cell r="C5328" t="str">
            <v>Hypocnemis subflava</v>
          </cell>
          <cell r="E5328" t="str">
            <v>Hypocnemis subflava</v>
          </cell>
          <cell r="F5328">
            <v>9762</v>
          </cell>
        </row>
        <row r="5329">
          <cell r="A5329">
            <v>9763</v>
          </cell>
          <cell r="B5329" t="str">
            <v>Hypocnemoides maculicauda</v>
          </cell>
          <cell r="C5329" t="str">
            <v>Hypocnemoides maculicauda</v>
          </cell>
          <cell r="E5329" t="str">
            <v>Hypocnemoides maculicauda</v>
          </cell>
          <cell r="F5329">
            <v>9763</v>
          </cell>
        </row>
        <row r="5330">
          <cell r="A5330">
            <v>9764</v>
          </cell>
          <cell r="B5330" t="str">
            <v>Hypocnemoides melanopogon</v>
          </cell>
          <cell r="C5330" t="str">
            <v>Hypocnemoides melanopogon</v>
          </cell>
          <cell r="E5330" t="str">
            <v>Hypocnemoides melanopogon</v>
          </cell>
          <cell r="F5330">
            <v>9764</v>
          </cell>
        </row>
        <row r="5331">
          <cell r="A5331">
            <v>9765</v>
          </cell>
          <cell r="B5331" t="str">
            <v>Hypoedaleus guttatus</v>
          </cell>
          <cell r="C5331" t="str">
            <v>Hypoedaleus guttatus</v>
          </cell>
          <cell r="E5331" t="str">
            <v>Hypoedaleus guttatus</v>
          </cell>
          <cell r="F5331">
            <v>9765</v>
          </cell>
        </row>
        <row r="5332">
          <cell r="A5332">
            <v>541</v>
          </cell>
          <cell r="B5332" t="str">
            <v>Hypogastrura manubrialis</v>
          </cell>
          <cell r="C5332" t="str">
            <v>Hypogastrura manubrialis</v>
          </cell>
          <cell r="E5332" t="str">
            <v>Hypogastrura manubrialis</v>
          </cell>
          <cell r="F5332">
            <v>541</v>
          </cell>
        </row>
        <row r="5333">
          <cell r="A5333">
            <v>542</v>
          </cell>
          <cell r="B5333" t="str">
            <v>Hypogastrura rehi</v>
          </cell>
          <cell r="C5333" t="str">
            <v>Hypogastrura rehi</v>
          </cell>
          <cell r="E5333" t="str">
            <v>Hypogastrura rehi</v>
          </cell>
          <cell r="F5333">
            <v>542</v>
          </cell>
        </row>
        <row r="5334">
          <cell r="A5334">
            <v>1663</v>
          </cell>
          <cell r="B5334" t="str">
            <v>Hypoleria lavinia mulviana</v>
          </cell>
          <cell r="C5334" t="str">
            <v>Hypoleria lavinia mulviana</v>
          </cell>
          <cell r="E5334" t="str">
            <v>Hypoleria lavinia mulviana</v>
          </cell>
          <cell r="F5334">
            <v>1663</v>
          </cell>
        </row>
        <row r="5335">
          <cell r="A5335">
            <v>3591</v>
          </cell>
          <cell r="B5335" t="str">
            <v>Hypomasticus garmani</v>
          </cell>
          <cell r="C5335" t="str">
            <v>Hypomasticus garmani</v>
          </cell>
          <cell r="E5335" t="str">
            <v>Hypomasticus garmani</v>
          </cell>
          <cell r="F5335">
            <v>3591</v>
          </cell>
        </row>
        <row r="5336">
          <cell r="A5336">
            <v>3592</v>
          </cell>
          <cell r="B5336" t="str">
            <v>Hypomasticus julii</v>
          </cell>
          <cell r="C5336" t="str">
            <v>Hypomasticus julii</v>
          </cell>
          <cell r="E5336" t="str">
            <v>Hypomasticus julii</v>
          </cell>
          <cell r="F5336">
            <v>3592</v>
          </cell>
        </row>
        <row r="5337">
          <cell r="A5337">
            <v>3593</v>
          </cell>
          <cell r="B5337" t="str">
            <v>Hypomasticus lineomaculatus</v>
          </cell>
          <cell r="C5337" t="str">
            <v>Hypomasticus lineomaculatus</v>
          </cell>
          <cell r="E5337" t="str">
            <v>Hypomasticus lineomaculatus</v>
          </cell>
          <cell r="F5337">
            <v>3593</v>
          </cell>
        </row>
        <row r="5338">
          <cell r="A5338">
            <v>3594</v>
          </cell>
          <cell r="B5338" t="str">
            <v>Hypomasticus megalepis</v>
          </cell>
          <cell r="C5338" t="str">
            <v>Hypomasticus megalepis</v>
          </cell>
          <cell r="E5338" t="str">
            <v>Hypomasticus megalepis</v>
          </cell>
          <cell r="F5338">
            <v>3594</v>
          </cell>
        </row>
        <row r="5339">
          <cell r="A5339">
            <v>3595</v>
          </cell>
          <cell r="B5339" t="str">
            <v>Hypomasticus mormyrops</v>
          </cell>
          <cell r="C5339" t="str">
            <v>Hypomasticus mormyrops</v>
          </cell>
          <cell r="E5339" t="str">
            <v>Hypomasticus mormyrops</v>
          </cell>
          <cell r="F5339">
            <v>3595</v>
          </cell>
        </row>
        <row r="5340">
          <cell r="A5340">
            <v>3596</v>
          </cell>
          <cell r="B5340" t="str">
            <v>Hypomasticus pachycheilus</v>
          </cell>
          <cell r="C5340" t="str">
            <v>Hypomasticus pachycheilus</v>
          </cell>
          <cell r="E5340" t="str">
            <v>Hypomasticus pachycheilus</v>
          </cell>
          <cell r="F5340">
            <v>3596</v>
          </cell>
        </row>
        <row r="5341">
          <cell r="A5341">
            <v>3597</v>
          </cell>
          <cell r="B5341" t="str">
            <v>Hypomasticus thayeri</v>
          </cell>
          <cell r="C5341" t="str">
            <v>Hypomasticus thayeri</v>
          </cell>
          <cell r="D5341" t="str">
            <v>Hypomasticus thayeri</v>
          </cell>
          <cell r="E5341" t="str">
            <v>Hypomasticus thayeri</v>
          </cell>
          <cell r="F5341">
            <v>3597</v>
          </cell>
        </row>
        <row r="5342">
          <cell r="A5342">
            <v>7278</v>
          </cell>
          <cell r="B5342" t="str">
            <v>Hypophthalmus edentatus</v>
          </cell>
          <cell r="C5342" t="str">
            <v>Hypophthalmus edentatus</v>
          </cell>
          <cell r="E5342" t="str">
            <v>Hypophthalmus edentatus</v>
          </cell>
          <cell r="F5342">
            <v>7278</v>
          </cell>
        </row>
        <row r="5343">
          <cell r="A5343">
            <v>7279</v>
          </cell>
          <cell r="B5343" t="str">
            <v>Hypophthalmus fimbriatus</v>
          </cell>
          <cell r="C5343" t="str">
            <v>Hypophthalmus fimbriatus</v>
          </cell>
          <cell r="E5343" t="str">
            <v>Hypophthalmus fimbriatus</v>
          </cell>
          <cell r="F5343">
            <v>7279</v>
          </cell>
        </row>
        <row r="5344">
          <cell r="A5344">
            <v>7280</v>
          </cell>
          <cell r="B5344" t="str">
            <v>Hypophthalmus marginatus</v>
          </cell>
          <cell r="C5344" t="str">
            <v>Hypophthalmus marginatus</v>
          </cell>
          <cell r="E5344" t="str">
            <v>Hypophthalmus marginatus</v>
          </cell>
          <cell r="F5344">
            <v>7280</v>
          </cell>
        </row>
        <row r="5345">
          <cell r="A5345">
            <v>1570</v>
          </cell>
          <cell r="B5345" t="str">
            <v>Hypoponera idelettae</v>
          </cell>
          <cell r="C5345" t="str">
            <v>Hypoponera idelettae</v>
          </cell>
          <cell r="E5345" t="str">
            <v>Hypoponera idelettae</v>
          </cell>
          <cell r="F5345">
            <v>1570</v>
          </cell>
        </row>
        <row r="5346">
          <cell r="A5346">
            <v>1571</v>
          </cell>
          <cell r="B5346" t="str">
            <v>Hypoponera neglecta</v>
          </cell>
          <cell r="C5346" t="str">
            <v>Hypoponera neglecta</v>
          </cell>
          <cell r="E5346" t="str">
            <v>Hypoponera neglecta</v>
          </cell>
          <cell r="F5346">
            <v>1571</v>
          </cell>
        </row>
        <row r="5347">
          <cell r="A5347">
            <v>1572</v>
          </cell>
          <cell r="B5347" t="str">
            <v>Hypoponera viri</v>
          </cell>
          <cell r="C5347" t="str">
            <v>Hypoponera viri</v>
          </cell>
          <cell r="E5347" t="str">
            <v>Hypoponera viri</v>
          </cell>
          <cell r="F5347">
            <v>1572</v>
          </cell>
        </row>
        <row r="5348">
          <cell r="A5348">
            <v>6899</v>
          </cell>
          <cell r="B5348" t="str">
            <v>Hypoptopoma bianale</v>
          </cell>
          <cell r="C5348" t="str">
            <v>Hypoptopoma bianale</v>
          </cell>
          <cell r="E5348" t="str">
            <v>Hypoptopoma bianale</v>
          </cell>
          <cell r="F5348">
            <v>6899</v>
          </cell>
        </row>
        <row r="5349">
          <cell r="A5349">
            <v>6900</v>
          </cell>
          <cell r="B5349" t="str">
            <v>'</v>
          </cell>
          <cell r="C5349" t="str">
            <v>Hypoptopoma brevirostratum</v>
          </cell>
          <cell r="E5349" t="str">
            <v>Hypoptopoma brevirostratum</v>
          </cell>
          <cell r="F5349">
            <v>6900</v>
          </cell>
        </row>
        <row r="5350">
          <cell r="A5350">
            <v>6901</v>
          </cell>
          <cell r="B5350" t="str">
            <v>Hypoptopoma elongatum</v>
          </cell>
          <cell r="C5350" t="str">
            <v>Hypoptopoma elongatum</v>
          </cell>
          <cell r="E5350" t="str">
            <v>Hypoptopoma elongatum</v>
          </cell>
          <cell r="F5350">
            <v>6901</v>
          </cell>
        </row>
        <row r="5351">
          <cell r="A5351">
            <v>6902</v>
          </cell>
          <cell r="B5351" t="str">
            <v>Hypoptopoma gulare</v>
          </cell>
          <cell r="C5351" t="str">
            <v>Hypoptopoma gulare</v>
          </cell>
          <cell r="E5351" t="str">
            <v>Hypoptopoma gulare</v>
          </cell>
          <cell r="F5351">
            <v>6902</v>
          </cell>
        </row>
        <row r="5352">
          <cell r="A5352">
            <v>6903</v>
          </cell>
          <cell r="B5352" t="str">
            <v>Hypoptopoma incognitum</v>
          </cell>
          <cell r="C5352" t="str">
            <v>Hypoptopoma incognitum</v>
          </cell>
          <cell r="E5352" t="str">
            <v>Hypoptopoma incognitum</v>
          </cell>
          <cell r="F5352">
            <v>6903</v>
          </cell>
        </row>
        <row r="5353">
          <cell r="A5353">
            <v>6904</v>
          </cell>
          <cell r="B5353" t="str">
            <v>Hypoptopoma inexspectatum</v>
          </cell>
          <cell r="C5353" t="str">
            <v>Hypoptopoma inexspectatum</v>
          </cell>
          <cell r="E5353" t="str">
            <v>Hypoptopoma inexspectatum</v>
          </cell>
          <cell r="F5353">
            <v>6904</v>
          </cell>
        </row>
        <row r="5354">
          <cell r="A5354">
            <v>6905</v>
          </cell>
          <cell r="B5354" t="str">
            <v>Hypoptopoma muzuspi</v>
          </cell>
          <cell r="C5354" t="str">
            <v>Hypoptopoma muzuspi</v>
          </cell>
          <cell r="E5354" t="str">
            <v>Hypoptopoma muzuspi</v>
          </cell>
          <cell r="F5354">
            <v>6905</v>
          </cell>
        </row>
        <row r="5355">
          <cell r="A5355">
            <v>6906</v>
          </cell>
          <cell r="B5355" t="str">
            <v>Hypoptopoma psilogaster</v>
          </cell>
          <cell r="C5355" t="str">
            <v>Hypoptopoma psilogaster</v>
          </cell>
          <cell r="E5355" t="str">
            <v>Hypoptopoma psilogaster</v>
          </cell>
          <cell r="F5355">
            <v>6906</v>
          </cell>
        </row>
        <row r="5356">
          <cell r="A5356">
            <v>6907</v>
          </cell>
          <cell r="B5356" t="str">
            <v>Hypoptopoma steindachneri</v>
          </cell>
          <cell r="C5356" t="str">
            <v>Hypoptopoma steindachneri</v>
          </cell>
          <cell r="E5356" t="str">
            <v>Hypoptopoma steindachneri</v>
          </cell>
          <cell r="F5356">
            <v>6907</v>
          </cell>
        </row>
        <row r="5357">
          <cell r="A5357">
            <v>6908</v>
          </cell>
          <cell r="B5357" t="str">
            <v>Hypoptopoma sternoptychum</v>
          </cell>
          <cell r="C5357" t="str">
            <v>Hypoptopoma sternoptychum</v>
          </cell>
          <cell r="E5357" t="str">
            <v>Hypoptopoma sternoptychum</v>
          </cell>
          <cell r="F5357">
            <v>6908</v>
          </cell>
        </row>
        <row r="5358">
          <cell r="A5358">
            <v>6909</v>
          </cell>
          <cell r="B5358" t="str">
            <v>Hypoptopoma thoracatum</v>
          </cell>
          <cell r="C5358" t="str">
            <v>Hypoptopoma thoracatum</v>
          </cell>
          <cell r="E5358" t="str">
            <v>Hypoptopoma thoracatum</v>
          </cell>
          <cell r="F5358">
            <v>6909</v>
          </cell>
        </row>
        <row r="5359">
          <cell r="A5359">
            <v>5208</v>
          </cell>
          <cell r="B5359" t="str">
            <v>Hypopygus benoneae</v>
          </cell>
          <cell r="C5359" t="str">
            <v>Hypopygus benoneae</v>
          </cell>
          <cell r="E5359" t="str">
            <v>Hypopygus benoneae</v>
          </cell>
          <cell r="F5359">
            <v>5208</v>
          </cell>
        </row>
        <row r="5360">
          <cell r="A5360">
            <v>5209</v>
          </cell>
          <cell r="B5360" t="str">
            <v>Hypopygus cryptogenes</v>
          </cell>
          <cell r="C5360" t="str">
            <v>Hypopygus cryptogenes</v>
          </cell>
          <cell r="E5360" t="str">
            <v>Hypopygus cryptogenes</v>
          </cell>
          <cell r="F5360">
            <v>5209</v>
          </cell>
        </row>
        <row r="5361">
          <cell r="A5361">
            <v>5210</v>
          </cell>
          <cell r="B5361" t="str">
            <v>Hypopygus hoedemani</v>
          </cell>
          <cell r="C5361" t="str">
            <v>Hypopygus hoedemani</v>
          </cell>
          <cell r="E5361" t="str">
            <v>Hypopygus hoedemani</v>
          </cell>
          <cell r="F5361">
            <v>5210</v>
          </cell>
        </row>
        <row r="5362">
          <cell r="A5362">
            <v>5211</v>
          </cell>
          <cell r="B5362" t="str">
            <v>Hypopygus lepturus</v>
          </cell>
          <cell r="C5362" t="str">
            <v>Hypopygus lepturus</v>
          </cell>
          <cell r="E5362" t="str">
            <v>Hypopygus lepturus</v>
          </cell>
          <cell r="F5362">
            <v>5211</v>
          </cell>
        </row>
        <row r="5363">
          <cell r="A5363">
            <v>5212</v>
          </cell>
          <cell r="B5363" t="str">
            <v>Hypopygus neblinae</v>
          </cell>
          <cell r="C5363" t="str">
            <v>Hypopygus neblinae</v>
          </cell>
          <cell r="E5363" t="str">
            <v>Hypopygus neblinae</v>
          </cell>
          <cell r="F5363">
            <v>5212</v>
          </cell>
        </row>
        <row r="5364">
          <cell r="A5364">
            <v>5213</v>
          </cell>
          <cell r="B5364" t="str">
            <v>Hypopygus nijsseni</v>
          </cell>
          <cell r="C5364" t="str">
            <v>Hypopygus nijsseni</v>
          </cell>
          <cell r="E5364" t="str">
            <v>Hypopygus nijsseni</v>
          </cell>
          <cell r="F5364">
            <v>5213</v>
          </cell>
        </row>
        <row r="5365">
          <cell r="A5365">
            <v>3546</v>
          </cell>
          <cell r="B5365" t="str">
            <v>Hyporhamphus roberti</v>
          </cell>
          <cell r="C5365" t="str">
            <v>Hyporhamphus roberti</v>
          </cell>
          <cell r="E5365" t="str">
            <v>Hyporhamphus roberti</v>
          </cell>
          <cell r="F5365">
            <v>3546</v>
          </cell>
        </row>
        <row r="5366">
          <cell r="A5366">
            <v>3547</v>
          </cell>
          <cell r="B5366" t="str">
            <v>Hyporhamphus unifasciatus</v>
          </cell>
          <cell r="C5366" t="str">
            <v>Hyporhamphus unifasciatus</v>
          </cell>
          <cell r="E5366" t="str">
            <v>Hyporhamphus unifasciatus</v>
          </cell>
          <cell r="F5366">
            <v>3547</v>
          </cell>
        </row>
        <row r="5367">
          <cell r="A5367">
            <v>5852</v>
          </cell>
          <cell r="B5367" t="str">
            <v>Hyporthodus flavolimbatus</v>
          </cell>
          <cell r="C5367" t="str">
            <v>Hyporthodus flavolimbatus</v>
          </cell>
          <cell r="E5367" t="str">
            <v>Hyporthodus flavolimbatus</v>
          </cell>
          <cell r="F5367">
            <v>5852</v>
          </cell>
        </row>
        <row r="5368">
          <cell r="A5368">
            <v>5853</v>
          </cell>
          <cell r="B5368" t="str">
            <v>Hyporthodus mystacinus</v>
          </cell>
          <cell r="C5368" t="str">
            <v>Hyporthodus mystacinus</v>
          </cell>
          <cell r="E5368" t="str">
            <v>Hyporthodus mystacinus</v>
          </cell>
          <cell r="F5368">
            <v>5853</v>
          </cell>
        </row>
        <row r="5369">
          <cell r="A5369">
            <v>5854</v>
          </cell>
          <cell r="B5369" t="str">
            <v>Hyporthodus nigritus</v>
          </cell>
          <cell r="C5369" t="str">
            <v>Hyporthodus nigritus</v>
          </cell>
          <cell r="D5369" t="str">
            <v>Hyporthodus nigritus</v>
          </cell>
          <cell r="E5369" t="str">
            <v>Hyporthodus nigritus</v>
          </cell>
          <cell r="F5369">
            <v>5854</v>
          </cell>
        </row>
        <row r="5370">
          <cell r="A5370">
            <v>5855</v>
          </cell>
          <cell r="B5370" t="str">
            <v>Hyporthodus niveatus</v>
          </cell>
          <cell r="C5370" t="str">
            <v>Hyporthodus niveatus</v>
          </cell>
          <cell r="D5370" t="str">
            <v>Hyporthodus niveatus</v>
          </cell>
          <cell r="E5370" t="str">
            <v>Hyporthodus niveatus</v>
          </cell>
          <cell r="F5370">
            <v>5855</v>
          </cell>
        </row>
        <row r="5371">
          <cell r="A5371">
            <v>6910</v>
          </cell>
          <cell r="B5371" t="str">
            <v>Hypostomus affinis</v>
          </cell>
          <cell r="C5371" t="str">
            <v>Hypostomus affinis</v>
          </cell>
          <cell r="E5371" t="str">
            <v>Hypostomus affinis</v>
          </cell>
          <cell r="F5371">
            <v>6910</v>
          </cell>
        </row>
        <row r="5372">
          <cell r="A5372">
            <v>6911</v>
          </cell>
          <cell r="B5372" t="str">
            <v>Hypostomus agna</v>
          </cell>
          <cell r="C5372" t="str">
            <v>Hypostomus agna</v>
          </cell>
          <cell r="E5372" t="str">
            <v>Hypostomus agna</v>
          </cell>
          <cell r="F5372">
            <v>6911</v>
          </cell>
        </row>
        <row r="5373">
          <cell r="A5373">
            <v>6912</v>
          </cell>
          <cell r="B5373" t="str">
            <v>Hypostomus alatus</v>
          </cell>
          <cell r="C5373" t="str">
            <v>Hypostomus alatus</v>
          </cell>
          <cell r="E5373" t="str">
            <v>Hypostomus alatus</v>
          </cell>
          <cell r="F5373">
            <v>6912</v>
          </cell>
        </row>
        <row r="5374">
          <cell r="A5374">
            <v>6913</v>
          </cell>
          <cell r="B5374" t="str">
            <v>Hypostomus albopunctatus</v>
          </cell>
          <cell r="C5374" t="str">
            <v>Hypostomus albopunctatus</v>
          </cell>
          <cell r="E5374" t="str">
            <v>Hypostomus albopunctatus</v>
          </cell>
          <cell r="F5374">
            <v>6913</v>
          </cell>
        </row>
        <row r="5375">
          <cell r="A5375">
            <v>6914</v>
          </cell>
          <cell r="B5375" t="str">
            <v>Hypostomus ancistroides</v>
          </cell>
          <cell r="C5375" t="str">
            <v>Hypostomus ancistroides</v>
          </cell>
          <cell r="E5375" t="str">
            <v>Hypostomus ancistroides</v>
          </cell>
          <cell r="F5375">
            <v>6914</v>
          </cell>
        </row>
        <row r="5376">
          <cell r="A5376">
            <v>6915</v>
          </cell>
          <cell r="B5376" t="str">
            <v>Hypostomus angipinnatus</v>
          </cell>
          <cell r="C5376" t="str">
            <v>Hypostomus angipinnatus</v>
          </cell>
          <cell r="E5376" t="str">
            <v>Hypostomus angipinnatus</v>
          </cell>
          <cell r="F5376">
            <v>6915</v>
          </cell>
        </row>
        <row r="5377">
          <cell r="A5377">
            <v>6916</v>
          </cell>
          <cell r="B5377" t="str">
            <v>Hypostomus asperatus</v>
          </cell>
          <cell r="C5377" t="str">
            <v>Hypostomus asperatus</v>
          </cell>
          <cell r="E5377" t="str">
            <v>Hypostomus asperatus</v>
          </cell>
          <cell r="F5377">
            <v>6916</v>
          </cell>
        </row>
        <row r="5378">
          <cell r="A5378">
            <v>6917</v>
          </cell>
          <cell r="B5378" t="str">
            <v>Hypostomus aspilogaster</v>
          </cell>
          <cell r="C5378" t="str">
            <v>Hypostomus aspilogaster</v>
          </cell>
          <cell r="E5378" t="str">
            <v>Hypostomus aspilogaster</v>
          </cell>
          <cell r="F5378">
            <v>6917</v>
          </cell>
        </row>
        <row r="5379">
          <cell r="A5379">
            <v>6918</v>
          </cell>
          <cell r="B5379" t="str">
            <v>Hypostomus atropinnis</v>
          </cell>
          <cell r="C5379" t="str">
            <v>Hypostomus atropinnis</v>
          </cell>
          <cell r="E5379" t="str">
            <v>Hypostomus atropinnis</v>
          </cell>
          <cell r="F5379">
            <v>6918</v>
          </cell>
        </row>
        <row r="5380">
          <cell r="A5380">
            <v>6919</v>
          </cell>
          <cell r="B5380" t="str">
            <v>Hypostomus auroguttatus</v>
          </cell>
          <cell r="C5380" t="str">
            <v>Hypostomus auroguttatus</v>
          </cell>
          <cell r="E5380" t="str">
            <v>Hypostomus auroguttatus</v>
          </cell>
          <cell r="F5380">
            <v>6919</v>
          </cell>
        </row>
        <row r="5381">
          <cell r="A5381">
            <v>6920</v>
          </cell>
          <cell r="B5381" t="str">
            <v>Hypostomus boulengeri</v>
          </cell>
          <cell r="C5381" t="str">
            <v>Hypostomus boulengeri</v>
          </cell>
          <cell r="E5381" t="str">
            <v>Hypostomus boulengeri</v>
          </cell>
          <cell r="F5381">
            <v>6920</v>
          </cell>
        </row>
        <row r="5382">
          <cell r="A5382">
            <v>6921</v>
          </cell>
          <cell r="B5382" t="str">
            <v>Hypostomus brevicauda</v>
          </cell>
          <cell r="C5382" t="str">
            <v>Hypostomus brevicauda</v>
          </cell>
          <cell r="E5382" t="str">
            <v>Hypostomus brevicauda</v>
          </cell>
          <cell r="F5382">
            <v>6921</v>
          </cell>
        </row>
        <row r="5383">
          <cell r="A5383">
            <v>6922</v>
          </cell>
          <cell r="B5383" t="str">
            <v>Hypostomus brevis</v>
          </cell>
          <cell r="C5383" t="str">
            <v>Hypostomus brevis</v>
          </cell>
          <cell r="E5383" t="str">
            <v>Hypostomus brevis</v>
          </cell>
          <cell r="F5383">
            <v>6922</v>
          </cell>
        </row>
        <row r="5384">
          <cell r="A5384">
            <v>6923</v>
          </cell>
          <cell r="B5384" t="str">
            <v>Hypostomus careopinnatus</v>
          </cell>
          <cell r="C5384" t="str">
            <v>Hypostomus careopinnatus</v>
          </cell>
          <cell r="E5384" t="str">
            <v>Hypostomus careopinnatus</v>
          </cell>
          <cell r="F5384">
            <v>6923</v>
          </cell>
        </row>
        <row r="5385">
          <cell r="A5385">
            <v>6924</v>
          </cell>
          <cell r="B5385" t="str">
            <v>Hypostomus carinatus</v>
          </cell>
          <cell r="C5385" t="str">
            <v>Hypostomus carinatus</v>
          </cell>
          <cell r="E5385" t="str">
            <v>Hypostomus carinatus</v>
          </cell>
          <cell r="F5385">
            <v>6924</v>
          </cell>
        </row>
        <row r="5386">
          <cell r="A5386">
            <v>6925</v>
          </cell>
          <cell r="B5386" t="str">
            <v>Hypostomus carvalhoi</v>
          </cell>
          <cell r="C5386" t="str">
            <v>Hypostomus carvalhoi</v>
          </cell>
          <cell r="E5386" t="str">
            <v>Hypostomus carvalhoi</v>
          </cell>
          <cell r="F5386">
            <v>6925</v>
          </cell>
        </row>
        <row r="5387">
          <cell r="A5387">
            <v>6926</v>
          </cell>
          <cell r="B5387" t="str">
            <v>Hypostomus chrysostiktos</v>
          </cell>
          <cell r="C5387" t="str">
            <v>Hypostomus chrysostiktos</v>
          </cell>
          <cell r="E5387" t="str">
            <v>Hypostomus chrysostiktos</v>
          </cell>
          <cell r="F5387">
            <v>6926</v>
          </cell>
        </row>
        <row r="5388">
          <cell r="A5388">
            <v>6927</v>
          </cell>
          <cell r="B5388" t="str">
            <v>Hypostomus cochliodon</v>
          </cell>
          <cell r="C5388" t="str">
            <v>Hypostomus cochliodon</v>
          </cell>
          <cell r="E5388" t="str">
            <v>Hypostomus cochliodon</v>
          </cell>
          <cell r="F5388">
            <v>6927</v>
          </cell>
        </row>
        <row r="5389">
          <cell r="A5389">
            <v>6928</v>
          </cell>
          <cell r="B5389" t="str">
            <v>Hypostomus commersoni</v>
          </cell>
          <cell r="C5389" t="str">
            <v>Hypostomus commersoni</v>
          </cell>
          <cell r="E5389" t="str">
            <v>Hypostomus commersoni</v>
          </cell>
          <cell r="F5389">
            <v>6928</v>
          </cell>
        </row>
        <row r="5390">
          <cell r="A5390">
            <v>6929</v>
          </cell>
          <cell r="B5390" t="str">
            <v>Hypostomus dardanelos</v>
          </cell>
          <cell r="C5390" t="str">
            <v>Hypostomus dardanelos</v>
          </cell>
          <cell r="E5390" t="str">
            <v>Hypostomus dardanelos</v>
          </cell>
          <cell r="F5390">
            <v>6929</v>
          </cell>
        </row>
        <row r="5391">
          <cell r="A5391">
            <v>6930</v>
          </cell>
          <cell r="B5391" t="str">
            <v>Hypostomus delimai</v>
          </cell>
          <cell r="C5391" t="str">
            <v>Hypostomus delimai</v>
          </cell>
          <cell r="E5391" t="str">
            <v>Hypostomus delimai</v>
          </cell>
          <cell r="F5391">
            <v>6930</v>
          </cell>
        </row>
        <row r="5392">
          <cell r="A5392">
            <v>6931</v>
          </cell>
          <cell r="B5392" t="str">
            <v>Hypostomus denticulatus</v>
          </cell>
          <cell r="C5392" t="str">
            <v>Hypostomus denticulatus</v>
          </cell>
          <cell r="E5392" t="str">
            <v>Hypostomus denticulatus</v>
          </cell>
          <cell r="F5392">
            <v>6931</v>
          </cell>
        </row>
        <row r="5393">
          <cell r="A5393">
            <v>6932</v>
          </cell>
          <cell r="B5393" t="str">
            <v>Hypostomus derbyi</v>
          </cell>
          <cell r="C5393" t="str">
            <v>Hypostomus derbyi</v>
          </cell>
          <cell r="E5393" t="str">
            <v>Hypostomus derbyi</v>
          </cell>
          <cell r="F5393">
            <v>6932</v>
          </cell>
        </row>
        <row r="5394">
          <cell r="A5394">
            <v>6933</v>
          </cell>
          <cell r="B5394" t="str">
            <v>Hypostomus eptingi</v>
          </cell>
          <cell r="C5394" t="str">
            <v>Hypostomus eptingi</v>
          </cell>
          <cell r="E5394" t="str">
            <v>Hypostomus eptingi</v>
          </cell>
          <cell r="F5394">
            <v>6933</v>
          </cell>
        </row>
        <row r="5395">
          <cell r="A5395">
            <v>6934</v>
          </cell>
          <cell r="B5395" t="str">
            <v>Hypostomus ericae</v>
          </cell>
          <cell r="C5395" t="str">
            <v>Hypostomus ericae</v>
          </cell>
          <cell r="E5395" t="str">
            <v>Hypostomus ericae</v>
          </cell>
          <cell r="F5395">
            <v>6934</v>
          </cell>
        </row>
        <row r="5396">
          <cell r="A5396">
            <v>6935</v>
          </cell>
          <cell r="B5396" t="str">
            <v>Hypostomus faveolus</v>
          </cell>
          <cell r="C5396" t="str">
            <v>Hypostomus faveolus</v>
          </cell>
          <cell r="E5396" t="str">
            <v>Hypostomus faveolus</v>
          </cell>
          <cell r="F5396">
            <v>6935</v>
          </cell>
        </row>
        <row r="5397">
          <cell r="A5397">
            <v>6936</v>
          </cell>
          <cell r="B5397" t="str">
            <v>Hypostomus fluviatilis</v>
          </cell>
          <cell r="C5397" t="str">
            <v>Hypostomus fluviatilis</v>
          </cell>
          <cell r="E5397" t="str">
            <v>Hypostomus fluviatilis</v>
          </cell>
          <cell r="F5397">
            <v>6936</v>
          </cell>
        </row>
        <row r="5398">
          <cell r="A5398">
            <v>6937</v>
          </cell>
          <cell r="B5398" t="str">
            <v>Hypostomus francisci</v>
          </cell>
          <cell r="C5398" t="str">
            <v>Hypostomus francisci</v>
          </cell>
          <cell r="E5398" t="str">
            <v>Hypostomus francisci</v>
          </cell>
          <cell r="F5398">
            <v>6937</v>
          </cell>
        </row>
        <row r="5399">
          <cell r="A5399">
            <v>6938</v>
          </cell>
          <cell r="B5399" t="str">
            <v>Hypostomus garmani</v>
          </cell>
          <cell r="C5399" t="str">
            <v>Hypostomus garmani</v>
          </cell>
          <cell r="E5399" t="str">
            <v>Hypostomus garmani</v>
          </cell>
          <cell r="F5399">
            <v>6938</v>
          </cell>
        </row>
        <row r="5400">
          <cell r="A5400">
            <v>6939</v>
          </cell>
          <cell r="B5400" t="str">
            <v>Hypostomus goyazensis</v>
          </cell>
          <cell r="C5400" t="str">
            <v>Hypostomus goyazensis</v>
          </cell>
          <cell r="E5400" t="str">
            <v>Hypostomus goyazensis</v>
          </cell>
          <cell r="F5400">
            <v>6939</v>
          </cell>
        </row>
        <row r="5401">
          <cell r="A5401">
            <v>6940</v>
          </cell>
          <cell r="B5401" t="str">
            <v>Hypostomus hemicochliodon</v>
          </cell>
          <cell r="C5401" t="str">
            <v>Hypostomus hemicochliodon</v>
          </cell>
          <cell r="E5401" t="str">
            <v>Hypostomus hemicochliodon</v>
          </cell>
          <cell r="F5401">
            <v>6940</v>
          </cell>
        </row>
        <row r="5402">
          <cell r="A5402">
            <v>6941</v>
          </cell>
          <cell r="B5402" t="str">
            <v>Hypostomus heraldoi</v>
          </cell>
          <cell r="C5402" t="str">
            <v>Hypostomus heraldoi</v>
          </cell>
          <cell r="E5402" t="str">
            <v>Hypostomus heraldoi</v>
          </cell>
          <cell r="F5402">
            <v>6941</v>
          </cell>
        </row>
        <row r="5403">
          <cell r="A5403">
            <v>6942</v>
          </cell>
          <cell r="B5403" t="str">
            <v>Hypostomus hermanni</v>
          </cell>
          <cell r="C5403" t="str">
            <v>Hypostomus hermanni</v>
          </cell>
          <cell r="E5403" t="str">
            <v>Hypostomus hermanni</v>
          </cell>
          <cell r="F5403">
            <v>6942</v>
          </cell>
        </row>
        <row r="5404">
          <cell r="A5404">
            <v>6943</v>
          </cell>
          <cell r="B5404" t="str">
            <v>Hypostomus hoplonites</v>
          </cell>
          <cell r="C5404" t="str">
            <v>Hypostomus hoplonites</v>
          </cell>
          <cell r="E5404" t="str">
            <v>Hypostomus hoplonites</v>
          </cell>
          <cell r="F5404">
            <v>6943</v>
          </cell>
        </row>
        <row r="5405">
          <cell r="A5405">
            <v>6944</v>
          </cell>
          <cell r="B5405" t="str">
            <v>Hypostomus iheringii</v>
          </cell>
          <cell r="C5405" t="str">
            <v>Hypostomus iheringii</v>
          </cell>
          <cell r="E5405" t="str">
            <v>Hypostomus iheringii</v>
          </cell>
          <cell r="F5405">
            <v>6944</v>
          </cell>
        </row>
        <row r="5406">
          <cell r="A5406">
            <v>6945</v>
          </cell>
          <cell r="B5406" t="str">
            <v>Hypostomus interruptus</v>
          </cell>
          <cell r="C5406" t="str">
            <v>Hypostomus interruptus</v>
          </cell>
          <cell r="E5406" t="str">
            <v>Hypostomus interruptus</v>
          </cell>
          <cell r="F5406">
            <v>6945</v>
          </cell>
        </row>
        <row r="5407">
          <cell r="A5407">
            <v>6946</v>
          </cell>
          <cell r="B5407" t="str">
            <v>Hypostomus isbrueckeri</v>
          </cell>
          <cell r="C5407" t="str">
            <v>Hypostomus isbrueckeri</v>
          </cell>
          <cell r="E5407" t="str">
            <v>Hypostomus isbrueckeri</v>
          </cell>
          <cell r="F5407">
            <v>6946</v>
          </cell>
        </row>
        <row r="5408">
          <cell r="A5408">
            <v>6947</v>
          </cell>
          <cell r="B5408" t="str">
            <v>Hypostomus jaguar</v>
          </cell>
          <cell r="C5408" t="str">
            <v>Hypostomus jaguar</v>
          </cell>
          <cell r="E5408" t="str">
            <v>Hypostomus jaguar</v>
          </cell>
          <cell r="F5408">
            <v>6947</v>
          </cell>
        </row>
        <row r="5409">
          <cell r="A5409">
            <v>6948</v>
          </cell>
          <cell r="B5409" t="str">
            <v>Hypostomus jaguribensis</v>
          </cell>
          <cell r="C5409" t="str">
            <v>Hypostomus jaguribensis</v>
          </cell>
          <cell r="E5409" t="str">
            <v>Hypostomus jaguribensis</v>
          </cell>
          <cell r="F5409">
            <v>6948</v>
          </cell>
        </row>
        <row r="5410">
          <cell r="A5410">
            <v>6949</v>
          </cell>
          <cell r="B5410" t="str">
            <v>Hypostomus kopeyaka</v>
          </cell>
          <cell r="C5410" t="str">
            <v>Hypostomus kopeyaka</v>
          </cell>
          <cell r="E5410" t="str">
            <v>Hypostomus kopeyaka</v>
          </cell>
          <cell r="F5410">
            <v>6949</v>
          </cell>
        </row>
        <row r="5411">
          <cell r="A5411">
            <v>6950</v>
          </cell>
          <cell r="B5411" t="str">
            <v>Hypostomus kuarup</v>
          </cell>
          <cell r="C5411" t="str">
            <v>Hypostomus kuarup</v>
          </cell>
          <cell r="E5411" t="str">
            <v>Hypostomus kuarup</v>
          </cell>
          <cell r="F5411">
            <v>6950</v>
          </cell>
        </row>
        <row r="5412">
          <cell r="A5412">
            <v>6951</v>
          </cell>
          <cell r="B5412" t="str">
            <v>Hypostomus latifrons</v>
          </cell>
          <cell r="C5412" t="str">
            <v>Hypostomus latifrons</v>
          </cell>
          <cell r="E5412" t="str">
            <v>Hypostomus latifrons</v>
          </cell>
          <cell r="F5412">
            <v>6951</v>
          </cell>
        </row>
        <row r="5413">
          <cell r="A5413">
            <v>6952</v>
          </cell>
          <cell r="B5413" t="str">
            <v>Hypostomus latirostris</v>
          </cell>
          <cell r="C5413" t="str">
            <v>Hypostomus latirostris</v>
          </cell>
          <cell r="E5413" t="str">
            <v>Hypostomus latirostris</v>
          </cell>
          <cell r="F5413">
            <v>6952</v>
          </cell>
        </row>
        <row r="5414">
          <cell r="A5414">
            <v>6953</v>
          </cell>
          <cell r="B5414" t="str">
            <v>Hypostomus lexi</v>
          </cell>
          <cell r="C5414" t="str">
            <v>Hypostomus lexi</v>
          </cell>
          <cell r="E5414" t="str">
            <v>Hypostomus lexi</v>
          </cell>
          <cell r="F5414">
            <v>6953</v>
          </cell>
        </row>
        <row r="5415">
          <cell r="A5415">
            <v>6954</v>
          </cell>
          <cell r="B5415" t="str">
            <v>Hypostomus lima</v>
          </cell>
          <cell r="C5415" t="str">
            <v>Hypostomus lima</v>
          </cell>
          <cell r="E5415" t="str">
            <v>Hypostomus lima</v>
          </cell>
          <cell r="F5415">
            <v>6954</v>
          </cell>
        </row>
        <row r="5416">
          <cell r="A5416">
            <v>6955</v>
          </cell>
          <cell r="B5416" t="str">
            <v>Hypostomus longiradiatus</v>
          </cell>
          <cell r="C5416" t="str">
            <v>Hypostomus longiradiatus</v>
          </cell>
          <cell r="E5416" t="str">
            <v>Hypostomus longiradiatus</v>
          </cell>
          <cell r="F5416">
            <v>6955</v>
          </cell>
        </row>
        <row r="5417">
          <cell r="A5417">
            <v>6956</v>
          </cell>
          <cell r="B5417" t="str">
            <v>Hypostomus luteomaculatus</v>
          </cell>
          <cell r="C5417" t="str">
            <v>Hypostomus luteomaculatus</v>
          </cell>
          <cell r="E5417" t="str">
            <v>Hypostomus luteomaculatus</v>
          </cell>
          <cell r="F5417">
            <v>6956</v>
          </cell>
        </row>
        <row r="5418">
          <cell r="A5418">
            <v>6957</v>
          </cell>
          <cell r="B5418" t="str">
            <v>Hypostomus luteus</v>
          </cell>
          <cell r="C5418" t="str">
            <v>Hypostomus luteus</v>
          </cell>
          <cell r="E5418" t="str">
            <v>Hypostomus luteus</v>
          </cell>
          <cell r="F5418">
            <v>6957</v>
          </cell>
        </row>
        <row r="5419">
          <cell r="A5419">
            <v>6958</v>
          </cell>
          <cell r="B5419" t="str">
            <v>Hypostomus macrops</v>
          </cell>
          <cell r="C5419" t="str">
            <v>Hypostomus macrops</v>
          </cell>
          <cell r="E5419" t="str">
            <v>Hypostomus macrops</v>
          </cell>
          <cell r="F5419">
            <v>6958</v>
          </cell>
        </row>
        <row r="5420">
          <cell r="A5420">
            <v>6959</v>
          </cell>
          <cell r="B5420" t="str">
            <v>Hypostomus macushi</v>
          </cell>
          <cell r="C5420" t="str">
            <v>Hypostomus macushi</v>
          </cell>
          <cell r="E5420" t="str">
            <v>Hypostomus macushi</v>
          </cell>
          <cell r="F5420">
            <v>6959</v>
          </cell>
        </row>
        <row r="5421">
          <cell r="A5421">
            <v>6960</v>
          </cell>
          <cell r="B5421" t="str">
            <v>Hypostomus margaritifer</v>
          </cell>
          <cell r="C5421" t="str">
            <v>Hypostomus margaritifer</v>
          </cell>
          <cell r="E5421" t="str">
            <v>Hypostomus margaritifer</v>
          </cell>
          <cell r="F5421">
            <v>6960</v>
          </cell>
        </row>
        <row r="5422">
          <cell r="A5422">
            <v>6961</v>
          </cell>
          <cell r="B5422" t="str">
            <v>Hypostomus meleagris</v>
          </cell>
          <cell r="C5422" t="str">
            <v>Hypostomus meleagris</v>
          </cell>
          <cell r="E5422" t="str">
            <v>Hypostomus meleagris</v>
          </cell>
          <cell r="F5422">
            <v>6961</v>
          </cell>
        </row>
        <row r="5423">
          <cell r="A5423">
            <v>6962</v>
          </cell>
          <cell r="B5423" t="str">
            <v>Hypostomus microstomus</v>
          </cell>
          <cell r="C5423" t="str">
            <v>Hypostomus microstomus</v>
          </cell>
          <cell r="E5423" t="str">
            <v>Hypostomus microstomus</v>
          </cell>
          <cell r="F5423">
            <v>6962</v>
          </cell>
        </row>
        <row r="5424">
          <cell r="A5424">
            <v>6963</v>
          </cell>
          <cell r="B5424" t="str">
            <v>Hypostomus multidens</v>
          </cell>
          <cell r="C5424" t="str">
            <v>Hypostomus multidens</v>
          </cell>
          <cell r="E5424" t="str">
            <v>Hypostomus multidens</v>
          </cell>
          <cell r="F5424">
            <v>6963</v>
          </cell>
        </row>
        <row r="5425">
          <cell r="A5425">
            <v>6964</v>
          </cell>
          <cell r="B5425" t="str">
            <v>Hypostomus mutucae</v>
          </cell>
          <cell r="C5425" t="str">
            <v>Hypostomus mutucae</v>
          </cell>
          <cell r="E5425" t="str">
            <v>Hypostomus mutucae</v>
          </cell>
          <cell r="F5425">
            <v>6964</v>
          </cell>
        </row>
        <row r="5426">
          <cell r="A5426">
            <v>6965</v>
          </cell>
          <cell r="B5426" t="str">
            <v>Hypostomus myersi</v>
          </cell>
          <cell r="C5426" t="str">
            <v>Hypostomus myersi</v>
          </cell>
          <cell r="E5426" t="str">
            <v>Hypostomus myersi</v>
          </cell>
          <cell r="F5426">
            <v>6965</v>
          </cell>
        </row>
        <row r="5427">
          <cell r="A5427">
            <v>6966</v>
          </cell>
          <cell r="B5427" t="str">
            <v>Hypostomus nigromaculatus</v>
          </cell>
          <cell r="C5427" t="str">
            <v>Hypostomus nigromaculatus</v>
          </cell>
          <cell r="E5427" t="str">
            <v>Hypostomus nigromaculatus</v>
          </cell>
          <cell r="F5427">
            <v>6966</v>
          </cell>
        </row>
        <row r="5428">
          <cell r="A5428">
            <v>6967</v>
          </cell>
          <cell r="B5428" t="str">
            <v>Hypostomus nigropunctatus</v>
          </cell>
          <cell r="C5428" t="str">
            <v>Hypostomus nigropunctatus</v>
          </cell>
          <cell r="E5428" t="str">
            <v>Hypostomus nigropunctatus</v>
          </cell>
          <cell r="F5428">
            <v>6967</v>
          </cell>
        </row>
        <row r="5429">
          <cell r="A5429">
            <v>6968</v>
          </cell>
          <cell r="B5429" t="str">
            <v>Hypostomus nudiventris</v>
          </cell>
          <cell r="C5429" t="str">
            <v>Hypostomus nudiventris</v>
          </cell>
          <cell r="E5429" t="str">
            <v>Hypostomus nudiventris</v>
          </cell>
          <cell r="F5429">
            <v>6968</v>
          </cell>
        </row>
        <row r="5430">
          <cell r="A5430">
            <v>6969</v>
          </cell>
          <cell r="B5430" t="str">
            <v>Hypostomus obtusirostris</v>
          </cell>
          <cell r="C5430" t="str">
            <v>Hypostomus obtusirostris</v>
          </cell>
          <cell r="E5430" t="str">
            <v>Hypostomus obtusirostris</v>
          </cell>
          <cell r="F5430">
            <v>6969</v>
          </cell>
        </row>
        <row r="5431">
          <cell r="A5431">
            <v>6970</v>
          </cell>
          <cell r="B5431" t="str">
            <v>Hypostomus pantherinus</v>
          </cell>
          <cell r="C5431" t="str">
            <v>Hypostomus pantherinus</v>
          </cell>
          <cell r="E5431" t="str">
            <v>Hypostomus pantherinus</v>
          </cell>
          <cell r="F5431">
            <v>6970</v>
          </cell>
        </row>
        <row r="5432">
          <cell r="A5432">
            <v>6971</v>
          </cell>
          <cell r="B5432" t="str">
            <v>Hypostomus papariae</v>
          </cell>
          <cell r="C5432" t="str">
            <v>Hypostomus papariae</v>
          </cell>
          <cell r="E5432" t="str">
            <v>Hypostomus papariae</v>
          </cell>
          <cell r="F5432">
            <v>6971</v>
          </cell>
        </row>
        <row r="5433">
          <cell r="A5433">
            <v>6972</v>
          </cell>
          <cell r="B5433" t="str">
            <v>Hypostomus paucipunctatus</v>
          </cell>
          <cell r="C5433" t="str">
            <v>Hypostomus paucipunctatus</v>
          </cell>
          <cell r="E5433" t="str">
            <v>Hypostomus paucipunctatus</v>
          </cell>
          <cell r="F5433">
            <v>6972</v>
          </cell>
        </row>
        <row r="5434">
          <cell r="A5434">
            <v>6973</v>
          </cell>
          <cell r="B5434" t="str">
            <v>Hypostomus paulinus</v>
          </cell>
          <cell r="C5434" t="str">
            <v>Hypostomus paulinus</v>
          </cell>
          <cell r="E5434" t="str">
            <v>Hypostomus paulinus</v>
          </cell>
          <cell r="F5434">
            <v>6973</v>
          </cell>
        </row>
        <row r="5435">
          <cell r="A5435">
            <v>6974</v>
          </cell>
          <cell r="B5435" t="str">
            <v>Hypostomus peckoltoides</v>
          </cell>
          <cell r="C5435" t="str">
            <v>Hypostomus peckoltoides</v>
          </cell>
          <cell r="E5435" t="str">
            <v>Hypostomus peckoltoides</v>
          </cell>
          <cell r="F5435">
            <v>6974</v>
          </cell>
        </row>
        <row r="5436">
          <cell r="A5436">
            <v>6975</v>
          </cell>
          <cell r="B5436" t="str">
            <v>Hypostomus perdido</v>
          </cell>
          <cell r="C5436" t="str">
            <v>Hypostomus perdido</v>
          </cell>
          <cell r="E5436" t="str">
            <v>Hypostomus perdido</v>
          </cell>
          <cell r="F5436">
            <v>6975</v>
          </cell>
        </row>
        <row r="5437">
          <cell r="A5437">
            <v>6976</v>
          </cell>
          <cell r="B5437" t="str">
            <v>Hypostomus punctatus</v>
          </cell>
          <cell r="C5437" t="str">
            <v>Hypostomus punctatus</v>
          </cell>
          <cell r="E5437" t="str">
            <v>Hypostomus punctatus</v>
          </cell>
          <cell r="F5437">
            <v>6976</v>
          </cell>
        </row>
        <row r="5438">
          <cell r="A5438">
            <v>6977</v>
          </cell>
          <cell r="B5438" t="str">
            <v>Hypostomus pusarum</v>
          </cell>
          <cell r="C5438" t="str">
            <v>Hypostomus pusarum</v>
          </cell>
          <cell r="E5438" t="str">
            <v>Hypostomus pusarum</v>
          </cell>
          <cell r="F5438">
            <v>6977</v>
          </cell>
        </row>
        <row r="5439">
          <cell r="A5439">
            <v>6978</v>
          </cell>
          <cell r="B5439" t="str">
            <v>Hypostomus pyrineusi</v>
          </cell>
          <cell r="C5439" t="str">
            <v>Hypostomus pyrineusi</v>
          </cell>
          <cell r="E5439" t="str">
            <v>Hypostomus pyrineusi</v>
          </cell>
          <cell r="F5439">
            <v>6978</v>
          </cell>
        </row>
        <row r="5440">
          <cell r="A5440">
            <v>6979</v>
          </cell>
          <cell r="B5440" t="str">
            <v>Hypostomus regani</v>
          </cell>
          <cell r="C5440" t="str">
            <v>Hypostomus regani</v>
          </cell>
          <cell r="E5440" t="str">
            <v>Hypostomus regani</v>
          </cell>
          <cell r="F5440">
            <v>6979</v>
          </cell>
        </row>
        <row r="5441">
          <cell r="A5441">
            <v>6980</v>
          </cell>
          <cell r="B5441" t="str">
            <v>Hypostomus rondoni</v>
          </cell>
          <cell r="C5441" t="str">
            <v>Hypostomus rondoni</v>
          </cell>
          <cell r="E5441" t="str">
            <v>Hypostomus rondoni</v>
          </cell>
          <cell r="F5441">
            <v>6980</v>
          </cell>
        </row>
        <row r="5442">
          <cell r="A5442">
            <v>6981</v>
          </cell>
          <cell r="B5442" t="str">
            <v>Hypostomus roseopunctatus</v>
          </cell>
          <cell r="C5442" t="str">
            <v>Hypostomus roseopunctatus</v>
          </cell>
          <cell r="E5442" t="str">
            <v>Hypostomus roseopunctatus</v>
          </cell>
          <cell r="F5442">
            <v>6981</v>
          </cell>
        </row>
        <row r="5443">
          <cell r="A5443">
            <v>6982</v>
          </cell>
          <cell r="B5443" t="str">
            <v>Hypostomus scabriceps</v>
          </cell>
          <cell r="C5443" t="str">
            <v>Hypostomus scabriceps</v>
          </cell>
          <cell r="E5443" t="str">
            <v>Hypostomus scabriceps</v>
          </cell>
          <cell r="F5443">
            <v>6982</v>
          </cell>
        </row>
        <row r="5444">
          <cell r="A5444">
            <v>6983</v>
          </cell>
          <cell r="B5444" t="str">
            <v>Hypostomus scaphyceps</v>
          </cell>
          <cell r="C5444" t="str">
            <v>Hypostomus scaphyceps</v>
          </cell>
          <cell r="E5444" t="str">
            <v>Hypostomus scaphyceps</v>
          </cell>
          <cell r="F5444">
            <v>6983</v>
          </cell>
        </row>
        <row r="5445">
          <cell r="A5445">
            <v>6984</v>
          </cell>
          <cell r="B5445" t="str">
            <v>Hypostomus simios</v>
          </cell>
          <cell r="C5445" t="str">
            <v>Hypostomus simios</v>
          </cell>
          <cell r="E5445" t="str">
            <v>Hypostomus simios</v>
          </cell>
          <cell r="F5445">
            <v>6984</v>
          </cell>
        </row>
        <row r="5446">
          <cell r="A5446">
            <v>6985</v>
          </cell>
          <cell r="B5446" t="str">
            <v>Hypostomus soniae</v>
          </cell>
          <cell r="C5446" t="str">
            <v>Hypostomus soniae</v>
          </cell>
          <cell r="E5446" t="str">
            <v>Hypostomus soniae</v>
          </cell>
          <cell r="F5446">
            <v>6985</v>
          </cell>
        </row>
        <row r="5447">
          <cell r="A5447">
            <v>6986</v>
          </cell>
          <cell r="B5447" t="str">
            <v>Hypostomus strigaticeps</v>
          </cell>
          <cell r="C5447" t="str">
            <v>Hypostomus strigaticeps</v>
          </cell>
          <cell r="E5447" t="str">
            <v>Hypostomus strigaticeps</v>
          </cell>
          <cell r="F5447">
            <v>6986</v>
          </cell>
        </row>
        <row r="5448">
          <cell r="A5448">
            <v>6987</v>
          </cell>
          <cell r="B5448" t="str">
            <v>Hypostomus subcarinatus</v>
          </cell>
          <cell r="C5448" t="str">
            <v>Hypostomus subcarinatus</v>
          </cell>
          <cell r="D5448" t="str">
            <v>Hypostomus subcarinatus</v>
          </cell>
          <cell r="E5448" t="str">
            <v>Hypostomus subcarinatus</v>
          </cell>
          <cell r="F5448">
            <v>6987</v>
          </cell>
        </row>
        <row r="5449">
          <cell r="A5449">
            <v>6988</v>
          </cell>
          <cell r="B5449" t="str">
            <v>Hypostomus tapijara</v>
          </cell>
          <cell r="C5449" t="str">
            <v>Hypostomus tapijara</v>
          </cell>
          <cell r="E5449" t="str">
            <v>Hypostomus tapijara</v>
          </cell>
          <cell r="F5449">
            <v>6988</v>
          </cell>
        </row>
        <row r="5450">
          <cell r="A5450">
            <v>6989</v>
          </cell>
          <cell r="B5450" t="str">
            <v>Hypostomus ternetzi</v>
          </cell>
          <cell r="C5450" t="str">
            <v>Hypostomus ternetzi</v>
          </cell>
          <cell r="E5450" t="str">
            <v>Hypostomus ternetzi</v>
          </cell>
          <cell r="F5450">
            <v>6989</v>
          </cell>
        </row>
        <row r="5451">
          <cell r="A5451">
            <v>6990</v>
          </cell>
          <cell r="B5451" t="str">
            <v>Hypostomus tietensis</v>
          </cell>
          <cell r="C5451" t="str">
            <v>Hypostomus tietensis</v>
          </cell>
          <cell r="E5451" t="str">
            <v>Hypostomus tietensis</v>
          </cell>
          <cell r="F5451">
            <v>6990</v>
          </cell>
        </row>
        <row r="5452">
          <cell r="A5452">
            <v>6991</v>
          </cell>
          <cell r="B5452" t="str">
            <v>Hypostomus topavae</v>
          </cell>
          <cell r="C5452" t="str">
            <v>Hypostomus topavae</v>
          </cell>
          <cell r="E5452" t="str">
            <v>Hypostomus topavae</v>
          </cell>
          <cell r="F5452">
            <v>6991</v>
          </cell>
        </row>
        <row r="5453">
          <cell r="A5453">
            <v>6992</v>
          </cell>
          <cell r="B5453" t="str">
            <v>Hypostomus unae</v>
          </cell>
          <cell r="C5453" t="str">
            <v>Hypostomus unae</v>
          </cell>
          <cell r="E5453" t="str">
            <v>Hypostomus unae</v>
          </cell>
          <cell r="F5453">
            <v>6992</v>
          </cell>
        </row>
        <row r="5454">
          <cell r="A5454">
            <v>6993</v>
          </cell>
          <cell r="B5454" t="str">
            <v>Hypostomus uruguayensis</v>
          </cell>
          <cell r="C5454" t="str">
            <v>Hypostomus uruguayensis</v>
          </cell>
          <cell r="E5454" t="str">
            <v>Hypostomus uruguayensis</v>
          </cell>
          <cell r="F5454">
            <v>6993</v>
          </cell>
        </row>
        <row r="5455">
          <cell r="A5455">
            <v>6994</v>
          </cell>
          <cell r="B5455" t="str">
            <v>Hypostomus vaillanti</v>
          </cell>
          <cell r="C5455" t="str">
            <v>Hypostomus vaillanti</v>
          </cell>
          <cell r="E5455" t="str">
            <v>Hypostomus vaillanti</v>
          </cell>
          <cell r="F5455">
            <v>6994</v>
          </cell>
        </row>
        <row r="5456">
          <cell r="A5456">
            <v>6995</v>
          </cell>
          <cell r="B5456" t="str">
            <v>Hypostomus variipictus</v>
          </cell>
          <cell r="C5456" t="str">
            <v>Hypostomus variipictus</v>
          </cell>
          <cell r="E5456" t="str">
            <v>Hypostomus variipictus</v>
          </cell>
          <cell r="F5456">
            <v>6995</v>
          </cell>
        </row>
        <row r="5457">
          <cell r="A5457">
            <v>6996</v>
          </cell>
          <cell r="B5457" t="str">
            <v>Hypostomus varimaculosus</v>
          </cell>
          <cell r="C5457" t="str">
            <v>Hypostomus varimaculosus</v>
          </cell>
          <cell r="E5457" t="str">
            <v>Hypostomus varimaculosus</v>
          </cell>
          <cell r="F5457">
            <v>6996</v>
          </cell>
        </row>
        <row r="5458">
          <cell r="A5458">
            <v>6997</v>
          </cell>
          <cell r="B5458" t="str">
            <v>Hypostomus variostictus</v>
          </cell>
          <cell r="C5458" t="str">
            <v>Hypostomus variostictus</v>
          </cell>
          <cell r="E5458" t="str">
            <v>Hypostomus variostictus</v>
          </cell>
          <cell r="F5458">
            <v>6997</v>
          </cell>
        </row>
        <row r="5459">
          <cell r="A5459">
            <v>6998</v>
          </cell>
          <cell r="B5459" t="str">
            <v>Hypostomus waiampi</v>
          </cell>
          <cell r="C5459" t="str">
            <v>Hypostomus waiampi</v>
          </cell>
          <cell r="E5459" t="str">
            <v>Hypostomus waiampi</v>
          </cell>
          <cell r="F5459">
            <v>6998</v>
          </cell>
        </row>
        <row r="5460">
          <cell r="A5460">
            <v>6999</v>
          </cell>
          <cell r="B5460" t="str">
            <v>Hypostomus watwata</v>
          </cell>
          <cell r="C5460" t="str">
            <v>Hypostomus watwata</v>
          </cell>
          <cell r="E5460" t="str">
            <v>Hypostomus watwata</v>
          </cell>
          <cell r="F5460">
            <v>6999</v>
          </cell>
        </row>
        <row r="5461">
          <cell r="A5461">
            <v>7000</v>
          </cell>
          <cell r="B5461" t="str">
            <v>Hypostomus weberi</v>
          </cell>
          <cell r="C5461" t="str">
            <v>Hypostomus weberi</v>
          </cell>
          <cell r="E5461" t="str">
            <v>Hypostomus weberi</v>
          </cell>
          <cell r="F5461">
            <v>7000</v>
          </cell>
        </row>
        <row r="5462">
          <cell r="A5462">
            <v>7001</v>
          </cell>
          <cell r="B5462" t="str">
            <v>Hypostomus wuchereri</v>
          </cell>
          <cell r="C5462" t="str">
            <v>Hypostomus wuchereri</v>
          </cell>
          <cell r="E5462" t="str">
            <v>Hypostomus wuchereri</v>
          </cell>
          <cell r="F5462">
            <v>7001</v>
          </cell>
        </row>
        <row r="5463">
          <cell r="A5463">
            <v>2813</v>
          </cell>
          <cell r="B5463" t="str">
            <v>Hypselartemon alveus</v>
          </cell>
          <cell r="C5463" t="str">
            <v>Hypselartemon alveus</v>
          </cell>
          <cell r="D5463" t="str">
            <v>Hypselartemon alveus</v>
          </cell>
          <cell r="E5463" t="str">
            <v>Hypselartemon alveus</v>
          </cell>
          <cell r="F5463">
            <v>2813</v>
          </cell>
        </row>
        <row r="5464">
          <cell r="A5464">
            <v>2814</v>
          </cell>
          <cell r="B5464" t="str">
            <v>Hypselartemon contusulus</v>
          </cell>
          <cell r="C5464" t="str">
            <v>Hypselartemon contusulus</v>
          </cell>
          <cell r="E5464" t="str">
            <v>Hypselartemon contusulus</v>
          </cell>
          <cell r="F5464">
            <v>2814</v>
          </cell>
        </row>
        <row r="5465">
          <cell r="A5465">
            <v>5776</v>
          </cell>
          <cell r="B5465" t="str">
            <v>Hypselecara coryphaenoides</v>
          </cell>
          <cell r="C5465" t="str">
            <v>Hypselecara coryphaenoides</v>
          </cell>
          <cell r="E5465" t="str">
            <v>Hypselecara coryphaenoides</v>
          </cell>
          <cell r="F5465">
            <v>5776</v>
          </cell>
        </row>
        <row r="5466">
          <cell r="A5466">
            <v>5777</v>
          </cell>
          <cell r="B5466" t="str">
            <v>Hypselecara temporalis</v>
          </cell>
          <cell r="C5466" t="str">
            <v>Hypselecara temporalis</v>
          </cell>
          <cell r="E5466" t="str">
            <v>Hypselecara temporalis</v>
          </cell>
          <cell r="F5466">
            <v>5777</v>
          </cell>
        </row>
        <row r="5467">
          <cell r="A5467">
            <v>1101</v>
          </cell>
          <cell r="B5467" t="str">
            <v>Hypselotropis limodes</v>
          </cell>
          <cell r="C5467" t="str">
            <v>Hypselotropis limodes</v>
          </cell>
          <cell r="E5467" t="str">
            <v>Hypselotropis limodes</v>
          </cell>
          <cell r="F5467">
            <v>1101</v>
          </cell>
        </row>
        <row r="5468">
          <cell r="A5468">
            <v>1102</v>
          </cell>
          <cell r="B5468" t="str">
            <v>Hypselotropis pectoralis</v>
          </cell>
          <cell r="C5468" t="str">
            <v>Hypselotropis pectoralis</v>
          </cell>
          <cell r="E5468" t="str">
            <v>Hypselotropis pectoralis</v>
          </cell>
          <cell r="F5468">
            <v>1102</v>
          </cell>
        </row>
        <row r="5469">
          <cell r="A5469">
            <v>8052</v>
          </cell>
          <cell r="B5469" t="str">
            <v>Hypsiboas albomarginatus</v>
          </cell>
          <cell r="C5469" t="str">
            <v>Hypsiboas albomarginatus</v>
          </cell>
          <cell r="E5469" t="str">
            <v>Hypsiboas albomarginatus</v>
          </cell>
          <cell r="F5469">
            <v>8052</v>
          </cell>
        </row>
        <row r="5470">
          <cell r="A5470">
            <v>8053</v>
          </cell>
          <cell r="B5470" t="str">
            <v>Hypsiboas albopunctatus</v>
          </cell>
          <cell r="C5470" t="str">
            <v>Hypsiboas albopunctatus</v>
          </cell>
          <cell r="E5470" t="str">
            <v>Hypsiboas albopunctatus</v>
          </cell>
          <cell r="F5470">
            <v>8053</v>
          </cell>
        </row>
        <row r="5471">
          <cell r="A5471">
            <v>8054</v>
          </cell>
          <cell r="B5471" t="str">
            <v>Hypsiboas atlanticus</v>
          </cell>
          <cell r="C5471" t="str">
            <v>Hypsiboas atlanticus</v>
          </cell>
          <cell r="E5471" t="str">
            <v>Hypsiboas atlanticus</v>
          </cell>
          <cell r="F5471">
            <v>8054</v>
          </cell>
        </row>
        <row r="5472">
          <cell r="A5472">
            <v>8055</v>
          </cell>
          <cell r="B5472" t="str">
            <v>Hypsiboas bandeirantes</v>
          </cell>
          <cell r="C5472" t="str">
            <v>Hypsiboas bandeirantes</v>
          </cell>
          <cell r="E5472" t="str">
            <v>Hypsiboas bandeirantes</v>
          </cell>
          <cell r="F5472">
            <v>8055</v>
          </cell>
        </row>
        <row r="5473">
          <cell r="A5473">
            <v>8056</v>
          </cell>
          <cell r="B5473" t="str">
            <v>Hypsiboas beckeri</v>
          </cell>
          <cell r="C5473" t="str">
            <v>Hypsiboas beckeri</v>
          </cell>
          <cell r="E5473" t="str">
            <v>Hypsiboas beckeri</v>
          </cell>
          <cell r="F5473">
            <v>8056</v>
          </cell>
        </row>
        <row r="5474">
          <cell r="A5474">
            <v>8057</v>
          </cell>
          <cell r="B5474" t="str">
            <v>Hypsiboas benitezi</v>
          </cell>
          <cell r="C5474" t="str">
            <v>Hypsiboas benitezi</v>
          </cell>
          <cell r="E5474" t="str">
            <v>Hypsiboas benitezi</v>
          </cell>
          <cell r="F5474">
            <v>8057</v>
          </cell>
        </row>
        <row r="5475">
          <cell r="A5475">
            <v>8058</v>
          </cell>
          <cell r="B5475" t="str">
            <v>Hypsiboas bischoffi</v>
          </cell>
          <cell r="C5475" t="str">
            <v>Hypsiboas bischoffi</v>
          </cell>
          <cell r="E5475" t="str">
            <v>Hypsiboas bischoffi</v>
          </cell>
          <cell r="F5475">
            <v>8058</v>
          </cell>
        </row>
        <row r="5476">
          <cell r="A5476">
            <v>8059</v>
          </cell>
          <cell r="B5476" t="str">
            <v>Hypsiboas boans</v>
          </cell>
          <cell r="C5476" t="str">
            <v>Hypsiboas boans</v>
          </cell>
          <cell r="E5476" t="str">
            <v>Hypsiboas boans</v>
          </cell>
          <cell r="F5476">
            <v>8059</v>
          </cell>
        </row>
        <row r="5477">
          <cell r="A5477">
            <v>8060</v>
          </cell>
          <cell r="B5477" t="str">
            <v>Hypsiboas botumirim</v>
          </cell>
          <cell r="C5477" t="str">
            <v>Hypsiboas botumirim</v>
          </cell>
          <cell r="E5477" t="str">
            <v>Hypsiboas botumirim</v>
          </cell>
          <cell r="F5477">
            <v>8060</v>
          </cell>
        </row>
        <row r="5478">
          <cell r="A5478">
            <v>8061</v>
          </cell>
          <cell r="B5478" t="str">
            <v>Hypsiboas buriti</v>
          </cell>
          <cell r="C5478" t="str">
            <v>Hypsiboas buriti</v>
          </cell>
          <cell r="D5478" t="str">
            <v>Boana buriti</v>
          </cell>
          <cell r="E5478" t="str">
            <v>Boana buriti</v>
          </cell>
          <cell r="F5478">
            <v>8061</v>
          </cell>
        </row>
        <row r="5479">
          <cell r="A5479">
            <v>8062</v>
          </cell>
          <cell r="B5479" t="str">
            <v>Hypsiboas caingua</v>
          </cell>
          <cell r="C5479" t="str">
            <v>Hypsiboas caingua</v>
          </cell>
          <cell r="E5479" t="str">
            <v>Hypsiboas caingua</v>
          </cell>
          <cell r="F5479">
            <v>8062</v>
          </cell>
        </row>
        <row r="5480">
          <cell r="A5480">
            <v>8063</v>
          </cell>
          <cell r="B5480" t="str">
            <v>Hypsiboas caipora</v>
          </cell>
          <cell r="C5480" t="str">
            <v>Hypsiboas caipora</v>
          </cell>
          <cell r="E5480" t="str">
            <v>Hypsiboas caipora</v>
          </cell>
          <cell r="F5480">
            <v>8063</v>
          </cell>
        </row>
        <row r="5481">
          <cell r="A5481">
            <v>8064</v>
          </cell>
          <cell r="B5481" t="str">
            <v>Hypsiboas calcaratus</v>
          </cell>
          <cell r="C5481" t="str">
            <v>Hypsiboas calcaratus</v>
          </cell>
          <cell r="E5481" t="str">
            <v>Hypsiboas calcaratus</v>
          </cell>
          <cell r="F5481">
            <v>8064</v>
          </cell>
        </row>
        <row r="5482">
          <cell r="A5482">
            <v>8065</v>
          </cell>
          <cell r="B5482" t="str">
            <v>Hypsiboas cinerascens</v>
          </cell>
          <cell r="C5482" t="str">
            <v>Hypsiboas cinerascens</v>
          </cell>
          <cell r="E5482" t="str">
            <v>Hypsiboas cinerascens</v>
          </cell>
          <cell r="F5482">
            <v>8065</v>
          </cell>
        </row>
        <row r="5483">
          <cell r="A5483">
            <v>8066</v>
          </cell>
          <cell r="B5483" t="str">
            <v>Hypsiboas cipoensis</v>
          </cell>
          <cell r="C5483" t="str">
            <v>Hypsiboas cipoensis</v>
          </cell>
          <cell r="E5483" t="str">
            <v>Hypsiboas cipoensis</v>
          </cell>
          <cell r="F5483">
            <v>8066</v>
          </cell>
        </row>
        <row r="5484">
          <cell r="A5484">
            <v>8067</v>
          </cell>
          <cell r="B5484" t="str">
            <v>Hypsiboas crepitans</v>
          </cell>
          <cell r="C5484" t="str">
            <v>Hypsiboas crepitans</v>
          </cell>
          <cell r="E5484" t="str">
            <v>Hypsiboas crepitans</v>
          </cell>
          <cell r="F5484">
            <v>8067</v>
          </cell>
        </row>
        <row r="5485">
          <cell r="A5485">
            <v>8068</v>
          </cell>
          <cell r="B5485" t="str">
            <v>Hypsiboas curupi</v>
          </cell>
          <cell r="C5485" t="str">
            <v>Hypsiboas curupi</v>
          </cell>
          <cell r="D5485" t="str">
            <v>Boana curupi</v>
          </cell>
          <cell r="E5485" t="str">
            <v>Boana curupi</v>
          </cell>
          <cell r="F5485">
            <v>8068</v>
          </cell>
        </row>
        <row r="5486">
          <cell r="A5486">
            <v>8069</v>
          </cell>
          <cell r="B5486" t="str">
            <v>Hypsiboas cymbalum</v>
          </cell>
          <cell r="C5486" t="str">
            <v>Hypsiboas cymbalum</v>
          </cell>
          <cell r="D5486" t="str">
            <v>Boana cymbalum</v>
          </cell>
          <cell r="E5486" t="str">
            <v>Boana cymbalum</v>
          </cell>
          <cell r="F5486">
            <v>8069</v>
          </cell>
        </row>
        <row r="5487">
          <cell r="A5487">
            <v>8070</v>
          </cell>
          <cell r="B5487" t="str">
            <v>Hypsiboas dentei</v>
          </cell>
          <cell r="C5487" t="str">
            <v>Hypsiboas dentei</v>
          </cell>
          <cell r="E5487" t="str">
            <v>Hypsiboas dentei</v>
          </cell>
          <cell r="F5487">
            <v>8070</v>
          </cell>
        </row>
        <row r="5488">
          <cell r="A5488">
            <v>8071</v>
          </cell>
          <cell r="B5488" t="str">
            <v>Hypsiboas ericae</v>
          </cell>
          <cell r="C5488" t="str">
            <v>Hypsiboas ericae</v>
          </cell>
          <cell r="E5488" t="str">
            <v>Hypsiboas ericae</v>
          </cell>
          <cell r="F5488">
            <v>8071</v>
          </cell>
        </row>
        <row r="5489">
          <cell r="A5489">
            <v>8072</v>
          </cell>
          <cell r="B5489" t="str">
            <v>Hypsiboas exastis</v>
          </cell>
          <cell r="C5489" t="str">
            <v>Hypsiboas exastis</v>
          </cell>
          <cell r="E5489" t="str">
            <v>Hypsiboas exastis</v>
          </cell>
          <cell r="F5489">
            <v>8072</v>
          </cell>
        </row>
        <row r="5490">
          <cell r="A5490">
            <v>8073</v>
          </cell>
          <cell r="B5490" t="str">
            <v>Hypsiboas faber</v>
          </cell>
          <cell r="C5490" t="str">
            <v>Hypsiboas faber</v>
          </cell>
          <cell r="E5490" t="str">
            <v>Hypsiboas faber</v>
          </cell>
          <cell r="F5490">
            <v>8073</v>
          </cell>
        </row>
        <row r="5491">
          <cell r="A5491">
            <v>8074</v>
          </cell>
          <cell r="B5491" t="str">
            <v>Hypsiboas fasciatus</v>
          </cell>
          <cell r="C5491" t="str">
            <v>Hypsiboas fasciatus</v>
          </cell>
          <cell r="E5491" t="str">
            <v>Hypsiboas fasciatus</v>
          </cell>
          <cell r="F5491">
            <v>8074</v>
          </cell>
        </row>
        <row r="5492">
          <cell r="A5492">
            <v>8075</v>
          </cell>
          <cell r="B5492" t="str">
            <v>Hypsiboas freicanecae</v>
          </cell>
          <cell r="C5492" t="str">
            <v>Hypsiboas freicanecae</v>
          </cell>
          <cell r="E5492" t="str">
            <v>Hypsiboas freicanecae</v>
          </cell>
          <cell r="F5492">
            <v>8075</v>
          </cell>
        </row>
        <row r="5493">
          <cell r="A5493">
            <v>8076</v>
          </cell>
          <cell r="B5493" t="str">
            <v>Hypsiboas geographicus</v>
          </cell>
          <cell r="C5493" t="str">
            <v>Hypsiboas geographicus</v>
          </cell>
          <cell r="E5493" t="str">
            <v>Hypsiboas geographicus</v>
          </cell>
          <cell r="F5493">
            <v>8076</v>
          </cell>
        </row>
        <row r="5494">
          <cell r="A5494">
            <v>8077</v>
          </cell>
          <cell r="B5494" t="str">
            <v>Hypsiboas goianus</v>
          </cell>
          <cell r="C5494" t="str">
            <v>Hypsiboas goianus</v>
          </cell>
          <cell r="E5494" t="str">
            <v>Hypsiboas goianus</v>
          </cell>
          <cell r="F5494">
            <v>8077</v>
          </cell>
        </row>
        <row r="5495">
          <cell r="A5495">
            <v>8078</v>
          </cell>
          <cell r="B5495" t="str">
            <v>Hypsiboas guentheri</v>
          </cell>
          <cell r="C5495" t="str">
            <v>Hypsiboas guentheri</v>
          </cell>
          <cell r="E5495" t="str">
            <v>Hypsiboas guentheri</v>
          </cell>
          <cell r="F5495">
            <v>8078</v>
          </cell>
        </row>
        <row r="5496">
          <cell r="A5496">
            <v>8079</v>
          </cell>
          <cell r="B5496" t="str">
            <v>Hypsiboas jaguariaivensis</v>
          </cell>
          <cell r="C5496" t="str">
            <v>Hypsiboas jaguariaivensis</v>
          </cell>
          <cell r="E5496" t="str">
            <v>Hypsiboas jaguariaivensis</v>
          </cell>
          <cell r="F5496">
            <v>8079</v>
          </cell>
        </row>
        <row r="5497">
          <cell r="A5497">
            <v>8080</v>
          </cell>
          <cell r="B5497" t="str">
            <v>Hypsiboas joaquini</v>
          </cell>
          <cell r="C5497" t="str">
            <v>Hypsiboas joaquini</v>
          </cell>
          <cell r="E5497" t="str">
            <v>Hypsiboas joaquini</v>
          </cell>
          <cell r="F5497">
            <v>8080</v>
          </cell>
        </row>
        <row r="5498">
          <cell r="A5498">
            <v>8081</v>
          </cell>
          <cell r="B5498" t="str">
            <v>Hypsiboas lanciformis</v>
          </cell>
          <cell r="C5498" t="str">
            <v>Hypsiboas lanciformis</v>
          </cell>
          <cell r="E5498" t="str">
            <v>Hypsiboas lanciformis</v>
          </cell>
          <cell r="F5498">
            <v>8081</v>
          </cell>
        </row>
        <row r="5499">
          <cell r="A5499">
            <v>8082</v>
          </cell>
          <cell r="B5499" t="str">
            <v>Hypsiboas latistriatus</v>
          </cell>
          <cell r="C5499" t="str">
            <v>Hypsiboas latistriatus</v>
          </cell>
          <cell r="E5499" t="str">
            <v>Hypsiboas latistriatus</v>
          </cell>
          <cell r="F5499">
            <v>8082</v>
          </cell>
        </row>
        <row r="5500">
          <cell r="A5500">
            <v>8083</v>
          </cell>
          <cell r="B5500" t="str">
            <v>Hypsiboas leptolineatus</v>
          </cell>
          <cell r="C5500" t="str">
            <v>Hypsiboas leptolineatus</v>
          </cell>
          <cell r="E5500" t="str">
            <v>Hypsiboas leptolineatus</v>
          </cell>
          <cell r="F5500">
            <v>8083</v>
          </cell>
        </row>
        <row r="5501">
          <cell r="A5501">
            <v>8084</v>
          </cell>
          <cell r="B5501" t="str">
            <v>Hypsiboas leucocheilus</v>
          </cell>
          <cell r="C5501" t="str">
            <v>Hypsiboas leucocheilus</v>
          </cell>
          <cell r="E5501" t="str">
            <v>Hypsiboas leucocheilus</v>
          </cell>
          <cell r="F5501">
            <v>8084</v>
          </cell>
        </row>
        <row r="5502">
          <cell r="A5502">
            <v>8085</v>
          </cell>
          <cell r="B5502" t="str">
            <v>Hypsiboas lundii</v>
          </cell>
          <cell r="C5502" t="str">
            <v>Hypsiboas lundii</v>
          </cell>
          <cell r="E5502" t="str">
            <v>Hypsiboas lundii</v>
          </cell>
          <cell r="F5502">
            <v>8085</v>
          </cell>
        </row>
        <row r="5503">
          <cell r="A5503">
            <v>8086</v>
          </cell>
          <cell r="B5503" t="str">
            <v>Hypsiboas marginatus</v>
          </cell>
          <cell r="C5503" t="str">
            <v>Hypsiboas marginatus</v>
          </cell>
          <cell r="E5503" t="str">
            <v>Hypsiboas marginatus</v>
          </cell>
          <cell r="F5503">
            <v>8086</v>
          </cell>
        </row>
        <row r="5504">
          <cell r="A5504">
            <v>8087</v>
          </cell>
          <cell r="B5504" t="str">
            <v>Hypsiboas microderma</v>
          </cell>
          <cell r="C5504" t="str">
            <v>Hypsiboas microderma</v>
          </cell>
          <cell r="E5504" t="str">
            <v>Hypsiboas microderma</v>
          </cell>
          <cell r="F5504">
            <v>8087</v>
          </cell>
        </row>
        <row r="5505">
          <cell r="A5505">
            <v>8088</v>
          </cell>
          <cell r="B5505" t="str">
            <v>Hypsiboas multifasciatus</v>
          </cell>
          <cell r="C5505" t="str">
            <v>Hypsiboas multifasciatus</v>
          </cell>
          <cell r="E5505" t="str">
            <v>Hypsiboas multifasciatus</v>
          </cell>
          <cell r="F5505">
            <v>8088</v>
          </cell>
        </row>
        <row r="5506">
          <cell r="A5506">
            <v>8089</v>
          </cell>
          <cell r="B5506" t="str">
            <v>Hypsiboas ornatissimus</v>
          </cell>
          <cell r="C5506" t="str">
            <v>Hypsiboas ornatissimus</v>
          </cell>
          <cell r="E5506" t="str">
            <v>Hypsiboas ornatissimus</v>
          </cell>
          <cell r="F5506">
            <v>8089</v>
          </cell>
        </row>
        <row r="5507">
          <cell r="A5507">
            <v>8090</v>
          </cell>
          <cell r="B5507" t="str">
            <v>Hypsiboas paranaiba</v>
          </cell>
          <cell r="C5507" t="str">
            <v>Hypsiboas paranaiba</v>
          </cell>
          <cell r="E5507" t="str">
            <v>Hypsiboas paranaiba</v>
          </cell>
          <cell r="F5507">
            <v>8090</v>
          </cell>
        </row>
        <row r="5508">
          <cell r="A5508">
            <v>8091</v>
          </cell>
          <cell r="B5508" t="str">
            <v>Hypsiboas pardalis</v>
          </cell>
          <cell r="C5508" t="str">
            <v>Hypsiboas pardalis</v>
          </cell>
          <cell r="E5508" t="str">
            <v>Hypsiboas pardalis</v>
          </cell>
          <cell r="F5508">
            <v>8091</v>
          </cell>
        </row>
        <row r="5509">
          <cell r="A5509">
            <v>8092</v>
          </cell>
          <cell r="B5509" t="str">
            <v>Hypsiboas phaeopleura</v>
          </cell>
          <cell r="C5509" t="str">
            <v>Hypsiboas phaeopleura</v>
          </cell>
          <cell r="E5509" t="str">
            <v>Hypsiboas phaeopleura</v>
          </cell>
          <cell r="F5509">
            <v>8092</v>
          </cell>
        </row>
        <row r="5510">
          <cell r="A5510">
            <v>8093</v>
          </cell>
          <cell r="B5510" t="str">
            <v>Hypsiboas poaju</v>
          </cell>
          <cell r="C5510" t="str">
            <v>Hypsiboas poaju</v>
          </cell>
          <cell r="E5510" t="str">
            <v>Hypsiboas poaju</v>
          </cell>
          <cell r="F5510">
            <v>8093</v>
          </cell>
        </row>
        <row r="5511">
          <cell r="A5511">
            <v>8094</v>
          </cell>
          <cell r="B5511" t="str">
            <v>Hypsiboas polytaenius</v>
          </cell>
          <cell r="C5511" t="str">
            <v>Hypsiboas polytaenius</v>
          </cell>
          <cell r="E5511" t="str">
            <v>Hypsiboas polytaenius</v>
          </cell>
          <cell r="F5511">
            <v>8094</v>
          </cell>
        </row>
        <row r="5512">
          <cell r="A5512">
            <v>8095</v>
          </cell>
          <cell r="B5512" t="str">
            <v>Hypsiboas pombali</v>
          </cell>
          <cell r="C5512" t="str">
            <v>Hypsiboas pombali</v>
          </cell>
          <cell r="E5512" t="str">
            <v>Hypsiboas pombali</v>
          </cell>
          <cell r="F5512">
            <v>8095</v>
          </cell>
        </row>
        <row r="5513">
          <cell r="A5513">
            <v>8096</v>
          </cell>
          <cell r="B5513" t="str">
            <v>Hypsiboas prasinus</v>
          </cell>
          <cell r="C5513" t="str">
            <v>Hypsiboas prasinus</v>
          </cell>
          <cell r="E5513" t="str">
            <v>Hypsiboas prasinus</v>
          </cell>
          <cell r="F5513">
            <v>8096</v>
          </cell>
        </row>
        <row r="5514">
          <cell r="A5514">
            <v>8097</v>
          </cell>
          <cell r="B5514" t="str">
            <v>Hypsiboas pulchellus</v>
          </cell>
          <cell r="C5514" t="str">
            <v>Hypsiboas pulchellus</v>
          </cell>
          <cell r="E5514" t="str">
            <v>Hypsiboas pulchellus</v>
          </cell>
          <cell r="F5514">
            <v>8097</v>
          </cell>
        </row>
        <row r="5515">
          <cell r="A5515">
            <v>8098</v>
          </cell>
          <cell r="B5515" t="str">
            <v>Hypsiboas punctatus</v>
          </cell>
          <cell r="C5515" t="str">
            <v>Hypsiboas punctatus</v>
          </cell>
          <cell r="E5515" t="str">
            <v>Hypsiboas punctatus</v>
          </cell>
          <cell r="F5515">
            <v>8098</v>
          </cell>
        </row>
        <row r="5516">
          <cell r="A5516">
            <v>8099</v>
          </cell>
          <cell r="B5516" t="str">
            <v>Hypsiboas raniceps</v>
          </cell>
          <cell r="C5516" t="str">
            <v>Hypsiboas raniceps</v>
          </cell>
          <cell r="E5516" t="str">
            <v>Hypsiboas raniceps</v>
          </cell>
          <cell r="F5516">
            <v>8099</v>
          </cell>
        </row>
        <row r="5517">
          <cell r="A5517">
            <v>8100</v>
          </cell>
          <cell r="B5517" t="str">
            <v>Hypsiboas secedens</v>
          </cell>
          <cell r="C5517" t="str">
            <v>Hypsiboas secedens</v>
          </cell>
          <cell r="E5517" t="str">
            <v>Hypsiboas secedens</v>
          </cell>
          <cell r="F5517">
            <v>8100</v>
          </cell>
        </row>
        <row r="5518">
          <cell r="A5518">
            <v>8101</v>
          </cell>
          <cell r="B5518" t="str">
            <v>Hypsiboas semiguttatus</v>
          </cell>
          <cell r="C5518" t="str">
            <v>Hypsiboas semiguttatus</v>
          </cell>
          <cell r="D5518" t="str">
            <v>Boana semiguttata</v>
          </cell>
          <cell r="E5518" t="str">
            <v>Boana semiguttata</v>
          </cell>
          <cell r="F5518">
            <v>8101</v>
          </cell>
        </row>
        <row r="5519">
          <cell r="A5519">
            <v>8102</v>
          </cell>
          <cell r="B5519" t="str">
            <v>Hypsiboas semilineatus</v>
          </cell>
          <cell r="C5519" t="str">
            <v>Hypsiboas semilineatus</v>
          </cell>
          <cell r="E5519" t="str">
            <v>Hypsiboas semilineatus</v>
          </cell>
          <cell r="F5519">
            <v>8102</v>
          </cell>
        </row>
        <row r="5520">
          <cell r="A5520">
            <v>8103</v>
          </cell>
          <cell r="B5520" t="str">
            <v>Hypsiboas stellae</v>
          </cell>
          <cell r="C5520" t="str">
            <v>Hypsiboas stellae</v>
          </cell>
          <cell r="E5520" t="str">
            <v>Hypsiboas stellae</v>
          </cell>
          <cell r="F5520">
            <v>8103</v>
          </cell>
        </row>
        <row r="5521">
          <cell r="A5521">
            <v>8104</v>
          </cell>
          <cell r="B5521" t="str">
            <v>Hypsiboas stenocephalus</v>
          </cell>
          <cell r="C5521" t="str">
            <v>Hypsiboas stenocephalus</v>
          </cell>
          <cell r="E5521" t="str">
            <v>Hypsiboas stenocephalus</v>
          </cell>
          <cell r="F5521">
            <v>8104</v>
          </cell>
        </row>
        <row r="5522">
          <cell r="A5522">
            <v>8105</v>
          </cell>
          <cell r="B5522" t="str">
            <v>Hypsiboas wavrini</v>
          </cell>
          <cell r="C5522" t="str">
            <v>Hypsiboas wavrini</v>
          </cell>
          <cell r="E5522" t="str">
            <v>Hypsiboas wavrini</v>
          </cell>
          <cell r="F5522">
            <v>8105</v>
          </cell>
        </row>
        <row r="5523">
          <cell r="A5523">
            <v>5470</v>
          </cell>
          <cell r="B5523" t="str">
            <v>Hypsoblennius invemar</v>
          </cell>
          <cell r="C5523" t="str">
            <v>Hypsoblennius invemar</v>
          </cell>
          <cell r="E5523" t="str">
            <v>Hypsoblennius invemar</v>
          </cell>
          <cell r="F5523">
            <v>5470</v>
          </cell>
        </row>
        <row r="5524">
          <cell r="A5524">
            <v>4877</v>
          </cell>
          <cell r="B5524" t="str">
            <v>Hypsolebias adornatus</v>
          </cell>
          <cell r="C5524" t="str">
            <v>Hypsolebias adornatus</v>
          </cell>
          <cell r="D5524" t="str">
            <v>Hypsolebias adornatus</v>
          </cell>
          <cell r="E5524" t="str">
            <v>Hypsolebias adornatus</v>
          </cell>
          <cell r="F5524">
            <v>4877</v>
          </cell>
        </row>
        <row r="5525">
          <cell r="A5525">
            <v>4878</v>
          </cell>
          <cell r="B5525" t="str">
            <v>Hypsolebias alternatus</v>
          </cell>
          <cell r="C5525" t="str">
            <v>Hypsolebias alternatus</v>
          </cell>
          <cell r="D5525" t="str">
            <v>Hypsolebias alternatus</v>
          </cell>
          <cell r="E5525" t="str">
            <v>Hypsolebias alternatus</v>
          </cell>
          <cell r="F5525">
            <v>4878</v>
          </cell>
        </row>
        <row r="5526">
          <cell r="A5526">
            <v>4879</v>
          </cell>
          <cell r="B5526" t="str">
            <v>Hypsolebias antenori</v>
          </cell>
          <cell r="C5526" t="str">
            <v>Hypsolebias antenori</v>
          </cell>
          <cell r="E5526" t="str">
            <v>Hypsolebias antenori</v>
          </cell>
          <cell r="F5526">
            <v>4879</v>
          </cell>
        </row>
        <row r="5527">
          <cell r="A5527">
            <v>4880</v>
          </cell>
          <cell r="B5527" t="str">
            <v>Hypsolebias auratus</v>
          </cell>
          <cell r="C5527" t="str">
            <v>Hypsolebias auratus</v>
          </cell>
          <cell r="D5527" t="str">
            <v>Hypsolebias auratus</v>
          </cell>
          <cell r="E5527" t="str">
            <v>Hypsolebias auratus</v>
          </cell>
          <cell r="F5527">
            <v>4880</v>
          </cell>
        </row>
        <row r="5528">
          <cell r="A5528">
            <v>4881</v>
          </cell>
          <cell r="B5528" t="str">
            <v>Hypsolebias brunoi</v>
          </cell>
          <cell r="C5528" t="str">
            <v>Hypsolebias brunoi</v>
          </cell>
          <cell r="D5528" t="str">
            <v>Hypsolebias brunoi</v>
          </cell>
          <cell r="E5528" t="str">
            <v>Hypsolebias brunoi</v>
          </cell>
          <cell r="F5528">
            <v>4881</v>
          </cell>
        </row>
        <row r="5529">
          <cell r="A5529">
            <v>4882</v>
          </cell>
          <cell r="B5529" t="str">
            <v>Hypsolebias caeruleus</v>
          </cell>
          <cell r="C5529" t="str">
            <v>Hypsolebias caeruleus</v>
          </cell>
          <cell r="E5529" t="str">
            <v>Hypsolebias caeruleus</v>
          </cell>
          <cell r="F5529">
            <v>4882</v>
          </cell>
        </row>
        <row r="5530">
          <cell r="A5530">
            <v>4883</v>
          </cell>
          <cell r="B5530" t="str">
            <v>Hypsolebias carlettoi</v>
          </cell>
          <cell r="C5530" t="str">
            <v>Hypsolebias carlettoi</v>
          </cell>
          <cell r="D5530" t="str">
            <v>Hypsolebias carlettoi</v>
          </cell>
          <cell r="E5530" t="str">
            <v>Hypsolebias carlettoi</v>
          </cell>
          <cell r="F5530">
            <v>4883</v>
          </cell>
        </row>
        <row r="5531">
          <cell r="A5531">
            <v>4884</v>
          </cell>
          <cell r="B5531" t="str">
            <v>Hypsolebias coamazonicus</v>
          </cell>
          <cell r="C5531" t="str">
            <v>Hypsolebias coamazonicus</v>
          </cell>
          <cell r="E5531" t="str">
            <v>Hypsolebias coamazonicus</v>
          </cell>
          <cell r="F5531">
            <v>4884</v>
          </cell>
        </row>
        <row r="5532">
          <cell r="A5532">
            <v>4885</v>
          </cell>
          <cell r="B5532" t="str">
            <v>Hypsolebias delucai</v>
          </cell>
          <cell r="C5532" t="str">
            <v>Hypsolebias delucai</v>
          </cell>
          <cell r="D5532" t="str">
            <v>Hypsolebias delucai</v>
          </cell>
          <cell r="E5532" t="str">
            <v>Hypsolebias delucai</v>
          </cell>
          <cell r="F5532">
            <v>4885</v>
          </cell>
        </row>
        <row r="5533">
          <cell r="A5533">
            <v>4886</v>
          </cell>
          <cell r="B5533" t="str">
            <v>Hypsolebias fasciatus</v>
          </cell>
          <cell r="C5533" t="str">
            <v>Hypsolebias fasciatus</v>
          </cell>
          <cell r="D5533" t="str">
            <v>Hypsolebias fasciatus</v>
          </cell>
          <cell r="E5533" t="str">
            <v>Hypsolebias fasciatus</v>
          </cell>
          <cell r="F5533">
            <v>4886</v>
          </cell>
        </row>
        <row r="5534">
          <cell r="A5534">
            <v>4887</v>
          </cell>
          <cell r="B5534" t="str">
            <v>Hypsolebias flagellatus</v>
          </cell>
          <cell r="C5534" t="str">
            <v>Hypsolebias flagellatus</v>
          </cell>
          <cell r="E5534" t="str">
            <v>Hypsolebias flagellatus</v>
          </cell>
          <cell r="F5534">
            <v>4887</v>
          </cell>
        </row>
        <row r="5535">
          <cell r="A5535">
            <v>4888</v>
          </cell>
          <cell r="B5535" t="str">
            <v>Hypsolebias flammeus</v>
          </cell>
          <cell r="C5535" t="str">
            <v>Hypsolebias flammeus</v>
          </cell>
          <cell r="D5535" t="str">
            <v>Hypsolebias flammeus</v>
          </cell>
          <cell r="E5535" t="str">
            <v>Hypsolebias flammeus</v>
          </cell>
          <cell r="F5535">
            <v>4888</v>
          </cell>
        </row>
        <row r="5536">
          <cell r="A5536">
            <v>4889</v>
          </cell>
          <cell r="B5536" t="str">
            <v>Hypsolebias flavicaudatus</v>
          </cell>
          <cell r="C5536" t="str">
            <v>Hypsolebias flavicaudatus</v>
          </cell>
          <cell r="D5536" t="str">
            <v>Hypsolebias flavicaudatus</v>
          </cell>
          <cell r="E5536" t="str">
            <v>Hypsolebias flavicaudatus</v>
          </cell>
          <cell r="F5536">
            <v>4889</v>
          </cell>
        </row>
        <row r="5537">
          <cell r="A5537">
            <v>4890</v>
          </cell>
          <cell r="B5537" t="str">
            <v>Hypsolebias fulminantis</v>
          </cell>
          <cell r="C5537" t="str">
            <v>Hypsolebias fulminantis</v>
          </cell>
          <cell r="D5537" t="str">
            <v>Hypsolebias fulminantis</v>
          </cell>
          <cell r="E5537" t="str">
            <v>Hypsolebias fulminantis</v>
          </cell>
          <cell r="F5537">
            <v>4890</v>
          </cell>
        </row>
        <row r="5538">
          <cell r="A5538">
            <v>4891</v>
          </cell>
          <cell r="B5538" t="str">
            <v>Hypsolebias ghisolfii</v>
          </cell>
          <cell r="C5538" t="str">
            <v>Hypsolebias ghisolfii</v>
          </cell>
          <cell r="D5538" t="str">
            <v>Hypsolebias ghisolfii</v>
          </cell>
          <cell r="E5538" t="str">
            <v>Hypsolebias ghisolfii</v>
          </cell>
          <cell r="F5538">
            <v>4891</v>
          </cell>
        </row>
        <row r="5539">
          <cell r="A5539">
            <v>4892</v>
          </cell>
          <cell r="B5539" t="str">
            <v>Hypsolebias gibberatus</v>
          </cell>
          <cell r="C5539" t="str">
            <v>Hypsolebias gibberatus</v>
          </cell>
          <cell r="D5539" t="str">
            <v>Hypsolebias gibberatus</v>
          </cell>
          <cell r="E5539" t="str">
            <v>Hypsolebias gibberatus</v>
          </cell>
          <cell r="F5539">
            <v>4892</v>
          </cell>
        </row>
        <row r="5540">
          <cell r="A5540">
            <v>4893</v>
          </cell>
          <cell r="B5540" t="str">
            <v>Hypsolebias gilbertobrasili </v>
          </cell>
          <cell r="C5540" t="str">
            <v>Hypsolebias gilbertobrasili </v>
          </cell>
          <cell r="E5540" t="str">
            <v>Hypsolebias gilbertobrasili </v>
          </cell>
          <cell r="F5540">
            <v>4893</v>
          </cell>
        </row>
        <row r="5541">
          <cell r="A5541">
            <v>4894</v>
          </cell>
          <cell r="B5541" t="str">
            <v>Hypsolebias guanambi</v>
          </cell>
          <cell r="C5541" t="str">
            <v>Hypsolebias guanambi</v>
          </cell>
          <cell r="D5541" t="str">
            <v>Hypsolebias guanambi</v>
          </cell>
          <cell r="E5541" t="str">
            <v>Hypsolebias guanambi</v>
          </cell>
          <cell r="F5541">
            <v>4894</v>
          </cell>
        </row>
        <row r="5542">
          <cell r="A5542">
            <v>4895</v>
          </cell>
          <cell r="B5542" t="str">
            <v>Hypsolebias harmonicus</v>
          </cell>
          <cell r="C5542" t="str">
            <v>Hypsolebias harmonicus</v>
          </cell>
          <cell r="D5542" t="str">
            <v>Hypsolebias harmonicus</v>
          </cell>
          <cell r="E5542" t="str">
            <v>Hypsolebias harmonicus</v>
          </cell>
          <cell r="F5542">
            <v>4895</v>
          </cell>
        </row>
        <row r="5543">
          <cell r="A5543">
            <v>4896</v>
          </cell>
          <cell r="B5543" t="str">
            <v>Hypsolebias hellneri</v>
          </cell>
          <cell r="C5543" t="str">
            <v>Hypsolebias hellneri</v>
          </cell>
          <cell r="D5543" t="str">
            <v>Hypsolebias hellneri</v>
          </cell>
          <cell r="E5543" t="str">
            <v>Hypsolebias hellneri</v>
          </cell>
          <cell r="F5543">
            <v>4896</v>
          </cell>
        </row>
        <row r="5544">
          <cell r="A5544">
            <v>4897</v>
          </cell>
          <cell r="B5544" t="str">
            <v>Hypsolebias igneus</v>
          </cell>
          <cell r="C5544" t="str">
            <v>Hypsolebias igneus</v>
          </cell>
          <cell r="D5544" t="str">
            <v>Hypsolebias igneus</v>
          </cell>
          <cell r="E5544" t="str">
            <v>Hypsolebias igneus</v>
          </cell>
          <cell r="F5544">
            <v>4897</v>
          </cell>
        </row>
        <row r="5545">
          <cell r="A5545">
            <v>4898</v>
          </cell>
          <cell r="B5545" t="str">
            <v>Hypsolebias janaubensis</v>
          </cell>
          <cell r="C5545" t="str">
            <v>Hypsolebias janaubensis</v>
          </cell>
          <cell r="D5545" t="str">
            <v>Hypsolebias janaubensis</v>
          </cell>
          <cell r="E5545" t="str">
            <v>Hypsolebias janaubensis</v>
          </cell>
          <cell r="F5545">
            <v>4898</v>
          </cell>
        </row>
        <row r="5546">
          <cell r="A5546">
            <v>4899</v>
          </cell>
          <cell r="B5546" t="str">
            <v>Hypsolebias longignatus</v>
          </cell>
          <cell r="C5546" t="str">
            <v>Hypsolebias longignatus</v>
          </cell>
          <cell r="D5546" t="str">
            <v>Hypsolebias longignatus</v>
          </cell>
          <cell r="E5546" t="str">
            <v>Hypsolebias longignatus</v>
          </cell>
          <cell r="F5546">
            <v>4899</v>
          </cell>
        </row>
        <row r="5547">
          <cell r="A5547">
            <v>4900</v>
          </cell>
          <cell r="B5547" t="str">
            <v>Hypsolebias lopesi</v>
          </cell>
          <cell r="C5547" t="str">
            <v>Hypsolebias lopesi</v>
          </cell>
          <cell r="D5547" t="str">
            <v>Hypsolebias lopesi</v>
          </cell>
          <cell r="E5547" t="str">
            <v>Hypsolebias lopesi</v>
          </cell>
          <cell r="F5547">
            <v>4900</v>
          </cell>
        </row>
        <row r="5548">
          <cell r="A5548">
            <v>4901</v>
          </cell>
          <cell r="B5548" t="str">
            <v>Hypsolebias macaubensis</v>
          </cell>
          <cell r="C5548" t="str">
            <v>Hypsolebias macaubensis</v>
          </cell>
          <cell r="D5548" t="str">
            <v>Hypsolebias macaubensis</v>
          </cell>
          <cell r="E5548" t="str">
            <v>Hypsolebias macaubensis</v>
          </cell>
          <cell r="F5548">
            <v>4901</v>
          </cell>
        </row>
        <row r="5549">
          <cell r="A5549">
            <v>4902</v>
          </cell>
          <cell r="B5549" t="str">
            <v>Hypsolebias magnificus</v>
          </cell>
          <cell r="C5549" t="str">
            <v>Hypsolebias magnificus</v>
          </cell>
          <cell r="D5549" t="str">
            <v>Hypsolebias magnificus</v>
          </cell>
          <cell r="E5549" t="str">
            <v>Hypsolebias magnificus</v>
          </cell>
          <cell r="F5549">
            <v>4902</v>
          </cell>
        </row>
        <row r="5550">
          <cell r="A5550">
            <v>4903</v>
          </cell>
          <cell r="B5550" t="str">
            <v>Hypsolebias marginatus</v>
          </cell>
          <cell r="C5550" t="str">
            <v>Hypsolebias marginatus</v>
          </cell>
          <cell r="D5550" t="str">
            <v>Hypsolebias marginatus</v>
          </cell>
          <cell r="E5550" t="str">
            <v>Hypsolebias marginatus</v>
          </cell>
          <cell r="F5550">
            <v>4903</v>
          </cell>
        </row>
        <row r="5551">
          <cell r="A5551">
            <v>4904</v>
          </cell>
          <cell r="B5551" t="str">
            <v>Hypsolebias mediopapillatus</v>
          </cell>
          <cell r="C5551" t="str">
            <v>Hypsolebias mediopapillatus</v>
          </cell>
          <cell r="D5551" t="str">
            <v>Hypsolebias mediopapillatus</v>
          </cell>
          <cell r="E5551" t="str">
            <v>Hypsolebias mediopapillatus</v>
          </cell>
          <cell r="F5551">
            <v>4904</v>
          </cell>
        </row>
        <row r="5552">
          <cell r="A5552">
            <v>4905</v>
          </cell>
          <cell r="B5552" t="str">
            <v>Hypsolebias multiradiatus</v>
          </cell>
          <cell r="C5552" t="str">
            <v>Hypsolebias multiradiatus</v>
          </cell>
          <cell r="D5552" t="str">
            <v>Hypsolebias multiradiatus</v>
          </cell>
          <cell r="E5552" t="str">
            <v>Hypsolebias multiradiatus</v>
          </cell>
          <cell r="F5552">
            <v>4905</v>
          </cell>
        </row>
        <row r="5553">
          <cell r="A5553">
            <v>4906</v>
          </cell>
          <cell r="B5553" t="str">
            <v>Hypsolebias nielseni</v>
          </cell>
          <cell r="C5553" t="str">
            <v>Hypsolebias nielseni</v>
          </cell>
          <cell r="D5553" t="str">
            <v>Hypsolebias nielseni</v>
          </cell>
          <cell r="E5553" t="str">
            <v>Hypsolebias nielseni</v>
          </cell>
          <cell r="F5553">
            <v>4906</v>
          </cell>
        </row>
        <row r="5554">
          <cell r="A5554">
            <v>4907</v>
          </cell>
          <cell r="B5554" t="str">
            <v>Hypsolebias nitens</v>
          </cell>
          <cell r="C5554" t="str">
            <v>Hypsolebias nitens</v>
          </cell>
          <cell r="E5554" t="str">
            <v>Hypsolebias nitens</v>
          </cell>
          <cell r="F5554">
            <v>4907</v>
          </cell>
        </row>
        <row r="5555">
          <cell r="A5555">
            <v>4908</v>
          </cell>
          <cell r="B5555" t="str">
            <v>Hypsolebias notatus</v>
          </cell>
          <cell r="C5555" t="str">
            <v>Hypsolebias notatus</v>
          </cell>
          <cell r="D5555" t="str">
            <v>Hypsolebias notatus</v>
          </cell>
          <cell r="E5555" t="str">
            <v>Hypsolebias notatus</v>
          </cell>
          <cell r="F5555">
            <v>4908</v>
          </cell>
        </row>
        <row r="5556">
          <cell r="A5556">
            <v>4909</v>
          </cell>
          <cell r="B5556" t="str">
            <v>Hypsolebias nudiorbitatus</v>
          </cell>
          <cell r="C5556" t="str">
            <v>Hypsolebias nudiorbitatus</v>
          </cell>
          <cell r="D5556" t="str">
            <v>Hypsolebias nudiorbitatus</v>
          </cell>
          <cell r="E5556" t="str">
            <v>Hypsolebias nudiorbitatus</v>
          </cell>
          <cell r="F5556">
            <v>4909</v>
          </cell>
        </row>
        <row r="5557">
          <cell r="A5557">
            <v>4910</v>
          </cell>
          <cell r="B5557" t="str">
            <v>Hypsolebias ocellatus</v>
          </cell>
          <cell r="C5557" t="str">
            <v>Hypsolebias ocellatus</v>
          </cell>
          <cell r="E5557" t="str">
            <v>Hypsolebias ocellatus</v>
          </cell>
          <cell r="F5557">
            <v>4910</v>
          </cell>
        </row>
        <row r="5558">
          <cell r="A5558">
            <v>4911</v>
          </cell>
          <cell r="B5558" t="str">
            <v>Hypsolebias picturatus</v>
          </cell>
          <cell r="C5558" t="str">
            <v>Hypsolebias picturatus</v>
          </cell>
          <cell r="D5558" t="str">
            <v>Hypsolebias picturatus</v>
          </cell>
          <cell r="E5558" t="str">
            <v>Hypsolebias picturatus</v>
          </cell>
          <cell r="F5558">
            <v>4911</v>
          </cell>
        </row>
        <row r="5559">
          <cell r="A5559">
            <v>4912</v>
          </cell>
          <cell r="B5559" t="str">
            <v>Hypsolebias pterophyllus</v>
          </cell>
          <cell r="C5559" t="str">
            <v>Hypsolebias pterophyllus</v>
          </cell>
          <cell r="E5559" t="str">
            <v>Hypsolebias pterophyllus</v>
          </cell>
          <cell r="F5559">
            <v>4912</v>
          </cell>
        </row>
        <row r="5560">
          <cell r="A5560">
            <v>4913</v>
          </cell>
          <cell r="B5560" t="str">
            <v>Hypsolebias radiosus</v>
          </cell>
          <cell r="C5560" t="str">
            <v>Hypsolebias radiosus</v>
          </cell>
          <cell r="E5560" t="str">
            <v>Hypsolebias radiosus</v>
          </cell>
          <cell r="F5560">
            <v>4913</v>
          </cell>
        </row>
        <row r="5561">
          <cell r="A5561">
            <v>4914</v>
          </cell>
          <cell r="B5561" t="str">
            <v>Hypsolebias radiseriatus</v>
          </cell>
          <cell r="C5561" t="str">
            <v>Hypsolebias radiseriatus</v>
          </cell>
          <cell r="D5561" t="str">
            <v>Hypsolebias radiseriatus</v>
          </cell>
          <cell r="E5561" t="str">
            <v>Hypsolebias radiseriatus</v>
          </cell>
          <cell r="F5561">
            <v>4914</v>
          </cell>
        </row>
        <row r="5562">
          <cell r="A5562">
            <v>4915</v>
          </cell>
          <cell r="B5562" t="str">
            <v>Hypsolebias rufus</v>
          </cell>
          <cell r="C5562" t="str">
            <v>Hypsolebias rufus</v>
          </cell>
          <cell r="D5562" t="str">
            <v>Hypsolebias rufus</v>
          </cell>
          <cell r="E5562" t="str">
            <v>Hypsolebias rufus</v>
          </cell>
          <cell r="F5562">
            <v>4915</v>
          </cell>
        </row>
        <row r="5563">
          <cell r="A5563">
            <v>4916</v>
          </cell>
          <cell r="B5563" t="str">
            <v>Hypsolebias sertanejo</v>
          </cell>
          <cell r="C5563" t="str">
            <v>Hypsolebias sertanejo</v>
          </cell>
          <cell r="E5563" t="str">
            <v>Hypsolebias sertanejo</v>
          </cell>
          <cell r="F5563">
            <v>4916</v>
          </cell>
        </row>
        <row r="5564">
          <cell r="A5564">
            <v>4917</v>
          </cell>
          <cell r="B5564" t="str">
            <v>Hypsolebias similis</v>
          </cell>
          <cell r="C5564" t="str">
            <v>Hypsolebias similis</v>
          </cell>
          <cell r="D5564" t="str">
            <v>Hypsolebias similis</v>
          </cell>
          <cell r="E5564" t="str">
            <v>Hypsolebias similis</v>
          </cell>
          <cell r="F5564">
            <v>4917</v>
          </cell>
        </row>
        <row r="5565">
          <cell r="A5565">
            <v>4918</v>
          </cell>
          <cell r="B5565" t="str">
            <v>Hypsolebias stellatus</v>
          </cell>
          <cell r="C5565" t="str">
            <v>Hypsolebias stellatus</v>
          </cell>
          <cell r="D5565" t="str">
            <v>Hypsolebias stellatus</v>
          </cell>
          <cell r="E5565" t="str">
            <v>Hypsolebias stellatus</v>
          </cell>
          <cell r="F5565">
            <v>4918</v>
          </cell>
        </row>
        <row r="5566">
          <cell r="A5566">
            <v>4919</v>
          </cell>
          <cell r="B5566" t="str">
            <v>Hypsolebias tocantinensis</v>
          </cell>
          <cell r="C5566" t="str">
            <v>Hypsolebias tocantinensis</v>
          </cell>
          <cell r="D5566" t="str">
            <v>Hypsolebias tocantinensis</v>
          </cell>
          <cell r="E5566" t="str">
            <v>Hypsolebias tocantinensis</v>
          </cell>
          <cell r="F5566">
            <v>4919</v>
          </cell>
        </row>
        <row r="5567">
          <cell r="A5567">
            <v>4920</v>
          </cell>
          <cell r="B5567" t="str">
            <v>Hypsolebias trilineatus</v>
          </cell>
          <cell r="C5567" t="str">
            <v>Hypsolebias trilineatus</v>
          </cell>
          <cell r="D5567" t="str">
            <v>Hypsolebias trilineatus</v>
          </cell>
          <cell r="E5567" t="str">
            <v>Hypsolebias trilineatus</v>
          </cell>
          <cell r="F5567">
            <v>4920</v>
          </cell>
        </row>
        <row r="5568">
          <cell r="A5568">
            <v>4921</v>
          </cell>
          <cell r="B5568" t="str">
            <v>Hypsolebias virgulatus</v>
          </cell>
          <cell r="C5568" t="str">
            <v>Hypsolebias virgulatus</v>
          </cell>
          <cell r="D5568" t="str">
            <v>Hypsolebias virgulatus</v>
          </cell>
          <cell r="E5568" t="str">
            <v>Hypsolebias virgulatus</v>
          </cell>
          <cell r="F5568">
            <v>4921</v>
          </cell>
        </row>
        <row r="5569">
          <cell r="A5569">
            <v>2993</v>
          </cell>
          <cell r="B5569" t="str">
            <v>Hyrtios proteus</v>
          </cell>
          <cell r="C5569" t="str">
            <v>Hyrtios proteus</v>
          </cell>
          <cell r="E5569" t="str">
            <v>Hyrtios proteus</v>
          </cell>
          <cell r="F5569">
            <v>2993</v>
          </cell>
        </row>
        <row r="5570">
          <cell r="A5570">
            <v>4084</v>
          </cell>
          <cell r="B5570" t="str">
            <v>Hysteronotus megalostomus</v>
          </cell>
          <cell r="C5570" t="str">
            <v>Hysteronotus megalostomus</v>
          </cell>
          <cell r="E5570" t="str">
            <v>Hysteronotus megalostomus</v>
          </cell>
          <cell r="F5570">
            <v>4084</v>
          </cell>
        </row>
        <row r="5571">
          <cell r="A5571">
            <v>20</v>
          </cell>
          <cell r="B5571" t="str">
            <v>Ianduba caxixe</v>
          </cell>
          <cell r="C5571" t="str">
            <v>Ianduba caxixe</v>
          </cell>
          <cell r="E5571" t="str">
            <v>Ianduba caxixe</v>
          </cell>
          <cell r="F5571">
            <v>20</v>
          </cell>
        </row>
        <row r="5572">
          <cell r="A5572">
            <v>21</v>
          </cell>
          <cell r="B5572" t="str">
            <v>Ianduba patua</v>
          </cell>
          <cell r="C5572" t="str">
            <v>Ianduba patua</v>
          </cell>
          <cell r="E5572" t="str">
            <v>Ianduba patua</v>
          </cell>
          <cell r="F5572">
            <v>21</v>
          </cell>
        </row>
        <row r="5573">
          <cell r="A5573">
            <v>22</v>
          </cell>
          <cell r="B5573" t="str">
            <v>Ianduba paubrasil</v>
          </cell>
          <cell r="C5573" t="str">
            <v>Ianduba paubrasil</v>
          </cell>
          <cell r="D5573" t="str">
            <v>Ianduba paubrasil</v>
          </cell>
          <cell r="E5573" t="str">
            <v>Ianduba paubrasil</v>
          </cell>
          <cell r="F5573">
            <v>22</v>
          </cell>
        </row>
        <row r="5574">
          <cell r="A5574">
            <v>23</v>
          </cell>
          <cell r="B5574" t="str">
            <v>Ianduba vatapa</v>
          </cell>
          <cell r="C5574" t="str">
            <v>Ianduba vatapa</v>
          </cell>
          <cell r="E5574" t="str">
            <v>Ianduba vatapa</v>
          </cell>
          <cell r="F5574">
            <v>23</v>
          </cell>
        </row>
        <row r="5575">
          <cell r="A5575">
            <v>93</v>
          </cell>
          <cell r="B5575" t="str">
            <v>Iandumoema setimapocu</v>
          </cell>
          <cell r="C5575" t="str">
            <v>Iandumoema setimapocu</v>
          </cell>
          <cell r="D5575" t="str">
            <v>Iandumoema setimapocu</v>
          </cell>
          <cell r="E5575" t="str">
            <v>Iandumoema setimapocu</v>
          </cell>
          <cell r="F5575">
            <v>93</v>
          </cell>
        </row>
        <row r="5576">
          <cell r="A5576">
            <v>94</v>
          </cell>
          <cell r="B5576" t="str">
            <v>Iandumoema uai</v>
          </cell>
          <cell r="C5576" t="str">
            <v>Iandumoema uai</v>
          </cell>
          <cell r="D5576" t="str">
            <v>Iandumoema uai</v>
          </cell>
          <cell r="E5576" t="str">
            <v>Iandumoema uai</v>
          </cell>
          <cell r="F5576">
            <v>94</v>
          </cell>
        </row>
        <row r="5577">
          <cell r="A5577">
            <v>9009</v>
          </cell>
          <cell r="B5577" t="str">
            <v>Ibycter americanus</v>
          </cell>
          <cell r="C5577" t="str">
            <v>Ibycter americanus</v>
          </cell>
          <cell r="E5577" t="str">
            <v>Ibycter americanus</v>
          </cell>
          <cell r="F5577">
            <v>9009</v>
          </cell>
        </row>
        <row r="5578">
          <cell r="A5578">
            <v>3405</v>
          </cell>
          <cell r="B5578" t="str">
            <v>Ichthyapus ophioneus </v>
          </cell>
          <cell r="C5578" t="str">
            <v>Ichthyapus ophioneus </v>
          </cell>
          <cell r="E5578" t="str">
            <v>Ichthyapus ophioneus </v>
          </cell>
          <cell r="F5578">
            <v>3405</v>
          </cell>
        </row>
        <row r="5579">
          <cell r="A5579">
            <v>7548</v>
          </cell>
          <cell r="B5579" t="str">
            <v>Ichthyococcus australis</v>
          </cell>
          <cell r="C5579" t="str">
            <v>Ichthyococcus australis</v>
          </cell>
          <cell r="E5579" t="str">
            <v>Ichthyococcus australis</v>
          </cell>
          <cell r="F5579">
            <v>7548</v>
          </cell>
        </row>
        <row r="5580">
          <cell r="A5580">
            <v>7549</v>
          </cell>
          <cell r="B5580" t="str">
            <v>Ichthyococcus ovatus</v>
          </cell>
          <cell r="C5580" t="str">
            <v>Ichthyococcus ovatus</v>
          </cell>
          <cell r="E5580" t="str">
            <v>Ichthyococcus ovatus</v>
          </cell>
          <cell r="F5580">
            <v>7549</v>
          </cell>
        </row>
        <row r="5581">
          <cell r="A5581">
            <v>9459</v>
          </cell>
          <cell r="B5581" t="str">
            <v>Icterus cayanensis</v>
          </cell>
          <cell r="C5581" t="str">
            <v>Icterus cayanensis</v>
          </cell>
          <cell r="E5581" t="str">
            <v>Icterus cayanensis</v>
          </cell>
          <cell r="F5581">
            <v>9459</v>
          </cell>
        </row>
        <row r="5582">
          <cell r="A5582">
            <v>9460</v>
          </cell>
          <cell r="B5582" t="str">
            <v>Icterus chrysocephalus</v>
          </cell>
          <cell r="C5582" t="str">
            <v>Icterus chrysocephalus</v>
          </cell>
          <cell r="E5582" t="str">
            <v>Icterus chrysocephalus</v>
          </cell>
          <cell r="F5582">
            <v>9460</v>
          </cell>
        </row>
        <row r="5583">
          <cell r="A5583">
            <v>9461</v>
          </cell>
          <cell r="B5583" t="str">
            <v>Icterus croconotus</v>
          </cell>
          <cell r="C5583" t="str">
            <v>Icterus croconotus</v>
          </cell>
          <cell r="E5583" t="str">
            <v>Icterus croconotus</v>
          </cell>
          <cell r="F5583">
            <v>9461</v>
          </cell>
        </row>
        <row r="5584">
          <cell r="A5584">
            <v>9462</v>
          </cell>
          <cell r="B5584" t="str">
            <v>Icterus jamacaii</v>
          </cell>
          <cell r="C5584" t="str">
            <v>Icterus jamacaii</v>
          </cell>
          <cell r="E5584" t="str">
            <v>Icterus jamacaii</v>
          </cell>
          <cell r="F5584">
            <v>9462</v>
          </cell>
        </row>
        <row r="5585">
          <cell r="A5585">
            <v>9463</v>
          </cell>
          <cell r="B5585" t="str">
            <v>Icterus nigrogularis</v>
          </cell>
          <cell r="C5585" t="str">
            <v>Icterus nigrogularis</v>
          </cell>
          <cell r="E5585" t="str">
            <v>Icterus nigrogularis</v>
          </cell>
          <cell r="F5585">
            <v>9463</v>
          </cell>
        </row>
        <row r="5586">
          <cell r="A5586">
            <v>9464</v>
          </cell>
          <cell r="B5586" t="str">
            <v>Icterus pyrrhopterus</v>
          </cell>
          <cell r="C5586" t="str">
            <v>Icterus pyrrhopterus</v>
          </cell>
          <cell r="E5586" t="str">
            <v>Icterus pyrrhopterus</v>
          </cell>
          <cell r="F5586">
            <v>9464</v>
          </cell>
        </row>
        <row r="5587">
          <cell r="A5587">
            <v>8670</v>
          </cell>
          <cell r="B5587" t="str">
            <v>Ictinia mississippiensis</v>
          </cell>
          <cell r="C5587" t="str">
            <v>Ictinia mississippiensis</v>
          </cell>
          <cell r="E5587" t="str">
            <v>Ictinia mississippiensis</v>
          </cell>
          <cell r="F5587">
            <v>8670</v>
          </cell>
        </row>
        <row r="5588">
          <cell r="A5588">
            <v>8671</v>
          </cell>
          <cell r="B5588" t="str">
            <v>Ictinia plumbea</v>
          </cell>
          <cell r="C5588" t="str">
            <v>Ictinia plumbea</v>
          </cell>
          <cell r="E5588" t="str">
            <v>Ictinia plumbea</v>
          </cell>
          <cell r="F5588">
            <v>8671</v>
          </cell>
        </row>
        <row r="5589">
          <cell r="A5589">
            <v>116</v>
          </cell>
          <cell r="B5589" t="str">
            <v>Ideoroncus cavicola</v>
          </cell>
          <cell r="C5589" t="str">
            <v>Ideoroncus cavicola</v>
          </cell>
          <cell r="D5589" t="str">
            <v>Ideoroncus cavicola</v>
          </cell>
          <cell r="E5589" t="str">
            <v>Ideoroncus cavicola</v>
          </cell>
          <cell r="F5589">
            <v>116</v>
          </cell>
        </row>
        <row r="5590">
          <cell r="A5590">
            <v>7586</v>
          </cell>
          <cell r="B5590" t="str">
            <v>Idiacanthus atlanticus</v>
          </cell>
          <cell r="C5590" t="str">
            <v>Idiacanthus atlanticus</v>
          </cell>
          <cell r="E5590" t="str">
            <v>Idiacanthus atlanticus</v>
          </cell>
          <cell r="F5590">
            <v>7586</v>
          </cell>
        </row>
        <row r="5591">
          <cell r="A5591">
            <v>6275</v>
          </cell>
          <cell r="B5591" t="str">
            <v>Idiastion kyphos</v>
          </cell>
          <cell r="C5591" t="str">
            <v>Idiastion kyphos</v>
          </cell>
          <cell r="E5591" t="str">
            <v>Idiastion kyphos</v>
          </cell>
          <cell r="F5591">
            <v>6275</v>
          </cell>
        </row>
        <row r="5592">
          <cell r="A5592">
            <v>957</v>
          </cell>
          <cell r="B5592" t="str">
            <v>Idiataphe amazonica</v>
          </cell>
          <cell r="C5592" t="str">
            <v>Idiataphe amazonica</v>
          </cell>
          <cell r="E5592" t="str">
            <v>Idiataphe amazonica</v>
          </cell>
          <cell r="F5592">
            <v>957</v>
          </cell>
        </row>
        <row r="5593">
          <cell r="A5593">
            <v>958</v>
          </cell>
          <cell r="B5593" t="str">
            <v>Idiataphe batesi</v>
          </cell>
          <cell r="C5593" t="str">
            <v>Idiataphe batesi</v>
          </cell>
          <cell r="E5593" t="str">
            <v>Idiataphe batesi</v>
          </cell>
          <cell r="F5593">
            <v>958</v>
          </cell>
        </row>
        <row r="5594">
          <cell r="A5594">
            <v>959</v>
          </cell>
          <cell r="B5594" t="str">
            <v>Idiataphe cubensis</v>
          </cell>
          <cell r="C5594" t="str">
            <v>Idiataphe cubensis</v>
          </cell>
          <cell r="E5594" t="str">
            <v>Idiataphe cubensis</v>
          </cell>
          <cell r="F5594">
            <v>959</v>
          </cell>
        </row>
        <row r="5595">
          <cell r="A5595">
            <v>960</v>
          </cell>
          <cell r="B5595" t="str">
            <v>Idiataphe longipes</v>
          </cell>
          <cell r="C5595" t="str">
            <v>Idiataphe longipes</v>
          </cell>
          <cell r="E5595" t="str">
            <v>Idiataphe longipes</v>
          </cell>
          <cell r="F5595">
            <v>960</v>
          </cell>
        </row>
        <row r="5596">
          <cell r="A5596">
            <v>2591</v>
          </cell>
          <cell r="B5596" t="str">
            <v>Idiodiaptomus gracilipes</v>
          </cell>
          <cell r="C5596" t="str">
            <v>Idiodiaptomus gracilipes</v>
          </cell>
          <cell r="E5596" t="str">
            <v>Idiodiaptomus gracilipes</v>
          </cell>
          <cell r="F5596">
            <v>2591</v>
          </cell>
        </row>
        <row r="5597">
          <cell r="A5597">
            <v>797</v>
          </cell>
          <cell r="B5597" t="str">
            <v>Idiogomphoides demoulini</v>
          </cell>
          <cell r="C5597" t="str">
            <v>Idiogomphoides demoulini</v>
          </cell>
          <cell r="E5597" t="str">
            <v>Idiogomphoides demoulini</v>
          </cell>
          <cell r="F5597">
            <v>797</v>
          </cell>
        </row>
        <row r="5598">
          <cell r="A5598">
            <v>798</v>
          </cell>
          <cell r="B5598" t="str">
            <v>Idiogomphoides emmeli</v>
          </cell>
          <cell r="C5598" t="str">
            <v>Idiogomphoides emmeli</v>
          </cell>
          <cell r="E5598" t="str">
            <v>Idiogomphoides emmeli</v>
          </cell>
          <cell r="F5598">
            <v>798</v>
          </cell>
        </row>
        <row r="5599">
          <cell r="A5599">
            <v>799</v>
          </cell>
          <cell r="B5599" t="str">
            <v>Idiogomphoides ictinia</v>
          </cell>
          <cell r="C5599" t="str">
            <v>Idiogomphoides ictinia</v>
          </cell>
          <cell r="E5599" t="str">
            <v>Idiogomphoides ictinia</v>
          </cell>
          <cell r="F5599">
            <v>799</v>
          </cell>
        </row>
        <row r="5600">
          <cell r="A5600">
            <v>2145</v>
          </cell>
          <cell r="B5600" t="str">
            <v>Idioneura ancilla</v>
          </cell>
          <cell r="C5600" t="str">
            <v>Idioneura ancilla</v>
          </cell>
          <cell r="E5600" t="str">
            <v>Idioneura ancilla</v>
          </cell>
          <cell r="F5600">
            <v>2145</v>
          </cell>
        </row>
        <row r="5601">
          <cell r="A5601">
            <v>2146</v>
          </cell>
          <cell r="B5601" t="str">
            <v>Idioneura celioi</v>
          </cell>
          <cell r="C5601" t="str">
            <v>Idioneura celioi</v>
          </cell>
          <cell r="E5601" t="str">
            <v>Idioneura celioi</v>
          </cell>
          <cell r="F5601">
            <v>2146</v>
          </cell>
        </row>
        <row r="5602">
          <cell r="A5602">
            <v>198</v>
          </cell>
          <cell r="B5602" t="str">
            <v>Iemanja teresa</v>
          </cell>
          <cell r="C5602" t="str">
            <v>Iemanja teresa</v>
          </cell>
          <cell r="E5602" t="str">
            <v>Iemanja teresa</v>
          </cell>
          <cell r="F5602">
            <v>198</v>
          </cell>
        </row>
        <row r="5603">
          <cell r="A5603">
            <v>2969</v>
          </cell>
          <cell r="B5603" t="str">
            <v>Igernella notabilis</v>
          </cell>
          <cell r="C5603" t="str">
            <v>Igernella notabilis</v>
          </cell>
          <cell r="E5603" t="str">
            <v>Igernella notabilis</v>
          </cell>
          <cell r="F5603">
            <v>2969</v>
          </cell>
        </row>
        <row r="5604">
          <cell r="A5604">
            <v>1290</v>
          </cell>
          <cell r="B5604" t="str">
            <v>Iguaira poranga</v>
          </cell>
          <cell r="C5604" t="str">
            <v>Iguaira poranga</v>
          </cell>
          <cell r="E5604" t="str">
            <v>Iguaira poranga</v>
          </cell>
          <cell r="F5604">
            <v>1290</v>
          </cell>
        </row>
        <row r="5605">
          <cell r="A5605">
            <v>12037</v>
          </cell>
          <cell r="B5605" t="str">
            <v>Iguana iguana</v>
          </cell>
          <cell r="C5605" t="str">
            <v>Iguana iguana</v>
          </cell>
          <cell r="E5605" t="str">
            <v>Iguana iguana</v>
          </cell>
          <cell r="F5605">
            <v>12037</v>
          </cell>
        </row>
        <row r="5606">
          <cell r="A5606">
            <v>4085</v>
          </cell>
          <cell r="B5606" t="str">
            <v>Iguanodectes adujai</v>
          </cell>
          <cell r="C5606" t="str">
            <v>Iguanodectes adujai</v>
          </cell>
          <cell r="E5606" t="str">
            <v>Iguanodectes adujai</v>
          </cell>
          <cell r="F5606">
            <v>4085</v>
          </cell>
        </row>
        <row r="5607">
          <cell r="A5607">
            <v>4086</v>
          </cell>
          <cell r="B5607" t="str">
            <v>Iguanodectes geisleri</v>
          </cell>
          <cell r="C5607" t="str">
            <v>Iguanodectes geisleri</v>
          </cell>
          <cell r="E5607" t="str">
            <v>Iguanodectes geisleri</v>
          </cell>
          <cell r="F5607">
            <v>4086</v>
          </cell>
        </row>
        <row r="5608">
          <cell r="A5608">
            <v>4087</v>
          </cell>
          <cell r="B5608" t="str">
            <v>Iguanodectes gracilis</v>
          </cell>
          <cell r="C5608" t="str">
            <v>Iguanodectes gracilis</v>
          </cell>
          <cell r="E5608" t="str">
            <v>Iguanodectes gracilis</v>
          </cell>
          <cell r="F5608">
            <v>4087</v>
          </cell>
        </row>
        <row r="5609">
          <cell r="A5609">
            <v>4088</v>
          </cell>
          <cell r="B5609" t="str">
            <v>Iguanodectes polylepis</v>
          </cell>
          <cell r="C5609" t="str">
            <v>Iguanodectes polylepis</v>
          </cell>
          <cell r="E5609" t="str">
            <v>Iguanodectes polylepis</v>
          </cell>
          <cell r="F5609">
            <v>4088</v>
          </cell>
        </row>
        <row r="5610">
          <cell r="A5610">
            <v>4089</v>
          </cell>
          <cell r="B5610" t="str">
            <v>Iguanodectes purusii</v>
          </cell>
          <cell r="C5610" t="str">
            <v>Iguanodectes purusii</v>
          </cell>
          <cell r="E5610" t="str">
            <v>Iguanodectes purusii</v>
          </cell>
          <cell r="F5610">
            <v>4089</v>
          </cell>
        </row>
        <row r="5611">
          <cell r="A5611">
            <v>4090</v>
          </cell>
          <cell r="B5611" t="str">
            <v>Iguanodectes rachovii</v>
          </cell>
          <cell r="C5611" t="str">
            <v>Iguanodectes rachovii</v>
          </cell>
          <cell r="E5611" t="str">
            <v>Iguanodectes rachovii</v>
          </cell>
          <cell r="F5611">
            <v>4090</v>
          </cell>
        </row>
        <row r="5612">
          <cell r="A5612">
            <v>4091</v>
          </cell>
          <cell r="B5612" t="str">
            <v>Iguanodectes spilurus</v>
          </cell>
          <cell r="C5612" t="str">
            <v>Iguanodectes spilurus</v>
          </cell>
          <cell r="E5612" t="str">
            <v>Iguanodectes spilurus</v>
          </cell>
          <cell r="F5612">
            <v>4091</v>
          </cell>
        </row>
        <row r="5613">
          <cell r="A5613">
            <v>4092</v>
          </cell>
          <cell r="B5613" t="str">
            <v>Iguanodectes variatus</v>
          </cell>
          <cell r="C5613" t="str">
            <v>Iguanodectes variatus</v>
          </cell>
          <cell r="E5613" t="str">
            <v>Iguanodectes variatus</v>
          </cell>
          <cell r="F5613">
            <v>4092</v>
          </cell>
        </row>
        <row r="5614">
          <cell r="A5614">
            <v>7281</v>
          </cell>
          <cell r="B5614" t="str">
            <v>Iheringichthys labrosus</v>
          </cell>
          <cell r="C5614" t="str">
            <v>Iheringichthys labrosus</v>
          </cell>
          <cell r="E5614" t="str">
            <v>Iheringichthys labrosus</v>
          </cell>
          <cell r="F5614">
            <v>7281</v>
          </cell>
        </row>
        <row r="5615">
          <cell r="A5615">
            <v>7282</v>
          </cell>
          <cell r="B5615" t="str">
            <v>Iheringichthys megalops</v>
          </cell>
          <cell r="C5615" t="str">
            <v>Iheringichthys megalops</v>
          </cell>
          <cell r="E5615" t="str">
            <v>Iheringichthys megalops</v>
          </cell>
          <cell r="F5615">
            <v>7282</v>
          </cell>
        </row>
        <row r="5616">
          <cell r="A5616">
            <v>7283</v>
          </cell>
          <cell r="B5616" t="str">
            <v>Iheringichthys syi</v>
          </cell>
          <cell r="C5616" t="str">
            <v>Iheringichthys syi</v>
          </cell>
          <cell r="E5616" t="str">
            <v>Iheringichthys syi</v>
          </cell>
          <cell r="F5616">
            <v>7283</v>
          </cell>
        </row>
        <row r="5617">
          <cell r="A5617">
            <v>9547</v>
          </cell>
          <cell r="B5617" t="str">
            <v>Ilicura militaris</v>
          </cell>
          <cell r="C5617" t="str">
            <v>Ilicura militaris</v>
          </cell>
          <cell r="E5617" t="str">
            <v>Ilicura militaris</v>
          </cell>
          <cell r="F5617">
            <v>9547</v>
          </cell>
        </row>
        <row r="5618">
          <cell r="A5618">
            <v>4726</v>
          </cell>
          <cell r="B5618" t="str">
            <v>Ilisha amazonica</v>
          </cell>
          <cell r="C5618" t="str">
            <v>Ilisha amazonica</v>
          </cell>
          <cell r="E5618" t="str">
            <v>Ilisha amazonica</v>
          </cell>
          <cell r="F5618">
            <v>4726</v>
          </cell>
        </row>
        <row r="5619">
          <cell r="A5619">
            <v>6202</v>
          </cell>
          <cell r="B5619" t="str">
            <v>Iluocoetes fimbriatus</v>
          </cell>
          <cell r="C5619" t="str">
            <v>Iluocoetes fimbriatus</v>
          </cell>
          <cell r="E5619" t="str">
            <v>Iluocoetes fimbriatus</v>
          </cell>
          <cell r="F5619">
            <v>6202</v>
          </cell>
        </row>
        <row r="5620">
          <cell r="A5620">
            <v>3427</v>
          </cell>
          <cell r="B5620" t="str">
            <v>Ilyophis blachei</v>
          </cell>
          <cell r="C5620" t="str">
            <v>Ilyophis blachei</v>
          </cell>
          <cell r="E5620" t="str">
            <v>Ilyophis blachei</v>
          </cell>
          <cell r="F5620">
            <v>3427</v>
          </cell>
        </row>
        <row r="5621">
          <cell r="A5621">
            <v>3428</v>
          </cell>
          <cell r="B5621" t="str">
            <v>Ilyophis brunneus</v>
          </cell>
          <cell r="C5621" t="str">
            <v>Ilyophis brunneus</v>
          </cell>
          <cell r="E5621" t="str">
            <v>Ilyophis brunneus</v>
          </cell>
          <cell r="F5621">
            <v>3428</v>
          </cell>
        </row>
        <row r="5622">
          <cell r="A5622">
            <v>11803</v>
          </cell>
          <cell r="B5622" t="str">
            <v>Imantodes cenchoa</v>
          </cell>
          <cell r="C5622" t="str">
            <v>Imantodes cenchoa</v>
          </cell>
          <cell r="E5622" t="str">
            <v>Imantodes cenchoa</v>
          </cell>
          <cell r="F5622">
            <v>11803</v>
          </cell>
        </row>
        <row r="5623">
          <cell r="A5623">
            <v>11804</v>
          </cell>
          <cell r="B5623" t="str">
            <v>Imantodes lentiferus</v>
          </cell>
          <cell r="C5623" t="str">
            <v>Imantodes lentiferus</v>
          </cell>
          <cell r="E5623" t="str">
            <v>Imantodes lentiferus</v>
          </cell>
          <cell r="F5623">
            <v>11804</v>
          </cell>
        </row>
        <row r="5624">
          <cell r="A5624">
            <v>6670</v>
          </cell>
          <cell r="B5624" t="str">
            <v>Imparfinis borodini</v>
          </cell>
          <cell r="C5624" t="str">
            <v>Imparfinis borodini</v>
          </cell>
          <cell r="E5624" t="str">
            <v>Imparfinis borodini</v>
          </cell>
          <cell r="F5624">
            <v>6670</v>
          </cell>
        </row>
        <row r="5625">
          <cell r="A5625">
            <v>6671</v>
          </cell>
          <cell r="B5625" t="str">
            <v>Imparfinis hasemani</v>
          </cell>
          <cell r="C5625" t="str">
            <v>Imparfinis hasemani</v>
          </cell>
          <cell r="E5625" t="str">
            <v>Imparfinis hasemani</v>
          </cell>
          <cell r="F5625">
            <v>6671</v>
          </cell>
        </row>
        <row r="5626">
          <cell r="A5626">
            <v>6672</v>
          </cell>
          <cell r="B5626" t="str">
            <v>Imparfinis hollandi</v>
          </cell>
          <cell r="C5626" t="str">
            <v>Imparfinis hollandi</v>
          </cell>
          <cell r="E5626" t="str">
            <v>Imparfinis hollandi</v>
          </cell>
          <cell r="F5626">
            <v>6672</v>
          </cell>
        </row>
        <row r="5627">
          <cell r="A5627">
            <v>6673</v>
          </cell>
          <cell r="B5627" t="str">
            <v>Imparfinis minutus</v>
          </cell>
          <cell r="C5627" t="str">
            <v>Imparfinis minutus</v>
          </cell>
          <cell r="E5627" t="str">
            <v>Imparfinis minutus</v>
          </cell>
          <cell r="F5627">
            <v>6673</v>
          </cell>
        </row>
        <row r="5628">
          <cell r="A5628">
            <v>6674</v>
          </cell>
          <cell r="B5628" t="str">
            <v>Imparfinis mirini</v>
          </cell>
          <cell r="C5628" t="str">
            <v>Imparfinis mirini</v>
          </cell>
          <cell r="E5628" t="str">
            <v>Imparfinis mirini</v>
          </cell>
          <cell r="F5628">
            <v>6674</v>
          </cell>
        </row>
        <row r="5629">
          <cell r="A5629">
            <v>6675</v>
          </cell>
          <cell r="B5629" t="str">
            <v>Imparfinis piperatus</v>
          </cell>
          <cell r="C5629" t="str">
            <v>Imparfinis piperatus</v>
          </cell>
          <cell r="E5629" t="str">
            <v>Imparfinis piperatus</v>
          </cell>
          <cell r="F5629">
            <v>6675</v>
          </cell>
        </row>
        <row r="5630">
          <cell r="A5630">
            <v>6676</v>
          </cell>
          <cell r="B5630" t="str">
            <v>Imparfinis pristos</v>
          </cell>
          <cell r="C5630" t="str">
            <v>Imparfinis pristos</v>
          </cell>
          <cell r="E5630" t="str">
            <v>Imparfinis pristos</v>
          </cell>
          <cell r="F5630">
            <v>6676</v>
          </cell>
        </row>
        <row r="5631">
          <cell r="A5631">
            <v>6677</v>
          </cell>
          <cell r="B5631" t="str">
            <v>Imparfinis schubarti</v>
          </cell>
          <cell r="C5631" t="str">
            <v>Imparfinis schubarti</v>
          </cell>
          <cell r="E5631" t="str">
            <v>Imparfinis schubarti</v>
          </cell>
          <cell r="F5631">
            <v>6677</v>
          </cell>
        </row>
        <row r="5632">
          <cell r="A5632">
            <v>6678</v>
          </cell>
          <cell r="B5632" t="str">
            <v>Imparfinis stictonotus</v>
          </cell>
          <cell r="C5632" t="str">
            <v>Imparfinis stictonotus</v>
          </cell>
          <cell r="E5632" t="str">
            <v>Imparfinis stictonotus</v>
          </cell>
          <cell r="F5632">
            <v>6678</v>
          </cell>
        </row>
        <row r="5633">
          <cell r="A5633">
            <v>10151</v>
          </cell>
          <cell r="B5633" t="str">
            <v>Inezia caudata</v>
          </cell>
          <cell r="C5633" t="str">
            <v>Inezia caudata</v>
          </cell>
          <cell r="E5633" t="str">
            <v>Inezia caudata</v>
          </cell>
          <cell r="F5633">
            <v>10151</v>
          </cell>
        </row>
        <row r="5634">
          <cell r="A5634">
            <v>10152</v>
          </cell>
          <cell r="B5634" t="str">
            <v>Inezia inornata</v>
          </cell>
          <cell r="C5634" t="str">
            <v>Inezia inornata</v>
          </cell>
          <cell r="E5634" t="str">
            <v>Inezia inornata</v>
          </cell>
          <cell r="F5634">
            <v>10152</v>
          </cell>
        </row>
        <row r="5635">
          <cell r="A5635">
            <v>10153</v>
          </cell>
          <cell r="B5635" t="str">
            <v>Inezia subflava</v>
          </cell>
          <cell r="C5635" t="str">
            <v>Inezia subflava</v>
          </cell>
          <cell r="E5635" t="str">
            <v>Inezia subflava</v>
          </cell>
          <cell r="F5635">
            <v>10153</v>
          </cell>
        </row>
        <row r="5636">
          <cell r="A5636">
            <v>10869</v>
          </cell>
          <cell r="B5636" t="str">
            <v>Inia geoffrensis</v>
          </cell>
          <cell r="C5636" t="str">
            <v>Inia geoffrensis</v>
          </cell>
          <cell r="D5636" t="str">
            <v>Inia geoffrensis</v>
          </cell>
          <cell r="E5636" t="str">
            <v>Inia geoffrensis</v>
          </cell>
          <cell r="F5636">
            <v>10869</v>
          </cell>
        </row>
        <row r="5637">
          <cell r="A5637">
            <v>2147</v>
          </cell>
          <cell r="B5637" t="str">
            <v>Inpabasis machadoi</v>
          </cell>
          <cell r="C5637" t="str">
            <v>Inpabasis machadoi</v>
          </cell>
          <cell r="E5637" t="str">
            <v>Inpabasis machadoi</v>
          </cell>
          <cell r="F5637">
            <v>2147</v>
          </cell>
        </row>
        <row r="5638">
          <cell r="A5638">
            <v>2148</v>
          </cell>
          <cell r="B5638" t="str">
            <v>Inpabasis rosea</v>
          </cell>
          <cell r="C5638" t="str">
            <v>Inpabasis rosea</v>
          </cell>
          <cell r="E5638" t="str">
            <v>Inpabasis rosea</v>
          </cell>
          <cell r="F5638">
            <v>2148</v>
          </cell>
        </row>
        <row r="5639">
          <cell r="A5639">
            <v>4093</v>
          </cell>
          <cell r="B5639" t="str">
            <v>Inpaichthys kerri</v>
          </cell>
          <cell r="C5639" t="str">
            <v>Inpaichthys kerri</v>
          </cell>
          <cell r="E5639" t="str">
            <v>Inpaichthys kerri</v>
          </cell>
          <cell r="F5639">
            <v>4093</v>
          </cell>
        </row>
        <row r="5640">
          <cell r="A5640">
            <v>10038</v>
          </cell>
          <cell r="B5640" t="str">
            <v>Iodopleura fusca</v>
          </cell>
          <cell r="C5640" t="str">
            <v>Iodopleura fusca</v>
          </cell>
          <cell r="E5640" t="str">
            <v>Iodopleura fusca</v>
          </cell>
          <cell r="F5640">
            <v>10038</v>
          </cell>
        </row>
        <row r="5641">
          <cell r="A5641">
            <v>10039</v>
          </cell>
          <cell r="B5641" t="str">
            <v>Iodopleura isabellae</v>
          </cell>
          <cell r="C5641" t="str">
            <v>Iodopleura isabellae</v>
          </cell>
          <cell r="E5641" t="str">
            <v>Iodopleura isabellae</v>
          </cell>
          <cell r="F5641">
            <v>10039</v>
          </cell>
        </row>
        <row r="5642">
          <cell r="A5642">
            <v>10040</v>
          </cell>
          <cell r="B5642" t="str">
            <v>Iodopleura pipra</v>
          </cell>
          <cell r="C5642" t="str">
            <v>Iodopleura pipra</v>
          </cell>
          <cell r="D5642" t="str">
            <v>Iodopleura pipra</v>
          </cell>
          <cell r="E5642" t="str">
            <v>Iodopleura pipra</v>
          </cell>
          <cell r="F5642">
            <v>10040</v>
          </cell>
        </row>
        <row r="5643">
          <cell r="A5643">
            <v>10041</v>
          </cell>
          <cell r="B5643" t="str">
            <v>Iodopleura pipra leucopygia</v>
          </cell>
          <cell r="C5643" t="str">
            <v>Iodopleura pipra leucopygia</v>
          </cell>
          <cell r="D5643" t="str">
            <v>Iodopleura pipra leucopygia</v>
          </cell>
          <cell r="E5643" t="str">
            <v>Iodopleura pipra leucopygia</v>
          </cell>
          <cell r="F5643">
            <v>10041</v>
          </cell>
        </row>
        <row r="5644">
          <cell r="A5644">
            <v>10042</v>
          </cell>
          <cell r="B5644" t="str">
            <v>Iodopleura pipra pipra</v>
          </cell>
          <cell r="C5644" t="str">
            <v>Iodopleura pipra pipra</v>
          </cell>
          <cell r="D5644" t="str">
            <v>Iodopleura pipra pipra</v>
          </cell>
          <cell r="E5644" t="str">
            <v>Iodopleura pipra pipra</v>
          </cell>
          <cell r="F5644">
            <v>10042</v>
          </cell>
        </row>
        <row r="5645">
          <cell r="A5645">
            <v>3228</v>
          </cell>
          <cell r="B5645" t="str">
            <v>Iotrochota arenosa</v>
          </cell>
          <cell r="C5645" t="str">
            <v>Iotrochota arenosa</v>
          </cell>
          <cell r="E5645" t="str">
            <v>Iotrochota arenosa</v>
          </cell>
          <cell r="F5645">
            <v>3228</v>
          </cell>
        </row>
        <row r="5646">
          <cell r="A5646">
            <v>3229</v>
          </cell>
          <cell r="B5646" t="str">
            <v>Iotrochota birotulata</v>
          </cell>
          <cell r="C5646" t="str">
            <v>Iotrochota birotulata</v>
          </cell>
          <cell r="E5646" t="str">
            <v>Iotrochota birotulata</v>
          </cell>
          <cell r="F5646">
            <v>3229</v>
          </cell>
        </row>
        <row r="5647">
          <cell r="A5647">
            <v>2723</v>
          </cell>
          <cell r="B5647" t="str">
            <v>Iphigenia brasiliensis</v>
          </cell>
          <cell r="C5647" t="str">
            <v>Iphigenia brasiliensis</v>
          </cell>
          <cell r="E5647" t="str">
            <v>Iphigenia brasiliensis</v>
          </cell>
          <cell r="F5647">
            <v>2723</v>
          </cell>
        </row>
        <row r="5648">
          <cell r="A5648">
            <v>11998</v>
          </cell>
          <cell r="B5648" t="str">
            <v>Iphisa elegans</v>
          </cell>
          <cell r="C5648" t="str">
            <v>Iphisa elegans</v>
          </cell>
          <cell r="E5648" t="str">
            <v>Iphisa elegans</v>
          </cell>
          <cell r="F5648">
            <v>11998</v>
          </cell>
        </row>
        <row r="5649">
          <cell r="A5649">
            <v>3469</v>
          </cell>
          <cell r="B5649" t="str">
            <v>Ipnops murrayi</v>
          </cell>
          <cell r="C5649" t="str">
            <v>Ipnops murrayi</v>
          </cell>
          <cell r="E5649" t="str">
            <v>Ipnops murrayi</v>
          </cell>
          <cell r="F5649">
            <v>3469</v>
          </cell>
        </row>
        <row r="5650">
          <cell r="A5650">
            <v>5224</v>
          </cell>
          <cell r="B5650" t="str">
            <v>Iracema caiana</v>
          </cell>
          <cell r="C5650" t="str">
            <v>Iracema caiana</v>
          </cell>
          <cell r="E5650" t="str">
            <v>Iracema caiana</v>
          </cell>
          <cell r="F5650">
            <v>5224</v>
          </cell>
        </row>
        <row r="5651">
          <cell r="A5651">
            <v>2976</v>
          </cell>
          <cell r="B5651" t="str">
            <v>Ircinia campana</v>
          </cell>
          <cell r="C5651" t="str">
            <v>Ircinia campana</v>
          </cell>
          <cell r="E5651" t="str">
            <v>Ircinia campana</v>
          </cell>
          <cell r="F5651">
            <v>2976</v>
          </cell>
        </row>
        <row r="5652">
          <cell r="A5652">
            <v>2977</v>
          </cell>
          <cell r="B5652" t="str">
            <v>Ircinia felix</v>
          </cell>
          <cell r="C5652" t="str">
            <v>Ircinia felix</v>
          </cell>
          <cell r="E5652" t="str">
            <v>Ircinia felix</v>
          </cell>
          <cell r="F5652">
            <v>2977</v>
          </cell>
        </row>
        <row r="5653">
          <cell r="A5653">
            <v>2978</v>
          </cell>
          <cell r="B5653" t="str">
            <v>Ircinia pauciarenaria</v>
          </cell>
          <cell r="C5653" t="str">
            <v>Ircinia pauciarenaria</v>
          </cell>
          <cell r="E5653" t="str">
            <v>Ircinia pauciarenaria</v>
          </cell>
          <cell r="F5653">
            <v>2978</v>
          </cell>
        </row>
        <row r="5654">
          <cell r="A5654">
            <v>2979</v>
          </cell>
          <cell r="B5654" t="str">
            <v>Ircinia repens</v>
          </cell>
          <cell r="C5654" t="str">
            <v>Ircinia repens</v>
          </cell>
          <cell r="E5654" t="str">
            <v>Ircinia repens</v>
          </cell>
          <cell r="F5654">
            <v>2979</v>
          </cell>
        </row>
        <row r="5655">
          <cell r="A5655">
            <v>2980</v>
          </cell>
          <cell r="B5655" t="str">
            <v>Ircinia strobilina</v>
          </cell>
          <cell r="C5655" t="str">
            <v>Ircinia strobilina</v>
          </cell>
          <cell r="E5655" t="str">
            <v>Ircinia strobilina</v>
          </cell>
          <cell r="F5655">
            <v>2980</v>
          </cell>
        </row>
        <row r="5656">
          <cell r="A5656">
            <v>64</v>
          </cell>
          <cell r="B5656" t="str">
            <v>Iridopelma hirsutum</v>
          </cell>
          <cell r="C5656" t="str">
            <v>Iridopelma hirsutum</v>
          </cell>
          <cell r="E5656" t="str">
            <v>Iridopelma hirsutum</v>
          </cell>
          <cell r="F5656">
            <v>64</v>
          </cell>
        </row>
        <row r="5657">
          <cell r="A5657">
            <v>65</v>
          </cell>
          <cell r="B5657" t="str">
            <v>Iridopelma katiae</v>
          </cell>
          <cell r="C5657" t="str">
            <v>Iridopelma katiae</v>
          </cell>
          <cell r="E5657" t="str">
            <v>Iridopelma katiae</v>
          </cell>
          <cell r="F5657">
            <v>65</v>
          </cell>
        </row>
        <row r="5658">
          <cell r="A5658">
            <v>66</v>
          </cell>
          <cell r="B5658" t="str">
            <v>Iridopelma marcoi</v>
          </cell>
          <cell r="C5658" t="str">
            <v>Iridopelma marcoi</v>
          </cell>
          <cell r="E5658" t="str">
            <v>Iridopelma marcoi</v>
          </cell>
          <cell r="F5658">
            <v>66</v>
          </cell>
        </row>
        <row r="5659">
          <cell r="A5659">
            <v>67</v>
          </cell>
          <cell r="B5659" t="str">
            <v>Iridopelma oliveirai</v>
          </cell>
          <cell r="C5659" t="str">
            <v>Iridopelma oliveirai</v>
          </cell>
          <cell r="E5659" t="str">
            <v>Iridopelma oliveirai</v>
          </cell>
          <cell r="F5659">
            <v>67</v>
          </cell>
        </row>
        <row r="5660">
          <cell r="A5660">
            <v>68</v>
          </cell>
          <cell r="B5660" t="str">
            <v>Iridopelma vanini</v>
          </cell>
          <cell r="C5660" t="str">
            <v>Iridopelma vanini</v>
          </cell>
          <cell r="E5660" t="str">
            <v>Iridopelma vanini</v>
          </cell>
          <cell r="F5660">
            <v>68</v>
          </cell>
        </row>
        <row r="5661">
          <cell r="A5661">
            <v>69</v>
          </cell>
          <cell r="B5661" t="str">
            <v>Iridopelma zorodes</v>
          </cell>
          <cell r="C5661" t="str">
            <v>Iridopelma zorodes</v>
          </cell>
          <cell r="E5661" t="str">
            <v>Iridopelma zorodes</v>
          </cell>
          <cell r="F5661">
            <v>69</v>
          </cell>
        </row>
        <row r="5662">
          <cell r="A5662">
            <v>7002</v>
          </cell>
          <cell r="B5662" t="str">
            <v>Isbrueckerichthys alipionis</v>
          </cell>
          <cell r="C5662" t="str">
            <v>Isbrueckerichthys alipionis</v>
          </cell>
          <cell r="E5662" t="str">
            <v>Isbrueckerichthys alipionis</v>
          </cell>
          <cell r="F5662">
            <v>7002</v>
          </cell>
        </row>
        <row r="5663">
          <cell r="A5663">
            <v>7003</v>
          </cell>
          <cell r="B5663" t="str">
            <v>Isbrueckerichthys calvus</v>
          </cell>
          <cell r="C5663" t="str">
            <v>Isbrueckerichthys calvus</v>
          </cell>
          <cell r="E5663" t="str">
            <v>Isbrueckerichthys calvus</v>
          </cell>
          <cell r="F5663">
            <v>7003</v>
          </cell>
        </row>
        <row r="5664">
          <cell r="A5664">
            <v>7004</v>
          </cell>
          <cell r="B5664" t="str">
            <v>Isbrueckerichthys duseni</v>
          </cell>
          <cell r="C5664" t="str">
            <v>Isbrueckerichthys duseni</v>
          </cell>
          <cell r="E5664" t="str">
            <v>Isbrueckerichthys duseni</v>
          </cell>
          <cell r="F5664">
            <v>7004</v>
          </cell>
        </row>
        <row r="5665">
          <cell r="A5665">
            <v>7005</v>
          </cell>
          <cell r="B5665" t="str">
            <v>Isbrueckerichthys epakmos</v>
          </cell>
          <cell r="C5665" t="str">
            <v>Isbrueckerichthys epakmos</v>
          </cell>
          <cell r="E5665" t="str">
            <v>Isbrueckerichthys epakmos</v>
          </cell>
          <cell r="F5665">
            <v>7005</v>
          </cell>
        </row>
        <row r="5666">
          <cell r="A5666">
            <v>7006</v>
          </cell>
          <cell r="B5666" t="str">
            <v>Isbrueckerichthys saxicola</v>
          </cell>
          <cell r="C5666" t="str">
            <v>Isbrueckerichthys saxicola</v>
          </cell>
          <cell r="D5666" t="str">
            <v>Isbrueckerichthys saxicola</v>
          </cell>
          <cell r="E5666" t="str">
            <v>Isbrueckerichthys saxicola</v>
          </cell>
          <cell r="F5666">
            <v>7006</v>
          </cell>
        </row>
        <row r="5667">
          <cell r="A5667">
            <v>1131</v>
          </cell>
          <cell r="B5667" t="str">
            <v>Ischioderes bahiensis</v>
          </cell>
          <cell r="C5667" t="str">
            <v>Ischioderes bahiensis</v>
          </cell>
          <cell r="E5667" t="str">
            <v>Ischioderes bahiensis</v>
          </cell>
          <cell r="F5667">
            <v>1131</v>
          </cell>
        </row>
        <row r="5668">
          <cell r="A5668">
            <v>7708</v>
          </cell>
          <cell r="B5668" t="str">
            <v>Ischnocnema abdita</v>
          </cell>
          <cell r="C5668" t="str">
            <v>Ischnocnema abdita</v>
          </cell>
          <cell r="E5668" t="str">
            <v>Ischnocnema abdita</v>
          </cell>
          <cell r="F5668">
            <v>7708</v>
          </cell>
        </row>
        <row r="5669">
          <cell r="A5669">
            <v>7709</v>
          </cell>
          <cell r="B5669" t="str">
            <v>Ischnocnema bilineata</v>
          </cell>
          <cell r="C5669" t="str">
            <v>Ischnocnema bilineata</v>
          </cell>
          <cell r="E5669" t="str">
            <v>Ischnocnema bilineata</v>
          </cell>
          <cell r="F5669">
            <v>7709</v>
          </cell>
        </row>
        <row r="5670">
          <cell r="A5670">
            <v>7710</v>
          </cell>
          <cell r="B5670" t="str">
            <v>Ischnocnema bolbodactyla</v>
          </cell>
          <cell r="C5670" t="str">
            <v>Ischnocnema bolbodactyla</v>
          </cell>
          <cell r="E5670" t="str">
            <v>Ischnocnema bolbodactyla</v>
          </cell>
          <cell r="F5670">
            <v>7710</v>
          </cell>
        </row>
        <row r="5671">
          <cell r="A5671">
            <v>7711</v>
          </cell>
          <cell r="B5671" t="str">
            <v>Ischnocnema concolor</v>
          </cell>
          <cell r="C5671" t="str">
            <v>Ischnocnema concolor</v>
          </cell>
          <cell r="E5671" t="str">
            <v>Ischnocnema concolor</v>
          </cell>
          <cell r="F5671">
            <v>7711</v>
          </cell>
        </row>
        <row r="5672">
          <cell r="A5672">
            <v>7712</v>
          </cell>
          <cell r="B5672" t="str">
            <v>Ischnocnema epipeda</v>
          </cell>
          <cell r="C5672" t="str">
            <v>Ischnocnema epipeda</v>
          </cell>
          <cell r="D5672" t="str">
            <v>Ischnocnema epipeda</v>
          </cell>
          <cell r="E5672" t="str">
            <v>Ischnocnema epipeda</v>
          </cell>
          <cell r="F5672">
            <v>7712</v>
          </cell>
        </row>
        <row r="5673">
          <cell r="A5673">
            <v>7713</v>
          </cell>
          <cell r="B5673" t="str">
            <v>Ischnocnema erythromera</v>
          </cell>
          <cell r="C5673" t="str">
            <v>Ischnocnema erythromera</v>
          </cell>
          <cell r="E5673" t="str">
            <v>Ischnocnema erythromera</v>
          </cell>
          <cell r="F5673">
            <v>7713</v>
          </cell>
        </row>
        <row r="5674">
          <cell r="A5674">
            <v>7714</v>
          </cell>
          <cell r="B5674" t="str">
            <v>Ischnocnema gehrti</v>
          </cell>
          <cell r="C5674" t="str">
            <v>Ischnocnema gehrti</v>
          </cell>
          <cell r="E5674" t="str">
            <v>Ischnocnema gehrti</v>
          </cell>
          <cell r="F5674">
            <v>7714</v>
          </cell>
        </row>
        <row r="5675">
          <cell r="A5675">
            <v>7715</v>
          </cell>
          <cell r="B5675" t="str">
            <v>Ischnocnema gualteri</v>
          </cell>
          <cell r="C5675" t="str">
            <v>Ischnocnema gualteri</v>
          </cell>
          <cell r="E5675" t="str">
            <v>Ischnocnema gualteri</v>
          </cell>
          <cell r="F5675">
            <v>7715</v>
          </cell>
        </row>
        <row r="5676">
          <cell r="A5676">
            <v>7716</v>
          </cell>
          <cell r="B5676" t="str">
            <v>Ischnocnema guentheri</v>
          </cell>
          <cell r="C5676" t="str">
            <v>Ischnocnema guentheri</v>
          </cell>
          <cell r="E5676" t="str">
            <v>Ischnocnema guentheri</v>
          </cell>
          <cell r="F5676">
            <v>7716</v>
          </cell>
        </row>
        <row r="5677">
          <cell r="A5677">
            <v>7717</v>
          </cell>
          <cell r="B5677" t="str">
            <v>Ischnocnema henselii</v>
          </cell>
          <cell r="C5677" t="str">
            <v>Ischnocnema henselii</v>
          </cell>
          <cell r="E5677" t="str">
            <v>Ischnocnema henselii</v>
          </cell>
          <cell r="F5677">
            <v>7717</v>
          </cell>
        </row>
        <row r="5678">
          <cell r="A5678">
            <v>7718</v>
          </cell>
          <cell r="B5678" t="str">
            <v>Ischnocnema hoehnei</v>
          </cell>
          <cell r="C5678" t="str">
            <v>Ischnocnema hoehnei</v>
          </cell>
          <cell r="E5678" t="str">
            <v>Ischnocnema hoehnei</v>
          </cell>
          <cell r="F5678">
            <v>7718</v>
          </cell>
        </row>
        <row r="5679">
          <cell r="A5679">
            <v>7719</v>
          </cell>
          <cell r="B5679" t="str">
            <v>Ischnocnema holti</v>
          </cell>
          <cell r="C5679" t="str">
            <v>Ischnocnema holti</v>
          </cell>
          <cell r="E5679" t="str">
            <v>Ischnocnema holti</v>
          </cell>
          <cell r="F5679">
            <v>7719</v>
          </cell>
        </row>
        <row r="5680">
          <cell r="A5680">
            <v>7720</v>
          </cell>
          <cell r="B5680" t="str">
            <v>Ischnocnema izecksohni</v>
          </cell>
          <cell r="C5680" t="str">
            <v>Ischnocnema izecksohni</v>
          </cell>
          <cell r="E5680" t="str">
            <v>Ischnocnema izecksohni</v>
          </cell>
          <cell r="F5680">
            <v>7720</v>
          </cell>
        </row>
        <row r="5681">
          <cell r="A5681">
            <v>7721</v>
          </cell>
          <cell r="B5681" t="str">
            <v>Ischnocnema juipoca</v>
          </cell>
          <cell r="C5681" t="str">
            <v>Ischnocnema juipoca</v>
          </cell>
          <cell r="E5681" t="str">
            <v>Ischnocnema juipoca</v>
          </cell>
          <cell r="F5681">
            <v>7721</v>
          </cell>
        </row>
        <row r="5682">
          <cell r="A5682">
            <v>7722</v>
          </cell>
          <cell r="B5682" t="str">
            <v>Ischnocnema lactea</v>
          </cell>
          <cell r="C5682" t="str">
            <v>Ischnocnema lactea</v>
          </cell>
          <cell r="E5682" t="str">
            <v>Ischnocnema lactea</v>
          </cell>
          <cell r="F5682">
            <v>7722</v>
          </cell>
        </row>
        <row r="5683">
          <cell r="A5683">
            <v>7723</v>
          </cell>
          <cell r="B5683" t="str">
            <v>Ischnocnema manezinho</v>
          </cell>
          <cell r="C5683" t="str">
            <v>Ischnocnema manezinho</v>
          </cell>
          <cell r="D5683" t="str">
            <v>Ischnocnema manezinho</v>
          </cell>
          <cell r="E5683" t="str">
            <v>Ischnocnema manezinho</v>
          </cell>
          <cell r="F5683">
            <v>7723</v>
          </cell>
        </row>
        <row r="5684">
          <cell r="A5684">
            <v>7724</v>
          </cell>
          <cell r="B5684" t="str">
            <v>Ischnocnema melanopygia</v>
          </cell>
          <cell r="C5684" t="str">
            <v>Ischnocnema melanopygia</v>
          </cell>
          <cell r="E5684" t="str">
            <v>Ischnocnema melanopygia</v>
          </cell>
          <cell r="F5684">
            <v>7724</v>
          </cell>
        </row>
        <row r="5685">
          <cell r="A5685">
            <v>7725</v>
          </cell>
          <cell r="B5685" t="str">
            <v>Ischnocnema nanahallux</v>
          </cell>
          <cell r="C5685" t="str">
            <v>Ischnocnema nanahallux</v>
          </cell>
          <cell r="E5685" t="str">
            <v>Ischnocnema nanahallux</v>
          </cell>
          <cell r="F5685">
            <v>7725</v>
          </cell>
        </row>
        <row r="5686">
          <cell r="A5686">
            <v>7726</v>
          </cell>
          <cell r="B5686" t="str">
            <v>Ischnocnema nasuta</v>
          </cell>
          <cell r="C5686" t="str">
            <v>Ischnocnema nasuta</v>
          </cell>
          <cell r="E5686" t="str">
            <v>Ischnocnema nasuta</v>
          </cell>
          <cell r="F5686">
            <v>7726</v>
          </cell>
        </row>
        <row r="5687">
          <cell r="A5687">
            <v>7727</v>
          </cell>
          <cell r="B5687" t="str">
            <v>Ischnocnema nigriventris</v>
          </cell>
          <cell r="C5687" t="str">
            <v>Ischnocnema nigriventris</v>
          </cell>
          <cell r="E5687" t="str">
            <v>Ischnocnema nigriventris</v>
          </cell>
          <cell r="F5687">
            <v>7727</v>
          </cell>
        </row>
        <row r="5688">
          <cell r="A5688">
            <v>7728</v>
          </cell>
          <cell r="B5688" t="str">
            <v>Ischnocnema octavioi</v>
          </cell>
          <cell r="C5688" t="str">
            <v>Ischnocnema octavioi</v>
          </cell>
          <cell r="E5688" t="str">
            <v>Ischnocnema octavioi</v>
          </cell>
          <cell r="F5688">
            <v>7728</v>
          </cell>
        </row>
        <row r="5689">
          <cell r="A5689">
            <v>7729</v>
          </cell>
          <cell r="B5689" t="str">
            <v>Ischnocnema oea</v>
          </cell>
          <cell r="C5689" t="str">
            <v>Ischnocnema oea</v>
          </cell>
          <cell r="E5689" t="str">
            <v>Ischnocnema oea</v>
          </cell>
          <cell r="F5689">
            <v>7729</v>
          </cell>
        </row>
        <row r="5690">
          <cell r="A5690">
            <v>7730</v>
          </cell>
          <cell r="B5690" t="str">
            <v>Ischnocnema paranaensis</v>
          </cell>
          <cell r="C5690" t="str">
            <v>Ischnocnema paranaensis</v>
          </cell>
          <cell r="E5690" t="str">
            <v>Ischnocnema paranaensis</v>
          </cell>
          <cell r="F5690">
            <v>7730</v>
          </cell>
        </row>
        <row r="5691">
          <cell r="A5691">
            <v>7731</v>
          </cell>
          <cell r="B5691" t="str">
            <v>Ischnocnema parva</v>
          </cell>
          <cell r="C5691" t="str">
            <v>Ischnocnema parva</v>
          </cell>
          <cell r="E5691" t="str">
            <v>Ischnocnema parva</v>
          </cell>
          <cell r="F5691">
            <v>7731</v>
          </cell>
        </row>
        <row r="5692">
          <cell r="A5692">
            <v>7732</v>
          </cell>
          <cell r="B5692" t="str">
            <v>Ischnocnema paulodutrai</v>
          </cell>
          <cell r="C5692" t="str">
            <v>Ischnocnema paulodutrai</v>
          </cell>
          <cell r="E5692" t="str">
            <v>Ischnocnema paulodutrai</v>
          </cell>
          <cell r="F5692">
            <v>7732</v>
          </cell>
        </row>
        <row r="5693">
          <cell r="A5693">
            <v>7733</v>
          </cell>
          <cell r="B5693" t="str">
            <v>Ischnocnema penaxavantinho</v>
          </cell>
          <cell r="C5693" t="str">
            <v>Ischnocnema penaxavantinho</v>
          </cell>
          <cell r="E5693" t="str">
            <v>Ischnocnema penaxavantinho</v>
          </cell>
          <cell r="F5693">
            <v>7733</v>
          </cell>
        </row>
        <row r="5694">
          <cell r="A5694">
            <v>7734</v>
          </cell>
          <cell r="B5694" t="str">
            <v>Ischnocnema pusilla</v>
          </cell>
          <cell r="C5694" t="str">
            <v>Ischnocnema pusilla</v>
          </cell>
          <cell r="E5694" t="str">
            <v>Ischnocnema pusilla</v>
          </cell>
          <cell r="F5694">
            <v>7734</v>
          </cell>
        </row>
        <row r="5695">
          <cell r="A5695">
            <v>7735</v>
          </cell>
          <cell r="B5695" t="str">
            <v>Ischnocnema ramagii</v>
          </cell>
          <cell r="C5695" t="str">
            <v>Ischnocnema ramagii</v>
          </cell>
          <cell r="E5695" t="str">
            <v>Ischnocnema ramagii</v>
          </cell>
          <cell r="F5695">
            <v>7735</v>
          </cell>
        </row>
        <row r="5696">
          <cell r="A5696">
            <v>7736</v>
          </cell>
          <cell r="B5696" t="str">
            <v>Ischnocnema randorum</v>
          </cell>
          <cell r="C5696" t="str">
            <v>Ischnocnema randorum</v>
          </cell>
          <cell r="E5696" t="str">
            <v>Ischnocnema randorum</v>
          </cell>
          <cell r="F5696">
            <v>7736</v>
          </cell>
        </row>
        <row r="5697">
          <cell r="A5697">
            <v>7737</v>
          </cell>
          <cell r="B5697" t="str">
            <v>Ischnocnema sambaqui</v>
          </cell>
          <cell r="C5697" t="str">
            <v>Ischnocnema sambaqui</v>
          </cell>
          <cell r="E5697" t="str">
            <v>Ischnocnema sambaqui</v>
          </cell>
          <cell r="F5697">
            <v>7737</v>
          </cell>
        </row>
        <row r="5698">
          <cell r="A5698">
            <v>7738</v>
          </cell>
          <cell r="B5698" t="str">
            <v>Ischnocnema spanios</v>
          </cell>
          <cell r="C5698" t="str">
            <v>Ischnocnema spanios</v>
          </cell>
          <cell r="E5698" t="str">
            <v>Ischnocnema spanios</v>
          </cell>
          <cell r="F5698">
            <v>7738</v>
          </cell>
        </row>
        <row r="5699">
          <cell r="A5699">
            <v>7739</v>
          </cell>
          <cell r="B5699" t="str">
            <v>Ischnocnema venancioi</v>
          </cell>
          <cell r="C5699" t="str">
            <v>Ischnocnema venancioi</v>
          </cell>
          <cell r="E5699" t="str">
            <v>Ischnocnema venancioi</v>
          </cell>
          <cell r="F5699">
            <v>7739</v>
          </cell>
        </row>
        <row r="5700">
          <cell r="A5700">
            <v>7740</v>
          </cell>
          <cell r="B5700" t="str">
            <v>Ischnocnema verrucosa</v>
          </cell>
          <cell r="C5700" t="str">
            <v>Ischnocnema verrucosa</v>
          </cell>
          <cell r="E5700" t="str">
            <v>Ischnocnema verrucosa</v>
          </cell>
          <cell r="F5700">
            <v>7740</v>
          </cell>
        </row>
        <row r="5701">
          <cell r="A5701">
            <v>7741</v>
          </cell>
          <cell r="B5701" t="str">
            <v>Ischnocnema vinhai</v>
          </cell>
          <cell r="C5701" t="str">
            <v>Ischnocnema vinhai</v>
          </cell>
          <cell r="E5701" t="str">
            <v>Ischnocnema vinhai</v>
          </cell>
          <cell r="F5701">
            <v>7741</v>
          </cell>
        </row>
        <row r="5702">
          <cell r="A5702">
            <v>7742</v>
          </cell>
          <cell r="B5702" t="str">
            <v>Ischnocnema vizottoi</v>
          </cell>
          <cell r="C5702" t="str">
            <v>Ischnocnema vizottoi</v>
          </cell>
          <cell r="E5702" t="str">
            <v>Ischnocnema vizottoi</v>
          </cell>
          <cell r="F5702">
            <v>7742</v>
          </cell>
        </row>
        <row r="5703">
          <cell r="A5703">
            <v>2149</v>
          </cell>
          <cell r="B5703" t="str">
            <v>Ischnura capreolus</v>
          </cell>
          <cell r="C5703" t="str">
            <v>Ischnura capreolus</v>
          </cell>
          <cell r="E5703" t="str">
            <v>Ischnura capreolus</v>
          </cell>
          <cell r="F5703">
            <v>2149</v>
          </cell>
        </row>
        <row r="5704">
          <cell r="A5704">
            <v>2150</v>
          </cell>
          <cell r="B5704" t="str">
            <v>Ischnura fluviatilis</v>
          </cell>
          <cell r="C5704" t="str">
            <v>Ischnura fluviatilis</v>
          </cell>
          <cell r="E5704" t="str">
            <v>Ischnura fluviatilis</v>
          </cell>
          <cell r="F5704">
            <v>2150</v>
          </cell>
        </row>
        <row r="5705">
          <cell r="A5705">
            <v>10766</v>
          </cell>
          <cell r="B5705" t="str">
            <v>Isistius brasiliensis</v>
          </cell>
          <cell r="C5705" t="str">
            <v>Isistius brasiliensis</v>
          </cell>
          <cell r="E5705" t="str">
            <v>Isistius brasiliensis</v>
          </cell>
          <cell r="F5705">
            <v>10766</v>
          </cell>
        </row>
        <row r="5706">
          <cell r="A5706">
            <v>10767</v>
          </cell>
          <cell r="B5706" t="str">
            <v>Isistius plutodus</v>
          </cell>
          <cell r="C5706" t="str">
            <v>Isistius plutodus</v>
          </cell>
          <cell r="E5706" t="str">
            <v>Isistius plutodus</v>
          </cell>
          <cell r="F5706">
            <v>10767</v>
          </cell>
        </row>
        <row r="5707">
          <cell r="A5707">
            <v>9766</v>
          </cell>
          <cell r="B5707" t="str">
            <v>Isleria guttata</v>
          </cell>
          <cell r="C5707" t="str">
            <v>Isleria guttata</v>
          </cell>
          <cell r="E5707" t="str">
            <v>Isleria guttata</v>
          </cell>
          <cell r="F5707">
            <v>9766</v>
          </cell>
        </row>
        <row r="5708">
          <cell r="A5708">
            <v>9767</v>
          </cell>
          <cell r="B5708" t="str">
            <v>Isleria hauxwelli</v>
          </cell>
          <cell r="C5708" t="str">
            <v>Isleria hauxwelli</v>
          </cell>
          <cell r="E5708" t="str">
            <v>Isleria hauxwelli</v>
          </cell>
          <cell r="F5708">
            <v>9767</v>
          </cell>
        </row>
        <row r="5709">
          <cell r="A5709">
            <v>33</v>
          </cell>
          <cell r="B5709" t="str">
            <v>Isoctenus corymbus</v>
          </cell>
          <cell r="C5709" t="str">
            <v>Isoctenus corymbus</v>
          </cell>
          <cell r="D5709" t="str">
            <v>Isoctenus corymbus</v>
          </cell>
          <cell r="E5709" t="str">
            <v>Isoctenus corymbus</v>
          </cell>
          <cell r="F5709">
            <v>33</v>
          </cell>
        </row>
        <row r="5710">
          <cell r="A5710">
            <v>3230</v>
          </cell>
          <cell r="B5710" t="str">
            <v>Isodictya grandis</v>
          </cell>
          <cell r="C5710" t="str">
            <v>Isodictya grandis</v>
          </cell>
          <cell r="E5710" t="str">
            <v>Isodictya grandis</v>
          </cell>
          <cell r="F5710">
            <v>3230</v>
          </cell>
        </row>
        <row r="5711">
          <cell r="A5711">
            <v>1893</v>
          </cell>
          <cell r="B5711" t="str">
            <v>Isognathus allamandae</v>
          </cell>
          <cell r="C5711" t="str">
            <v>Isognathus allamandae</v>
          </cell>
          <cell r="E5711" t="str">
            <v>Isognathus allamandae</v>
          </cell>
          <cell r="F5711">
            <v>1893</v>
          </cell>
        </row>
        <row r="5712">
          <cell r="A5712">
            <v>1894</v>
          </cell>
          <cell r="B5712" t="str">
            <v>Isognathus australis</v>
          </cell>
          <cell r="C5712" t="str">
            <v>Isognathus australis</v>
          </cell>
          <cell r="E5712" t="str">
            <v>Isognathus australis</v>
          </cell>
          <cell r="F5712">
            <v>1894</v>
          </cell>
        </row>
        <row r="5713">
          <cell r="A5713">
            <v>1895</v>
          </cell>
          <cell r="B5713" t="str">
            <v>Isognathus caricae</v>
          </cell>
          <cell r="C5713" t="str">
            <v>Isognathus caricae</v>
          </cell>
          <cell r="E5713" t="str">
            <v>Isognathus caricae</v>
          </cell>
          <cell r="F5713">
            <v>1895</v>
          </cell>
        </row>
        <row r="5714">
          <cell r="A5714">
            <v>1896</v>
          </cell>
          <cell r="B5714" t="str">
            <v>Isognathus excelsior</v>
          </cell>
          <cell r="C5714" t="str">
            <v>Isognathus excelsior</v>
          </cell>
          <cell r="E5714" t="str">
            <v>Isognathus excelsior</v>
          </cell>
          <cell r="F5714">
            <v>1896</v>
          </cell>
        </row>
        <row r="5715">
          <cell r="A5715">
            <v>1897</v>
          </cell>
          <cell r="B5715" t="str">
            <v>Isognathus leachii</v>
          </cell>
          <cell r="C5715" t="str">
            <v>Isognathus leachii</v>
          </cell>
          <cell r="E5715" t="str">
            <v>Isognathus leachii</v>
          </cell>
          <cell r="F5715">
            <v>1897</v>
          </cell>
        </row>
        <row r="5716">
          <cell r="A5716">
            <v>1898</v>
          </cell>
          <cell r="B5716" t="str">
            <v>Isognathus menechus</v>
          </cell>
          <cell r="C5716" t="str">
            <v>Isognathus menechus</v>
          </cell>
          <cell r="E5716" t="str">
            <v>Isognathus menechus</v>
          </cell>
          <cell r="F5716">
            <v>1898</v>
          </cell>
        </row>
        <row r="5717">
          <cell r="A5717">
            <v>1899</v>
          </cell>
          <cell r="B5717" t="str">
            <v>Isognathus mossi</v>
          </cell>
          <cell r="C5717" t="str">
            <v>Isognathus mossi</v>
          </cell>
          <cell r="E5717" t="str">
            <v>Isognathus mossi</v>
          </cell>
          <cell r="F5717">
            <v>1899</v>
          </cell>
        </row>
        <row r="5718">
          <cell r="A5718">
            <v>1900</v>
          </cell>
          <cell r="B5718" t="str">
            <v>Isognathus occidentalis</v>
          </cell>
          <cell r="C5718" t="str">
            <v>Isognathus occidentalis</v>
          </cell>
          <cell r="E5718" t="str">
            <v>Isognathus occidentalis</v>
          </cell>
          <cell r="F5718">
            <v>1900</v>
          </cell>
        </row>
        <row r="5719">
          <cell r="A5719">
            <v>1901</v>
          </cell>
          <cell r="B5719" t="str">
            <v>Isognathus rimosa</v>
          </cell>
          <cell r="C5719" t="str">
            <v>Isognathus rimosa</v>
          </cell>
          <cell r="E5719" t="str">
            <v>Isognathus rimosa</v>
          </cell>
          <cell r="F5719">
            <v>1901</v>
          </cell>
        </row>
        <row r="5720">
          <cell r="A5720">
            <v>1902</v>
          </cell>
          <cell r="B5720" t="str">
            <v>Isognathus scyron</v>
          </cell>
          <cell r="C5720" t="str">
            <v>Isognathus scyron</v>
          </cell>
          <cell r="E5720" t="str">
            <v>Isognathus scyron</v>
          </cell>
          <cell r="F5720">
            <v>1902</v>
          </cell>
        </row>
        <row r="5721">
          <cell r="A5721">
            <v>1903</v>
          </cell>
          <cell r="B5721" t="str">
            <v>Isognathus swainsonii</v>
          </cell>
          <cell r="C5721" t="str">
            <v>Isognathus swainsonii</v>
          </cell>
          <cell r="E5721" t="str">
            <v>Isognathus swainsonii</v>
          </cell>
          <cell r="F5721">
            <v>1903</v>
          </cell>
        </row>
        <row r="5722">
          <cell r="A5722">
            <v>10639</v>
          </cell>
          <cell r="B5722" t="str">
            <v>Isogomphodon oxyrhynchus</v>
          </cell>
          <cell r="C5722" t="str">
            <v>Isogomphodon oxyrhynchus</v>
          </cell>
          <cell r="D5722" t="str">
            <v>Isogomphodon oxyrhynchus</v>
          </cell>
          <cell r="E5722" t="str">
            <v>Isogomphodon oxyrhynchus</v>
          </cell>
          <cell r="F5722">
            <v>10639</v>
          </cell>
        </row>
        <row r="5723">
          <cell r="A5723">
            <v>6089</v>
          </cell>
          <cell r="B5723" t="str">
            <v>Isopisthus parvipinnis</v>
          </cell>
          <cell r="C5723" t="str">
            <v>Isopisthus parvipinnis</v>
          </cell>
          <cell r="E5723" t="str">
            <v>Isopisthus parvipinnis</v>
          </cell>
          <cell r="F5723">
            <v>6089</v>
          </cell>
        </row>
        <row r="5724">
          <cell r="A5724">
            <v>2671</v>
          </cell>
          <cell r="B5724" t="str">
            <v>Isostichopus badionotus</v>
          </cell>
          <cell r="C5724" t="str">
            <v>Isostichopus badionotus</v>
          </cell>
          <cell r="E5724" t="str">
            <v>Isostichopus badionotus</v>
          </cell>
          <cell r="F5724">
            <v>2671</v>
          </cell>
        </row>
        <row r="5725">
          <cell r="A5725">
            <v>1157</v>
          </cell>
          <cell r="B5725" t="str">
            <v>Isotes onira</v>
          </cell>
          <cell r="C5725" t="str">
            <v>Isotes onira</v>
          </cell>
          <cell r="E5725" t="str">
            <v>Isotes onira</v>
          </cell>
          <cell r="F5725">
            <v>1157</v>
          </cell>
        </row>
        <row r="5726">
          <cell r="A5726">
            <v>11449</v>
          </cell>
          <cell r="B5726" t="str">
            <v>Isothrix bistriata</v>
          </cell>
          <cell r="C5726" t="str">
            <v>Isothrix bistriata</v>
          </cell>
          <cell r="E5726" t="str">
            <v>Isothrix bistriata</v>
          </cell>
          <cell r="F5726">
            <v>11449</v>
          </cell>
        </row>
        <row r="5727">
          <cell r="A5727">
            <v>11450</v>
          </cell>
          <cell r="B5727" t="str">
            <v>Isothrix negrensis</v>
          </cell>
          <cell r="C5727" t="str">
            <v>Isothrix negrensis</v>
          </cell>
          <cell r="E5727" t="str">
            <v>Isothrix negrensis</v>
          </cell>
          <cell r="F5727">
            <v>11450</v>
          </cell>
        </row>
        <row r="5728">
          <cell r="A5728">
            <v>11451</v>
          </cell>
          <cell r="B5728" t="str">
            <v>Isothrix pagurus</v>
          </cell>
          <cell r="C5728" t="str">
            <v>Isothrix pagurus</v>
          </cell>
          <cell r="E5728" t="str">
            <v>Isothrix pagurus</v>
          </cell>
          <cell r="F5728">
            <v>11451</v>
          </cell>
        </row>
        <row r="5729">
          <cell r="A5729">
            <v>11452</v>
          </cell>
          <cell r="B5729" t="str">
            <v>Isothrix sinnamariensis</v>
          </cell>
          <cell r="C5729" t="str">
            <v>Isothrix sinnamariensis</v>
          </cell>
          <cell r="E5729" t="str">
            <v>Isothrix sinnamariensis</v>
          </cell>
          <cell r="F5729">
            <v>11452</v>
          </cell>
        </row>
        <row r="5730">
          <cell r="A5730">
            <v>557</v>
          </cell>
          <cell r="B5730" t="str">
            <v>Isotogastrura mucrospatulata</v>
          </cell>
          <cell r="C5730" t="str">
            <v>Isotogastrura mucrospatulata</v>
          </cell>
          <cell r="E5730" t="str">
            <v>Isotogastrura mucrospatulata</v>
          </cell>
          <cell r="F5730">
            <v>557</v>
          </cell>
        </row>
        <row r="5731">
          <cell r="A5731">
            <v>457</v>
          </cell>
          <cell r="B5731" t="str">
            <v>Isotomiella amazonica</v>
          </cell>
          <cell r="C5731" t="str">
            <v>Isotomiella amazonica</v>
          </cell>
          <cell r="E5731" t="str">
            <v>Isotomiella amazonica</v>
          </cell>
          <cell r="F5731">
            <v>457</v>
          </cell>
        </row>
        <row r="5732">
          <cell r="A5732">
            <v>458</v>
          </cell>
          <cell r="B5732" t="str">
            <v>Isotomiella arlei</v>
          </cell>
          <cell r="C5732" t="str">
            <v>Isotomiella arlei</v>
          </cell>
          <cell r="E5732" t="str">
            <v>Isotomiella arlei</v>
          </cell>
          <cell r="F5732">
            <v>458</v>
          </cell>
        </row>
        <row r="5733">
          <cell r="A5733">
            <v>459</v>
          </cell>
          <cell r="B5733" t="str">
            <v>Isotomiella barrai</v>
          </cell>
          <cell r="C5733" t="str">
            <v>Isotomiella barrai</v>
          </cell>
          <cell r="E5733" t="str">
            <v>Isotomiella barrai</v>
          </cell>
          <cell r="F5733">
            <v>459</v>
          </cell>
        </row>
        <row r="5734">
          <cell r="A5734">
            <v>460</v>
          </cell>
          <cell r="B5734" t="str">
            <v>Isotomiella barrana</v>
          </cell>
          <cell r="C5734" t="str">
            <v>Isotomiella barrana</v>
          </cell>
          <cell r="E5734" t="str">
            <v>Isotomiella barrana</v>
          </cell>
          <cell r="F5734">
            <v>460</v>
          </cell>
        </row>
        <row r="5735">
          <cell r="A5735">
            <v>461</v>
          </cell>
          <cell r="B5735" t="str">
            <v>Isotomiella bidentata</v>
          </cell>
          <cell r="C5735" t="str">
            <v>Isotomiella bidentata</v>
          </cell>
          <cell r="E5735" t="str">
            <v>Isotomiella bidentata</v>
          </cell>
          <cell r="F5735">
            <v>461</v>
          </cell>
        </row>
        <row r="5736">
          <cell r="A5736">
            <v>462</v>
          </cell>
          <cell r="B5736" t="str">
            <v>Isotomiella canina</v>
          </cell>
          <cell r="C5736" t="str">
            <v>Isotomiella canina</v>
          </cell>
          <cell r="E5736" t="str">
            <v>Isotomiella canina</v>
          </cell>
          <cell r="F5736">
            <v>462</v>
          </cell>
        </row>
        <row r="5737">
          <cell r="A5737">
            <v>463</v>
          </cell>
          <cell r="B5737" t="str">
            <v>Isotomiella digitata</v>
          </cell>
          <cell r="C5737" t="str">
            <v>Isotomiella digitata</v>
          </cell>
          <cell r="E5737" t="str">
            <v>Isotomiella digitata</v>
          </cell>
          <cell r="F5737">
            <v>463</v>
          </cell>
        </row>
        <row r="5738">
          <cell r="A5738">
            <v>464</v>
          </cell>
          <cell r="B5738" t="str">
            <v>Isotomiella distincta</v>
          </cell>
          <cell r="C5738" t="str">
            <v>Isotomiella distincta</v>
          </cell>
          <cell r="E5738" t="str">
            <v>Isotomiella distincta</v>
          </cell>
          <cell r="F5738">
            <v>464</v>
          </cell>
        </row>
        <row r="5739">
          <cell r="A5739">
            <v>465</v>
          </cell>
          <cell r="B5739" t="str">
            <v>Isotomiella dupliseta</v>
          </cell>
          <cell r="C5739" t="str">
            <v>Isotomiella dupliseta</v>
          </cell>
          <cell r="E5739" t="str">
            <v>Isotomiella dupliseta</v>
          </cell>
          <cell r="F5739">
            <v>465</v>
          </cell>
        </row>
        <row r="5740">
          <cell r="A5740">
            <v>466</v>
          </cell>
          <cell r="B5740" t="str">
            <v>Isotomiella falcata</v>
          </cell>
          <cell r="C5740" t="str">
            <v>Isotomiella falcata</v>
          </cell>
          <cell r="E5740" t="str">
            <v>Isotomiella falcata</v>
          </cell>
          <cell r="F5740">
            <v>466</v>
          </cell>
        </row>
        <row r="5741">
          <cell r="A5741">
            <v>467</v>
          </cell>
          <cell r="B5741" t="str">
            <v>Isotomiella felina</v>
          </cell>
          <cell r="C5741" t="str">
            <v>Isotomiella felina</v>
          </cell>
          <cell r="E5741" t="str">
            <v>Isotomiella felina</v>
          </cell>
          <cell r="F5741">
            <v>467</v>
          </cell>
        </row>
        <row r="5742">
          <cell r="A5742">
            <v>468</v>
          </cell>
          <cell r="B5742" t="str">
            <v>Isotomiella granulata</v>
          </cell>
          <cell r="C5742" t="str">
            <v>Isotomiella granulata</v>
          </cell>
          <cell r="E5742" t="str">
            <v>Isotomiella granulata</v>
          </cell>
          <cell r="F5742">
            <v>468</v>
          </cell>
        </row>
        <row r="5743">
          <cell r="A5743">
            <v>469</v>
          </cell>
          <cell r="B5743" t="str">
            <v>Isotomiella macedoi</v>
          </cell>
          <cell r="C5743" t="str">
            <v>Isotomiella macedoi</v>
          </cell>
          <cell r="E5743" t="str">
            <v>Isotomiella macedoi</v>
          </cell>
          <cell r="F5743">
            <v>469</v>
          </cell>
        </row>
        <row r="5744">
          <cell r="A5744">
            <v>470</v>
          </cell>
          <cell r="B5744" t="str">
            <v>Isotomiella minor</v>
          </cell>
          <cell r="C5744" t="str">
            <v>Isotomiella minor</v>
          </cell>
          <cell r="E5744" t="str">
            <v>Isotomiella minor</v>
          </cell>
          <cell r="F5744">
            <v>470</v>
          </cell>
        </row>
        <row r="5745">
          <cell r="A5745">
            <v>471</v>
          </cell>
          <cell r="B5745" t="str">
            <v>Isotomiella nummulifer</v>
          </cell>
          <cell r="C5745" t="str">
            <v>Isotomiella nummulifer</v>
          </cell>
          <cell r="E5745" t="str">
            <v>Isotomiella nummulifer</v>
          </cell>
          <cell r="F5745">
            <v>471</v>
          </cell>
        </row>
        <row r="5746">
          <cell r="A5746">
            <v>472</v>
          </cell>
          <cell r="B5746" t="str">
            <v>Isotomiella proxima</v>
          </cell>
          <cell r="C5746" t="str">
            <v>Isotomiella proxima</v>
          </cell>
          <cell r="E5746" t="str">
            <v>Isotomiella proxima</v>
          </cell>
          <cell r="F5746">
            <v>472</v>
          </cell>
        </row>
        <row r="5747">
          <cell r="A5747">
            <v>473</v>
          </cell>
          <cell r="B5747" t="str">
            <v>Isotomiella quadriseta</v>
          </cell>
          <cell r="C5747" t="str">
            <v>Isotomiella quadriseta</v>
          </cell>
          <cell r="E5747" t="str">
            <v>Isotomiella quadriseta</v>
          </cell>
          <cell r="F5747">
            <v>473</v>
          </cell>
        </row>
        <row r="5748">
          <cell r="A5748">
            <v>474</v>
          </cell>
          <cell r="B5748" t="str">
            <v>Isotomiella sensillata</v>
          </cell>
          <cell r="C5748" t="str">
            <v>Isotomiella sensillata</v>
          </cell>
          <cell r="E5748" t="str">
            <v>Isotomiella sensillata</v>
          </cell>
          <cell r="F5748">
            <v>474</v>
          </cell>
        </row>
        <row r="5749">
          <cell r="A5749">
            <v>475</v>
          </cell>
          <cell r="B5749" t="str">
            <v>Isotomiella similis</v>
          </cell>
          <cell r="C5749" t="str">
            <v>Isotomiella similis</v>
          </cell>
          <cell r="E5749" t="str">
            <v>Isotomiella similis</v>
          </cell>
          <cell r="F5749">
            <v>475</v>
          </cell>
        </row>
        <row r="5750">
          <cell r="A5750">
            <v>476</v>
          </cell>
          <cell r="B5750" t="str">
            <v>Isotomiella spinifer</v>
          </cell>
          <cell r="C5750" t="str">
            <v>Isotomiella spinifer</v>
          </cell>
          <cell r="E5750" t="str">
            <v>Isotomiella spinifer</v>
          </cell>
          <cell r="F5750">
            <v>476</v>
          </cell>
        </row>
        <row r="5751">
          <cell r="A5751">
            <v>477</v>
          </cell>
          <cell r="B5751" t="str">
            <v>Isotomiella symetrimucronata</v>
          </cell>
          <cell r="C5751" t="str">
            <v>Isotomiella symetrimucronata</v>
          </cell>
          <cell r="E5751" t="str">
            <v>Isotomiella symetrimucronata</v>
          </cell>
          <cell r="F5751">
            <v>477</v>
          </cell>
        </row>
        <row r="5752">
          <cell r="A5752">
            <v>478</v>
          </cell>
          <cell r="B5752" t="str">
            <v>Isotomiella uai</v>
          </cell>
          <cell r="C5752" t="str">
            <v>Isotomiella uai</v>
          </cell>
          <cell r="D5752" t="str">
            <v>Isotomiella uai</v>
          </cell>
          <cell r="E5752" t="str">
            <v>Isotomiella uai</v>
          </cell>
          <cell r="F5752">
            <v>478</v>
          </cell>
        </row>
        <row r="5753">
          <cell r="A5753">
            <v>479</v>
          </cell>
          <cell r="B5753" t="str">
            <v>Isotomodes cariocus</v>
          </cell>
          <cell r="C5753" t="str">
            <v>Isotomodes cariocus</v>
          </cell>
          <cell r="D5753" t="str">
            <v>Isotomodes cariocus</v>
          </cell>
          <cell r="E5753" t="str">
            <v>Isotomodes cariocus</v>
          </cell>
          <cell r="F5753">
            <v>479</v>
          </cell>
        </row>
        <row r="5754">
          <cell r="A5754">
            <v>480</v>
          </cell>
          <cell r="B5754" t="str">
            <v>Isotomodes fernandesae</v>
          </cell>
          <cell r="C5754" t="str">
            <v>Isotomodes fernandesae</v>
          </cell>
          <cell r="E5754" t="str">
            <v>Isotomodes fernandesae</v>
          </cell>
          <cell r="F5754">
            <v>480</v>
          </cell>
        </row>
        <row r="5755">
          <cell r="A5755">
            <v>481</v>
          </cell>
          <cell r="B5755" t="str">
            <v>Isotomodes trisetosus</v>
          </cell>
          <cell r="C5755" t="str">
            <v>Isotomodes trisetosus</v>
          </cell>
          <cell r="E5755" t="str">
            <v>Isotomodes trisetosus</v>
          </cell>
          <cell r="F5755">
            <v>481</v>
          </cell>
        </row>
        <row r="5756">
          <cell r="A5756">
            <v>482</v>
          </cell>
          <cell r="B5756" t="str">
            <v>Isotomurus palustris</v>
          </cell>
          <cell r="C5756" t="str">
            <v>Isotomurus palustris</v>
          </cell>
          <cell r="E5756" t="str">
            <v>Isotomurus palustris</v>
          </cell>
          <cell r="F5756">
            <v>482</v>
          </cell>
        </row>
        <row r="5757">
          <cell r="A5757">
            <v>483</v>
          </cell>
          <cell r="B5757" t="str">
            <v>Isotomurus pseudosensillatus</v>
          </cell>
          <cell r="C5757" t="str">
            <v>Isotomurus pseudosensillatus</v>
          </cell>
          <cell r="E5757" t="str">
            <v>Isotomurus pseudosensillatus</v>
          </cell>
          <cell r="F5757">
            <v>483</v>
          </cell>
        </row>
        <row r="5758">
          <cell r="A5758">
            <v>484</v>
          </cell>
          <cell r="B5758" t="str">
            <v>Isotomurus riparius</v>
          </cell>
          <cell r="C5758" t="str">
            <v>Isotomurus riparius</v>
          </cell>
          <cell r="D5758" t="str">
            <v>Isotomurus riparius</v>
          </cell>
          <cell r="E5758" t="str">
            <v>Isotomurus riparius</v>
          </cell>
          <cell r="F5758">
            <v>484</v>
          </cell>
        </row>
        <row r="5759">
          <cell r="A5759">
            <v>5941</v>
          </cell>
          <cell r="B5759" t="str">
            <v>Istiophorus albicans</v>
          </cell>
          <cell r="C5759" t="str">
            <v>Istiophorus albicans</v>
          </cell>
          <cell r="E5759" t="str">
            <v>Istiophorus albicans</v>
          </cell>
          <cell r="F5759">
            <v>5941</v>
          </cell>
        </row>
        <row r="5760">
          <cell r="A5760">
            <v>10671</v>
          </cell>
          <cell r="B5760" t="str">
            <v>Isurus oxyrinchus</v>
          </cell>
          <cell r="C5760" t="str">
            <v>Isurus oxyrinchus</v>
          </cell>
          <cell r="D5760" t="str">
            <v>Isurus oxyrinchus</v>
          </cell>
          <cell r="E5760" t="str">
            <v>Isurus oxyrinchus</v>
          </cell>
          <cell r="F5760">
            <v>10671</v>
          </cell>
        </row>
        <row r="5761">
          <cell r="A5761">
            <v>10672</v>
          </cell>
          <cell r="B5761" t="str">
            <v>Isurus paucus</v>
          </cell>
          <cell r="C5761" t="str">
            <v>Isurus paucus</v>
          </cell>
          <cell r="E5761" t="str">
            <v>Isurus paucus</v>
          </cell>
          <cell r="F5761">
            <v>10672</v>
          </cell>
        </row>
        <row r="5762">
          <cell r="A5762">
            <v>1794</v>
          </cell>
          <cell r="B5762" t="str">
            <v>Itaballia demophile</v>
          </cell>
          <cell r="C5762" t="str">
            <v>Itaballia demophile</v>
          </cell>
          <cell r="E5762" t="str">
            <v>Itaballia demophile</v>
          </cell>
          <cell r="F5762">
            <v>1794</v>
          </cell>
        </row>
        <row r="5763">
          <cell r="A5763">
            <v>1795</v>
          </cell>
          <cell r="B5763" t="str">
            <v>Itaballia pandosia pisonis</v>
          </cell>
          <cell r="C5763" t="str">
            <v>Itaballia pandosia pisonis</v>
          </cell>
          <cell r="E5763" t="str">
            <v>Itaballia pandosia pisonis</v>
          </cell>
          <cell r="F5763">
            <v>1795</v>
          </cell>
        </row>
        <row r="5764">
          <cell r="A5764">
            <v>8106</v>
          </cell>
          <cell r="B5764" t="str">
            <v>Itapotihyla langsdorffii</v>
          </cell>
          <cell r="C5764" t="str">
            <v>Itapotihyla langsdorffii</v>
          </cell>
          <cell r="E5764" t="str">
            <v>Itapotihyla langsdorffii</v>
          </cell>
          <cell r="F5764">
            <v>8106</v>
          </cell>
        </row>
        <row r="5765">
          <cell r="A5765">
            <v>7394</v>
          </cell>
          <cell r="B5765" t="str">
            <v>Ituglanis agreste</v>
          </cell>
          <cell r="C5765" t="str">
            <v>Ituglanis agreste</v>
          </cell>
          <cell r="E5765" t="str">
            <v>Ituglanis agreste</v>
          </cell>
          <cell r="F5765">
            <v>7394</v>
          </cell>
        </row>
        <row r="5766">
          <cell r="A5766">
            <v>7395</v>
          </cell>
          <cell r="B5766" t="str">
            <v>Ituglanis amazonicus</v>
          </cell>
          <cell r="C5766" t="str">
            <v>Ituglanis amazonicus</v>
          </cell>
          <cell r="E5766" t="str">
            <v>Ituglanis amazonicus</v>
          </cell>
          <cell r="F5766">
            <v>7395</v>
          </cell>
        </row>
        <row r="5767">
          <cell r="A5767">
            <v>7396</v>
          </cell>
          <cell r="B5767" t="str">
            <v>Ituglanis bambui</v>
          </cell>
          <cell r="C5767" t="str">
            <v>Ituglanis bambui</v>
          </cell>
          <cell r="D5767" t="str">
            <v>Ituglanis bambui</v>
          </cell>
          <cell r="E5767" t="str">
            <v>Ituglanis bambui</v>
          </cell>
          <cell r="F5767">
            <v>7396</v>
          </cell>
        </row>
        <row r="5768">
          <cell r="A5768">
            <v>7397</v>
          </cell>
          <cell r="B5768" t="str">
            <v>Ituglanis cahyensis</v>
          </cell>
          <cell r="C5768" t="str">
            <v>Ituglanis cahyensis</v>
          </cell>
          <cell r="D5768" t="str">
            <v>Ituglanis cahyensis</v>
          </cell>
          <cell r="E5768" t="str">
            <v>Ituglanis cahyensis</v>
          </cell>
          <cell r="F5768">
            <v>7397</v>
          </cell>
        </row>
        <row r="5769">
          <cell r="A5769">
            <v>7398</v>
          </cell>
          <cell r="B5769" t="str">
            <v>Ituglanis epikarsticus</v>
          </cell>
          <cell r="C5769" t="str">
            <v>Ituglanis epikarsticus</v>
          </cell>
          <cell r="D5769" t="str">
            <v>Ituglanis epikarsticus</v>
          </cell>
          <cell r="E5769" t="str">
            <v>Ituglanis epikarsticus</v>
          </cell>
          <cell r="F5769">
            <v>7398</v>
          </cell>
        </row>
        <row r="5770">
          <cell r="A5770">
            <v>7399</v>
          </cell>
          <cell r="B5770" t="str">
            <v>Ituglanis ina</v>
          </cell>
          <cell r="C5770" t="str">
            <v>Ituglanis ina</v>
          </cell>
          <cell r="E5770" t="str">
            <v>Ituglanis ina</v>
          </cell>
          <cell r="F5770">
            <v>7399</v>
          </cell>
        </row>
        <row r="5771">
          <cell r="A5771">
            <v>7400</v>
          </cell>
          <cell r="B5771" t="str">
            <v>Ituglanis macunaima</v>
          </cell>
          <cell r="C5771" t="str">
            <v>Ituglanis macunaima</v>
          </cell>
          <cell r="E5771" t="str">
            <v>Ituglanis macunaima</v>
          </cell>
          <cell r="F5771">
            <v>7400</v>
          </cell>
        </row>
        <row r="5772">
          <cell r="A5772">
            <v>7401</v>
          </cell>
          <cell r="B5772" t="str">
            <v>Ituglanis mambai</v>
          </cell>
          <cell r="C5772" t="str">
            <v>Ituglanis mambai</v>
          </cell>
          <cell r="D5772" t="str">
            <v>Ituglanis mambai</v>
          </cell>
          <cell r="E5772" t="str">
            <v>Ituglanis mambai</v>
          </cell>
          <cell r="F5772">
            <v>7401</v>
          </cell>
        </row>
        <row r="5773">
          <cell r="A5773">
            <v>7402</v>
          </cell>
          <cell r="B5773" t="str">
            <v>Ituglanis paraguassuensis</v>
          </cell>
          <cell r="C5773" t="str">
            <v>Ituglanis paraguassuensis</v>
          </cell>
          <cell r="E5773" t="str">
            <v>Ituglanis paraguassuensis</v>
          </cell>
          <cell r="F5773">
            <v>7402</v>
          </cell>
        </row>
        <row r="5774">
          <cell r="A5774">
            <v>7403</v>
          </cell>
          <cell r="B5774" t="str">
            <v>Ituglanis parahybae</v>
          </cell>
          <cell r="C5774" t="str">
            <v>Ituglanis parahybae</v>
          </cell>
          <cell r="E5774" t="str">
            <v>Ituglanis parahybae</v>
          </cell>
          <cell r="F5774">
            <v>7403</v>
          </cell>
        </row>
        <row r="5775">
          <cell r="A5775">
            <v>7404</v>
          </cell>
          <cell r="B5775" t="str">
            <v>Ituglanis parkoi</v>
          </cell>
          <cell r="C5775" t="str">
            <v>Ituglanis parkoi</v>
          </cell>
          <cell r="E5775" t="str">
            <v>Ituglanis parkoi</v>
          </cell>
          <cell r="F5775">
            <v>7404</v>
          </cell>
        </row>
        <row r="5776">
          <cell r="A5776">
            <v>7405</v>
          </cell>
          <cell r="B5776" t="str">
            <v>Ituglanis passensis</v>
          </cell>
          <cell r="C5776" t="str">
            <v>Ituglanis passensis</v>
          </cell>
          <cell r="D5776" t="str">
            <v>Ituglanis passensis</v>
          </cell>
          <cell r="E5776" t="str">
            <v>Ituglanis passensis</v>
          </cell>
          <cell r="F5776">
            <v>7405</v>
          </cell>
        </row>
        <row r="5777">
          <cell r="A5777">
            <v>7406</v>
          </cell>
          <cell r="B5777" t="str">
            <v>Ituglanis proops</v>
          </cell>
          <cell r="C5777" t="str">
            <v>Ituglanis proops</v>
          </cell>
          <cell r="E5777" t="str">
            <v>Ituglanis proops</v>
          </cell>
          <cell r="F5777">
            <v>7406</v>
          </cell>
        </row>
        <row r="5778">
          <cell r="A5778">
            <v>7407</v>
          </cell>
          <cell r="B5778" t="str">
            <v>Ituglanis ramiroi</v>
          </cell>
          <cell r="C5778" t="str">
            <v>Ituglanis ramiroi</v>
          </cell>
          <cell r="D5778" t="str">
            <v>Ituglanis ramiroi</v>
          </cell>
          <cell r="E5778" t="str">
            <v>Ituglanis ramiroi</v>
          </cell>
          <cell r="F5778">
            <v>7407</v>
          </cell>
        </row>
        <row r="5779">
          <cell r="A5779">
            <v>137</v>
          </cell>
          <cell r="B5779" t="str">
            <v>Ityphilus bonatoi</v>
          </cell>
          <cell r="C5779" t="str">
            <v>Ityphilus bonatoi</v>
          </cell>
          <cell r="E5779" t="str">
            <v>Ityphilus bonatoi</v>
          </cell>
          <cell r="F5779">
            <v>137</v>
          </cell>
        </row>
        <row r="5780">
          <cell r="A5780">
            <v>5778</v>
          </cell>
          <cell r="B5780" t="str">
            <v>Ivanacara adoketa</v>
          </cell>
          <cell r="C5780" t="str">
            <v>Ivanacara adoketa</v>
          </cell>
          <cell r="E5780" t="str">
            <v>Ivanacara adoketa</v>
          </cell>
          <cell r="F5780">
            <v>5778</v>
          </cell>
        </row>
        <row r="5781">
          <cell r="A5781">
            <v>10287</v>
          </cell>
          <cell r="B5781" t="str">
            <v>Ixobrychus exilis</v>
          </cell>
          <cell r="C5781" t="str">
            <v>Ixobrychus exilis</v>
          </cell>
          <cell r="E5781" t="str">
            <v>Ixobrychus exilis</v>
          </cell>
          <cell r="F5781">
            <v>10287</v>
          </cell>
        </row>
        <row r="5782">
          <cell r="A5782">
            <v>10288</v>
          </cell>
          <cell r="B5782" t="str">
            <v>Ixobrychus involucris</v>
          </cell>
          <cell r="C5782" t="str">
            <v>Ixobrychus involucris</v>
          </cell>
          <cell r="E5782" t="str">
            <v>Ixobrychus involucris</v>
          </cell>
          <cell r="F5782">
            <v>10288</v>
          </cell>
        </row>
        <row r="5783">
          <cell r="A5783">
            <v>8939</v>
          </cell>
          <cell r="B5783" t="str">
            <v>Jabiru mycteria</v>
          </cell>
          <cell r="C5783" t="str">
            <v>Jabiru mycteria</v>
          </cell>
          <cell r="E5783" t="str">
            <v>Jabiru mycteria</v>
          </cell>
          <cell r="F5783">
            <v>8939</v>
          </cell>
        </row>
        <row r="5784">
          <cell r="A5784">
            <v>9060</v>
          </cell>
          <cell r="B5784" t="str">
            <v>Jacamaralcyon tridactyla</v>
          </cell>
          <cell r="C5784" t="str">
            <v>Jacamaralcyon tridactyla</v>
          </cell>
          <cell r="E5784" t="str">
            <v>Jacamaralcyon tridactyla</v>
          </cell>
          <cell r="F5784">
            <v>9060</v>
          </cell>
        </row>
        <row r="5785">
          <cell r="A5785">
            <v>9061</v>
          </cell>
          <cell r="B5785" t="str">
            <v>Jacamerops aureus</v>
          </cell>
          <cell r="C5785" t="str">
            <v>Jacamerops aureus</v>
          </cell>
          <cell r="E5785" t="str">
            <v>Jacamerops aureus</v>
          </cell>
          <cell r="F5785">
            <v>9061</v>
          </cell>
        </row>
        <row r="5786">
          <cell r="A5786">
            <v>8868</v>
          </cell>
          <cell r="B5786" t="str">
            <v>Jacana jacana</v>
          </cell>
          <cell r="C5786" t="str">
            <v>Jacana jacana</v>
          </cell>
          <cell r="E5786" t="str">
            <v>Jacana jacana</v>
          </cell>
          <cell r="F5786">
            <v>8868</v>
          </cell>
        </row>
        <row r="5787">
          <cell r="A5787">
            <v>4735</v>
          </cell>
          <cell r="B5787" t="str">
            <v>Jenynsia diphyes</v>
          </cell>
          <cell r="C5787" t="str">
            <v>Jenynsia diphyes</v>
          </cell>
          <cell r="D5787" t="str">
            <v>Jenynsia diphyes</v>
          </cell>
          <cell r="E5787" t="str">
            <v>Jenynsia diphyes</v>
          </cell>
          <cell r="F5787">
            <v>4735</v>
          </cell>
        </row>
        <row r="5788">
          <cell r="A5788">
            <v>4736</v>
          </cell>
          <cell r="B5788" t="str">
            <v>Jenynsia eigenmanni</v>
          </cell>
          <cell r="C5788" t="str">
            <v>Jenynsia eigenmanni</v>
          </cell>
          <cell r="E5788" t="str">
            <v>Jenynsia eigenmanni</v>
          </cell>
          <cell r="F5788">
            <v>4736</v>
          </cell>
        </row>
        <row r="5789">
          <cell r="A5789">
            <v>4737</v>
          </cell>
          <cell r="B5789" t="str">
            <v>Jenynsia eirmostigma</v>
          </cell>
          <cell r="C5789" t="str">
            <v>Jenynsia eirmostigma</v>
          </cell>
          <cell r="E5789" t="str">
            <v>Jenynsia eirmostigma</v>
          </cell>
          <cell r="F5789">
            <v>4737</v>
          </cell>
        </row>
        <row r="5790">
          <cell r="A5790">
            <v>4738</v>
          </cell>
          <cell r="B5790" t="str">
            <v>Jenynsia lineata</v>
          </cell>
          <cell r="C5790" t="str">
            <v>Jenynsia lineata</v>
          </cell>
          <cell r="E5790" t="str">
            <v>Jenynsia lineata</v>
          </cell>
          <cell r="F5790">
            <v>4738</v>
          </cell>
        </row>
        <row r="5791">
          <cell r="A5791">
            <v>4739</v>
          </cell>
          <cell r="B5791" t="str">
            <v>Jenynsia multidentata</v>
          </cell>
          <cell r="C5791" t="str">
            <v>Jenynsia multidentata</v>
          </cell>
          <cell r="E5791" t="str">
            <v>Jenynsia multidentata</v>
          </cell>
          <cell r="F5791">
            <v>4739</v>
          </cell>
        </row>
        <row r="5792">
          <cell r="A5792">
            <v>4740</v>
          </cell>
          <cell r="B5792" t="str">
            <v>Jenynsia onca</v>
          </cell>
          <cell r="C5792" t="str">
            <v>Jenynsia onca</v>
          </cell>
          <cell r="E5792" t="str">
            <v>Jenynsia onca</v>
          </cell>
          <cell r="F5792">
            <v>4740</v>
          </cell>
        </row>
        <row r="5793">
          <cell r="A5793">
            <v>4741</v>
          </cell>
          <cell r="B5793" t="str">
            <v>Jenynsia sanctaecatarinae</v>
          </cell>
          <cell r="C5793" t="str">
            <v>Jenynsia sanctaecatarinae</v>
          </cell>
          <cell r="D5793" t="str">
            <v>Jenynsia sanctaecatarinae</v>
          </cell>
          <cell r="E5793" t="str">
            <v>Jenynsia sanctaecatarinae</v>
          </cell>
          <cell r="F5793">
            <v>4741</v>
          </cell>
        </row>
        <row r="5794">
          <cell r="A5794">
            <v>4742</v>
          </cell>
          <cell r="B5794" t="str">
            <v>Jenynsia unitaenia</v>
          </cell>
          <cell r="C5794" t="str">
            <v>Jenynsia unitaenia</v>
          </cell>
          <cell r="E5794" t="str">
            <v>Jenynsia unitaenia</v>
          </cell>
          <cell r="F5794">
            <v>4742</v>
          </cell>
        </row>
        <row r="5795">
          <cell r="A5795">
            <v>4743</v>
          </cell>
          <cell r="B5795" t="str">
            <v>Jenynsia weitzmani</v>
          </cell>
          <cell r="C5795" t="str">
            <v>Jenynsia weitzmani</v>
          </cell>
          <cell r="E5795" t="str">
            <v>Jenynsia weitzmani</v>
          </cell>
          <cell r="F5795">
            <v>4743</v>
          </cell>
        </row>
        <row r="5796">
          <cell r="A5796">
            <v>2423</v>
          </cell>
          <cell r="B5796" t="str">
            <v>Johngarthia lagostoma</v>
          </cell>
          <cell r="C5796" t="str">
            <v>Johngarthia lagostoma</v>
          </cell>
          <cell r="D5796" t="str">
            <v>Johngarthia lagostoma</v>
          </cell>
          <cell r="E5796" t="str">
            <v>Johngarthia lagostoma</v>
          </cell>
          <cell r="F5796">
            <v>2423</v>
          </cell>
        </row>
        <row r="5797">
          <cell r="A5797">
            <v>1820</v>
          </cell>
          <cell r="B5797" t="str">
            <v>Joiceya praeclarus</v>
          </cell>
          <cell r="C5797" t="str">
            <v>Joiceya praeclarus</v>
          </cell>
          <cell r="D5797" t="str">
            <v>Joiceya praeclarus</v>
          </cell>
          <cell r="E5797" t="str">
            <v>Joiceya praeclarus</v>
          </cell>
          <cell r="F5797">
            <v>1820</v>
          </cell>
        </row>
        <row r="5798">
          <cell r="A5798">
            <v>11339</v>
          </cell>
          <cell r="B5798" t="str">
            <v>Juliomys ossitenuis</v>
          </cell>
          <cell r="C5798" t="str">
            <v>Juliomys ossitenuis</v>
          </cell>
          <cell r="E5798" t="str">
            <v>Juliomys ossitenuis</v>
          </cell>
          <cell r="F5798">
            <v>11339</v>
          </cell>
        </row>
        <row r="5799">
          <cell r="A5799">
            <v>11340</v>
          </cell>
          <cell r="B5799" t="str">
            <v>Juliomys pictipes</v>
          </cell>
          <cell r="C5799" t="str">
            <v>Juliomys pictipes</v>
          </cell>
          <cell r="E5799" t="str">
            <v>Juliomys pictipes</v>
          </cell>
          <cell r="F5799">
            <v>11340</v>
          </cell>
        </row>
        <row r="5800">
          <cell r="A5800">
            <v>11341</v>
          </cell>
          <cell r="B5800" t="str">
            <v>Juliomys rimofrons</v>
          </cell>
          <cell r="C5800" t="str">
            <v>Juliomys rimofrons</v>
          </cell>
          <cell r="E5800" t="str">
            <v>Juliomys rimofrons</v>
          </cell>
          <cell r="F5800">
            <v>11341</v>
          </cell>
        </row>
        <row r="5801">
          <cell r="A5801">
            <v>4094</v>
          </cell>
          <cell r="B5801" t="str">
            <v>Jupiaba abramoides</v>
          </cell>
          <cell r="C5801" t="str">
            <v>Jupiaba abramoides</v>
          </cell>
          <cell r="E5801" t="str">
            <v>Jupiaba abramoides</v>
          </cell>
          <cell r="F5801">
            <v>4094</v>
          </cell>
        </row>
        <row r="5802">
          <cell r="A5802">
            <v>4095</v>
          </cell>
          <cell r="B5802" t="str">
            <v>Jupiaba acanthogaster</v>
          </cell>
          <cell r="C5802" t="str">
            <v>Jupiaba acanthogaster</v>
          </cell>
          <cell r="E5802" t="str">
            <v>Jupiaba acanthogaster</v>
          </cell>
          <cell r="F5802">
            <v>4095</v>
          </cell>
        </row>
        <row r="5803">
          <cell r="A5803">
            <v>4096</v>
          </cell>
          <cell r="B5803" t="str">
            <v>Jupiaba anteroides</v>
          </cell>
          <cell r="C5803" t="str">
            <v>Jupiaba anteroides</v>
          </cell>
          <cell r="E5803" t="str">
            <v>Jupiaba anteroides</v>
          </cell>
          <cell r="F5803">
            <v>4096</v>
          </cell>
        </row>
        <row r="5804">
          <cell r="A5804">
            <v>4097</v>
          </cell>
          <cell r="B5804" t="str">
            <v>Jupiaba apenima</v>
          </cell>
          <cell r="C5804" t="str">
            <v>Jupiaba apenima</v>
          </cell>
          <cell r="E5804" t="str">
            <v>Jupiaba apenima</v>
          </cell>
          <cell r="F5804">
            <v>4097</v>
          </cell>
        </row>
        <row r="5805">
          <cell r="A5805">
            <v>4098</v>
          </cell>
          <cell r="B5805" t="str">
            <v>Jupiaba asymmetrica</v>
          </cell>
          <cell r="C5805" t="str">
            <v>Jupiaba asymmetrica</v>
          </cell>
          <cell r="E5805" t="str">
            <v>Jupiaba asymmetrica</v>
          </cell>
          <cell r="F5805">
            <v>4098</v>
          </cell>
        </row>
        <row r="5806">
          <cell r="A5806">
            <v>4099</v>
          </cell>
          <cell r="B5806" t="str">
            <v>Jupiaba atypindi</v>
          </cell>
          <cell r="C5806" t="str">
            <v>Jupiaba atypindi</v>
          </cell>
          <cell r="E5806" t="str">
            <v>Jupiaba atypindi</v>
          </cell>
          <cell r="F5806">
            <v>4099</v>
          </cell>
        </row>
        <row r="5807">
          <cell r="A5807">
            <v>4100</v>
          </cell>
          <cell r="B5807" t="str">
            <v>Jupiaba citrina</v>
          </cell>
          <cell r="C5807" t="str">
            <v>Jupiaba citrina</v>
          </cell>
          <cell r="E5807" t="str">
            <v>Jupiaba citrina</v>
          </cell>
          <cell r="F5807">
            <v>4100</v>
          </cell>
        </row>
        <row r="5808">
          <cell r="A5808">
            <v>4101</v>
          </cell>
          <cell r="B5808" t="str">
            <v>Jupiaba elassonaktis</v>
          </cell>
          <cell r="C5808" t="str">
            <v>Jupiaba elassonaktis</v>
          </cell>
          <cell r="E5808" t="str">
            <v>Jupiaba elassonaktis</v>
          </cell>
          <cell r="F5808">
            <v>4101</v>
          </cell>
        </row>
        <row r="5809">
          <cell r="A5809">
            <v>4102</v>
          </cell>
          <cell r="B5809" t="str">
            <v>Jupiaba essequibensis</v>
          </cell>
          <cell r="C5809" t="str">
            <v>Jupiaba essequibensis</v>
          </cell>
          <cell r="E5809" t="str">
            <v>Jupiaba essequibensis</v>
          </cell>
          <cell r="F5809">
            <v>4102</v>
          </cell>
        </row>
        <row r="5810">
          <cell r="A5810">
            <v>4103</v>
          </cell>
          <cell r="B5810" t="str">
            <v>Jupiaba iasy</v>
          </cell>
          <cell r="C5810" t="str">
            <v>Jupiaba iasy</v>
          </cell>
          <cell r="E5810" t="str">
            <v>Jupiaba iasy</v>
          </cell>
          <cell r="F5810">
            <v>4103</v>
          </cell>
        </row>
        <row r="5811">
          <cell r="A5811">
            <v>4104</v>
          </cell>
          <cell r="B5811" t="str">
            <v>Jupiaba kurua</v>
          </cell>
          <cell r="C5811" t="str">
            <v>Jupiaba kurua</v>
          </cell>
          <cell r="E5811" t="str">
            <v>Jupiaba kurua</v>
          </cell>
          <cell r="F5811">
            <v>4104</v>
          </cell>
        </row>
        <row r="5812">
          <cell r="A5812">
            <v>4105</v>
          </cell>
          <cell r="B5812" t="str">
            <v>Jupiaba meunieri</v>
          </cell>
          <cell r="C5812" t="str">
            <v>Jupiaba meunieri</v>
          </cell>
          <cell r="E5812" t="str">
            <v>Jupiaba meunieri</v>
          </cell>
          <cell r="F5812">
            <v>4105</v>
          </cell>
        </row>
        <row r="5813">
          <cell r="A5813">
            <v>4106</v>
          </cell>
          <cell r="B5813" t="str">
            <v>Jupiaba minor</v>
          </cell>
          <cell r="C5813" t="str">
            <v>Jupiaba minor</v>
          </cell>
          <cell r="E5813" t="str">
            <v>Jupiaba minor</v>
          </cell>
          <cell r="F5813">
            <v>4106</v>
          </cell>
        </row>
        <row r="5814">
          <cell r="A5814">
            <v>4107</v>
          </cell>
          <cell r="B5814" t="str">
            <v>Jupiaba paranatinga</v>
          </cell>
          <cell r="C5814" t="str">
            <v>Jupiaba paranatinga</v>
          </cell>
          <cell r="E5814" t="str">
            <v>Jupiaba paranatinga</v>
          </cell>
          <cell r="F5814">
            <v>4107</v>
          </cell>
        </row>
        <row r="5815">
          <cell r="A5815">
            <v>4108</v>
          </cell>
          <cell r="B5815" t="str">
            <v>Jupiaba pirana</v>
          </cell>
          <cell r="C5815" t="str">
            <v>Jupiaba pirana</v>
          </cell>
          <cell r="E5815" t="str">
            <v>Jupiaba pirana</v>
          </cell>
          <cell r="F5815">
            <v>4108</v>
          </cell>
        </row>
        <row r="5816">
          <cell r="A5816">
            <v>4109</v>
          </cell>
          <cell r="B5816" t="str">
            <v>Jupiaba poekotero</v>
          </cell>
          <cell r="C5816" t="str">
            <v>Jupiaba poekotero</v>
          </cell>
          <cell r="E5816" t="str">
            <v>Jupiaba poekotero</v>
          </cell>
          <cell r="F5816">
            <v>4109</v>
          </cell>
        </row>
        <row r="5817">
          <cell r="A5817">
            <v>4110</v>
          </cell>
          <cell r="B5817" t="str">
            <v>Jupiaba polylepis</v>
          </cell>
          <cell r="C5817" t="str">
            <v>Jupiaba polylepis</v>
          </cell>
          <cell r="E5817" t="str">
            <v>Jupiaba polylepis</v>
          </cell>
          <cell r="F5817">
            <v>4110</v>
          </cell>
        </row>
        <row r="5818">
          <cell r="A5818">
            <v>4111</v>
          </cell>
          <cell r="B5818" t="str">
            <v>Jupiaba poranga</v>
          </cell>
          <cell r="C5818" t="str">
            <v>Jupiaba poranga</v>
          </cell>
          <cell r="E5818" t="str">
            <v>Jupiaba poranga</v>
          </cell>
          <cell r="F5818">
            <v>4111</v>
          </cell>
        </row>
        <row r="5819">
          <cell r="A5819">
            <v>4112</v>
          </cell>
          <cell r="B5819" t="str">
            <v>Jupiaba scologaster</v>
          </cell>
          <cell r="C5819" t="str">
            <v>Jupiaba scologaster</v>
          </cell>
          <cell r="E5819" t="str">
            <v>Jupiaba scologaster</v>
          </cell>
          <cell r="F5819">
            <v>4112</v>
          </cell>
        </row>
        <row r="5820">
          <cell r="A5820">
            <v>4113</v>
          </cell>
          <cell r="B5820" t="str">
            <v>Jupiaba yarina</v>
          </cell>
          <cell r="C5820" t="str">
            <v>Jupiaba yarina</v>
          </cell>
          <cell r="E5820" t="str">
            <v>Jupiaba yarina</v>
          </cell>
          <cell r="F5820">
            <v>4113</v>
          </cell>
        </row>
        <row r="5821">
          <cell r="A5821">
            <v>4114</v>
          </cell>
          <cell r="B5821" t="str">
            <v>Jupiaba zonata</v>
          </cell>
          <cell r="C5821" t="str">
            <v>Jupiaba zonata</v>
          </cell>
          <cell r="E5821" t="str">
            <v>Jupiaba zonata</v>
          </cell>
          <cell r="F5821">
            <v>4114</v>
          </cell>
        </row>
        <row r="5822">
          <cell r="A5822">
            <v>4719</v>
          </cell>
          <cell r="B5822" t="str">
            <v>Jurengraulis juruensis</v>
          </cell>
          <cell r="C5822" t="str">
            <v>Jurengraulis juruensis</v>
          </cell>
          <cell r="E5822" t="str">
            <v>Jurengraulis juruensis</v>
          </cell>
          <cell r="F5822">
            <v>4719</v>
          </cell>
        </row>
        <row r="5823">
          <cell r="A5823">
            <v>11342</v>
          </cell>
          <cell r="B5823" t="str">
            <v>Juscelinomys candango</v>
          </cell>
          <cell r="C5823" t="str">
            <v>Juscelinomys candango</v>
          </cell>
          <cell r="D5823" t="str">
            <v>Juscelinomys candango</v>
          </cell>
          <cell r="E5823" t="str">
            <v>Juscelinomys candango</v>
          </cell>
          <cell r="F5823">
            <v>11342</v>
          </cell>
        </row>
        <row r="5824">
          <cell r="A5824">
            <v>97</v>
          </cell>
          <cell r="B5824" t="str">
            <v>Jussara aureopunctata</v>
          </cell>
          <cell r="C5824" t="str">
            <v>Jussara aureopunctata</v>
          </cell>
          <cell r="E5824" t="str">
            <v>Jussara aureopunctata</v>
          </cell>
          <cell r="F5824">
            <v>97</v>
          </cell>
        </row>
        <row r="5825">
          <cell r="A5825">
            <v>98</v>
          </cell>
          <cell r="B5825" t="str">
            <v>Jussara lineata</v>
          </cell>
          <cell r="C5825" t="str">
            <v>Jussara lineata</v>
          </cell>
          <cell r="E5825" t="str">
            <v>Jussara lineata</v>
          </cell>
          <cell r="F5825">
            <v>98</v>
          </cell>
        </row>
        <row r="5826">
          <cell r="A5826">
            <v>99</v>
          </cell>
          <cell r="B5826" t="str">
            <v>Jussara marmorata</v>
          </cell>
          <cell r="C5826" t="str">
            <v>Jussara marmorata</v>
          </cell>
          <cell r="E5826" t="str">
            <v>Jussara marmorata</v>
          </cell>
          <cell r="F5826">
            <v>99</v>
          </cell>
        </row>
        <row r="5827">
          <cell r="A5827">
            <v>100</v>
          </cell>
          <cell r="B5827" t="str">
            <v>Jussara quadrimaculata</v>
          </cell>
          <cell r="C5827" t="str">
            <v>Jussara quadrimaculata</v>
          </cell>
          <cell r="E5827" t="str">
            <v>Jussara quadrimaculata</v>
          </cell>
          <cell r="F5827">
            <v>100</v>
          </cell>
        </row>
        <row r="5828">
          <cell r="A5828">
            <v>101</v>
          </cell>
          <cell r="B5828" t="str">
            <v>Jussara una</v>
          </cell>
          <cell r="C5828" t="str">
            <v>Jussara una</v>
          </cell>
          <cell r="E5828" t="str">
            <v>Jussara una</v>
          </cell>
          <cell r="F5828">
            <v>101</v>
          </cell>
        </row>
        <row r="5829">
          <cell r="A5829">
            <v>2475</v>
          </cell>
          <cell r="B5829" t="str">
            <v>Justitia longimanus</v>
          </cell>
          <cell r="C5829" t="str">
            <v>Justitia longimanus</v>
          </cell>
          <cell r="E5829" t="str">
            <v>Justitia longimanus</v>
          </cell>
          <cell r="F5829">
            <v>2475</v>
          </cell>
        </row>
        <row r="5830">
          <cell r="A5830">
            <v>5942</v>
          </cell>
          <cell r="B5830" t="str">
            <v>Kajikia albida</v>
          </cell>
          <cell r="C5830" t="str">
            <v>Kajikia albida</v>
          </cell>
          <cell r="D5830" t="str">
            <v>Kajikia albida</v>
          </cell>
          <cell r="E5830" t="str">
            <v>Kajikia albida</v>
          </cell>
          <cell r="F5830">
            <v>5942</v>
          </cell>
        </row>
        <row r="5831">
          <cell r="A5831">
            <v>5550</v>
          </cell>
          <cell r="B5831" t="str">
            <v>Kali colubrina</v>
          </cell>
          <cell r="C5831" t="str">
            <v>Kali colubrina</v>
          </cell>
          <cell r="E5831" t="str">
            <v>Kali colubrina</v>
          </cell>
          <cell r="F5831">
            <v>5550</v>
          </cell>
        </row>
        <row r="5832">
          <cell r="A5832">
            <v>5551</v>
          </cell>
          <cell r="B5832" t="str">
            <v>Kali indica</v>
          </cell>
          <cell r="C5832" t="str">
            <v>Kali indica</v>
          </cell>
          <cell r="E5832" t="str">
            <v>Kali indica</v>
          </cell>
          <cell r="F5832">
            <v>5551</v>
          </cell>
        </row>
        <row r="5833">
          <cell r="A5833">
            <v>5552</v>
          </cell>
          <cell r="B5833" t="str">
            <v>Kali kerberti</v>
          </cell>
          <cell r="C5833" t="str">
            <v>Kali kerberti</v>
          </cell>
          <cell r="E5833" t="str">
            <v>Kali kerberti</v>
          </cell>
          <cell r="F5833">
            <v>5552</v>
          </cell>
        </row>
        <row r="5834">
          <cell r="A5834">
            <v>5553</v>
          </cell>
          <cell r="B5834" t="str">
            <v>Kali parri</v>
          </cell>
          <cell r="C5834" t="str">
            <v>Kali parri</v>
          </cell>
          <cell r="E5834" t="str">
            <v>Kali parri</v>
          </cell>
          <cell r="F5834">
            <v>5553</v>
          </cell>
        </row>
        <row r="5835">
          <cell r="A5835">
            <v>6599</v>
          </cell>
          <cell r="B5835" t="str">
            <v>Kalyptodoras bahiensis</v>
          </cell>
          <cell r="C5835" t="str">
            <v>Kalyptodoras bahiensis</v>
          </cell>
          <cell r="D5835" t="str">
            <v>Kalyptodoras bahiensis</v>
          </cell>
          <cell r="E5835" t="str">
            <v>Kalyptodoras bahiensis</v>
          </cell>
          <cell r="F5835">
            <v>6599</v>
          </cell>
        </row>
        <row r="5836">
          <cell r="A5836">
            <v>11453</v>
          </cell>
          <cell r="B5836" t="str">
            <v>Kannabateomys amblyonyx</v>
          </cell>
          <cell r="C5836" t="str">
            <v>Kannabateomys amblyonyx</v>
          </cell>
          <cell r="E5836" t="str">
            <v>Kannabateomys amblyonyx</v>
          </cell>
          <cell r="F5836">
            <v>11453</v>
          </cell>
        </row>
        <row r="5837">
          <cell r="A5837">
            <v>6135</v>
          </cell>
          <cell r="B5837" t="str">
            <v>Katsuwonus pelamis</v>
          </cell>
          <cell r="C5837" t="str">
            <v>Katsuwonus pelamis</v>
          </cell>
          <cell r="E5837" t="str">
            <v>Katsuwonus pelamis</v>
          </cell>
          <cell r="F5837">
            <v>6135</v>
          </cell>
        </row>
        <row r="5838">
          <cell r="A5838">
            <v>3338</v>
          </cell>
          <cell r="B5838" t="str">
            <v>Kaupichthys hyoproroides</v>
          </cell>
          <cell r="C5838" t="str">
            <v>Kaupichthys hyoproroides</v>
          </cell>
          <cell r="E5838" t="str">
            <v>Kaupichthys hyoproroides</v>
          </cell>
          <cell r="F5838">
            <v>3338</v>
          </cell>
        </row>
        <row r="5839">
          <cell r="A5839">
            <v>12135</v>
          </cell>
          <cell r="B5839" t="str">
            <v>Kentropyx altamazonica</v>
          </cell>
          <cell r="C5839" t="str">
            <v>Kentropyx altamazonica</v>
          </cell>
          <cell r="E5839" t="str">
            <v>Kentropyx altamazonica</v>
          </cell>
          <cell r="F5839">
            <v>12135</v>
          </cell>
        </row>
        <row r="5840">
          <cell r="A5840">
            <v>12136</v>
          </cell>
          <cell r="B5840" t="str">
            <v>Kentropyx calcarata</v>
          </cell>
          <cell r="C5840" t="str">
            <v>Kentropyx calcarata</v>
          </cell>
          <cell r="E5840" t="str">
            <v>Kentropyx calcarata</v>
          </cell>
          <cell r="F5840">
            <v>12136</v>
          </cell>
        </row>
        <row r="5841">
          <cell r="A5841">
            <v>12137</v>
          </cell>
          <cell r="B5841" t="str">
            <v>Kentropyx paulensis</v>
          </cell>
          <cell r="C5841" t="str">
            <v>Kentropyx paulensis</v>
          </cell>
          <cell r="E5841" t="str">
            <v>Kentropyx paulensis</v>
          </cell>
          <cell r="F5841">
            <v>12137</v>
          </cell>
        </row>
        <row r="5842">
          <cell r="A5842">
            <v>12138</v>
          </cell>
          <cell r="B5842" t="str">
            <v>Kentropyx pelviceps</v>
          </cell>
          <cell r="C5842" t="str">
            <v>Kentropyx pelviceps</v>
          </cell>
          <cell r="E5842" t="str">
            <v>Kentropyx pelviceps</v>
          </cell>
          <cell r="F5842">
            <v>12138</v>
          </cell>
        </row>
        <row r="5843">
          <cell r="A5843">
            <v>12139</v>
          </cell>
          <cell r="B5843" t="str">
            <v>Kentropyx striata</v>
          </cell>
          <cell r="C5843" t="str">
            <v>Kentropyx striata</v>
          </cell>
          <cell r="E5843" t="str">
            <v>Kentropyx striata</v>
          </cell>
          <cell r="F5843">
            <v>12139</v>
          </cell>
        </row>
        <row r="5844">
          <cell r="A5844">
            <v>12140</v>
          </cell>
          <cell r="B5844" t="str">
            <v>Kentropyx vanzoi</v>
          </cell>
          <cell r="C5844" t="str">
            <v>Kentropyx vanzoi</v>
          </cell>
          <cell r="D5844" t="str">
            <v>Kentropyx vanzoi</v>
          </cell>
          <cell r="E5844" t="str">
            <v>Kentropyx vanzoi</v>
          </cell>
          <cell r="F5844">
            <v>12140</v>
          </cell>
        </row>
        <row r="5845">
          <cell r="A5845">
            <v>12141</v>
          </cell>
          <cell r="B5845" t="str">
            <v>Kentropyx viridistriga</v>
          </cell>
          <cell r="C5845" t="str">
            <v>Kentropyx viridistriga</v>
          </cell>
          <cell r="E5845" t="str">
            <v>Kentropyx viridistriga</v>
          </cell>
          <cell r="F5845">
            <v>12141</v>
          </cell>
        </row>
        <row r="5846">
          <cell r="A5846">
            <v>584</v>
          </cell>
          <cell r="B5846" t="str">
            <v>Kenyura delicata</v>
          </cell>
          <cell r="C5846" t="str">
            <v>Kenyura delicata</v>
          </cell>
          <cell r="E5846" t="str">
            <v>Kenyura delicata</v>
          </cell>
          <cell r="F5846">
            <v>584</v>
          </cell>
        </row>
        <row r="5847">
          <cell r="A5847">
            <v>585</v>
          </cell>
          <cell r="B5847" t="str">
            <v>Kenyura porcula</v>
          </cell>
          <cell r="C5847" t="str">
            <v>Kenyura porcula</v>
          </cell>
          <cell r="E5847" t="str">
            <v>Kenyura porcula</v>
          </cell>
          <cell r="F5847">
            <v>585</v>
          </cell>
        </row>
        <row r="5848">
          <cell r="A5848">
            <v>586</v>
          </cell>
          <cell r="B5848" t="str">
            <v>Kenyura xinguensis</v>
          </cell>
          <cell r="C5848" t="str">
            <v>Kenyura xinguensis</v>
          </cell>
          <cell r="E5848" t="str">
            <v>Kenyura xinguensis</v>
          </cell>
          <cell r="F5848">
            <v>586</v>
          </cell>
        </row>
        <row r="5849">
          <cell r="A5849">
            <v>11286</v>
          </cell>
          <cell r="B5849" t="str">
            <v>Kerodon acrobata</v>
          </cell>
          <cell r="C5849" t="str">
            <v>Kerodon acrobata</v>
          </cell>
          <cell r="D5849" t="str">
            <v>Kerodon acrobata</v>
          </cell>
          <cell r="E5849" t="str">
            <v>Kerodon acrobata</v>
          </cell>
          <cell r="F5849">
            <v>11286</v>
          </cell>
        </row>
        <row r="5850">
          <cell r="A5850">
            <v>11287</v>
          </cell>
          <cell r="B5850" t="str">
            <v>Kerodon rupestris</v>
          </cell>
          <cell r="C5850" t="str">
            <v>Kerodon rupestris</v>
          </cell>
          <cell r="D5850" t="str">
            <v>Kerodon rupestris</v>
          </cell>
          <cell r="E5850" t="str">
            <v>Kerodon rupestris</v>
          </cell>
          <cell r="F5850">
            <v>11287</v>
          </cell>
        </row>
        <row r="5851">
          <cell r="A5851">
            <v>2530</v>
          </cell>
          <cell r="B5851" t="str">
            <v>Kingsleya besti</v>
          </cell>
          <cell r="C5851" t="str">
            <v>Kingsleya besti</v>
          </cell>
          <cell r="E5851" t="str">
            <v>Kingsleya besti</v>
          </cell>
          <cell r="F5851">
            <v>2530</v>
          </cell>
        </row>
        <row r="5852">
          <cell r="A5852">
            <v>2531</v>
          </cell>
          <cell r="B5852" t="str">
            <v>Kingsleya gustavoi</v>
          </cell>
          <cell r="C5852" t="str">
            <v>Kingsleya gustavoi</v>
          </cell>
          <cell r="E5852" t="str">
            <v>Kingsleya gustavoi</v>
          </cell>
          <cell r="F5852">
            <v>2531</v>
          </cell>
        </row>
        <row r="5853">
          <cell r="A5853">
            <v>2532</v>
          </cell>
          <cell r="B5853" t="str">
            <v>Kingsleya junki</v>
          </cell>
          <cell r="C5853" t="str">
            <v>Kingsleya junki</v>
          </cell>
          <cell r="E5853" t="str">
            <v>Kingsleya junki</v>
          </cell>
          <cell r="F5853">
            <v>2532</v>
          </cell>
        </row>
        <row r="5854">
          <cell r="A5854">
            <v>2533</v>
          </cell>
          <cell r="B5854" t="str">
            <v>Kingsleya latifrons</v>
          </cell>
          <cell r="C5854" t="str">
            <v>Kingsleya latifrons</v>
          </cell>
          <cell r="E5854" t="str">
            <v>Kingsleya latifrons</v>
          </cell>
          <cell r="F5854">
            <v>2533</v>
          </cell>
        </row>
        <row r="5855">
          <cell r="A5855">
            <v>2534</v>
          </cell>
          <cell r="B5855" t="str">
            <v>Kingsleya siolii</v>
          </cell>
          <cell r="C5855" t="str">
            <v>Kingsleya siolii</v>
          </cell>
          <cell r="E5855" t="str">
            <v>Kingsleya siolii</v>
          </cell>
          <cell r="F5855">
            <v>2534</v>
          </cell>
        </row>
        <row r="5856">
          <cell r="A5856">
            <v>2535</v>
          </cell>
          <cell r="B5856" t="str">
            <v>Kingsleya ytupora</v>
          </cell>
          <cell r="C5856" t="str">
            <v>Kingsleya ytupora</v>
          </cell>
          <cell r="E5856" t="str">
            <v>Kingsleya ytupora</v>
          </cell>
          <cell r="F5856">
            <v>2535</v>
          </cell>
        </row>
        <row r="5857">
          <cell r="A5857">
            <v>12255</v>
          </cell>
          <cell r="B5857" t="str">
            <v>Kinosternon scorpioides</v>
          </cell>
          <cell r="C5857" t="str">
            <v>Kinosternon scorpioides</v>
          </cell>
          <cell r="E5857" t="str">
            <v>Kinosternon scorpioides</v>
          </cell>
          <cell r="F5857">
            <v>12255</v>
          </cell>
        </row>
        <row r="5858">
          <cell r="A5858">
            <v>4415</v>
          </cell>
          <cell r="B5858" t="str">
            <v>Klausewitzia ritae</v>
          </cell>
          <cell r="C5858" t="str">
            <v>Klausewitzia ritae</v>
          </cell>
          <cell r="E5858" t="str">
            <v>Klausewitzia ritae</v>
          </cell>
          <cell r="F5858">
            <v>4415</v>
          </cell>
        </row>
        <row r="5859">
          <cell r="A5859">
            <v>10154</v>
          </cell>
          <cell r="B5859" t="str">
            <v>Knipolegus aterrimus</v>
          </cell>
          <cell r="C5859" t="str">
            <v>Knipolegus aterrimus</v>
          </cell>
          <cell r="E5859" t="str">
            <v>Knipolegus aterrimus</v>
          </cell>
          <cell r="F5859">
            <v>10154</v>
          </cell>
        </row>
        <row r="5860">
          <cell r="A5860">
            <v>10155</v>
          </cell>
          <cell r="B5860" t="str">
            <v>Knipolegus cyanirostris</v>
          </cell>
          <cell r="C5860" t="str">
            <v>Knipolegus cyanirostris</v>
          </cell>
          <cell r="E5860" t="str">
            <v>Knipolegus cyanirostris</v>
          </cell>
          <cell r="F5860">
            <v>10155</v>
          </cell>
        </row>
        <row r="5861">
          <cell r="A5861">
            <v>10156</v>
          </cell>
          <cell r="B5861" t="str">
            <v>Knipolegus franciscanus</v>
          </cell>
          <cell r="C5861" t="str">
            <v>Knipolegus franciscanus</v>
          </cell>
          <cell r="D5861" t="str">
            <v>Knipolegus franciscanus</v>
          </cell>
          <cell r="E5861" t="str">
            <v>Knipolegus franciscanus</v>
          </cell>
          <cell r="F5861">
            <v>10156</v>
          </cell>
        </row>
        <row r="5862">
          <cell r="A5862">
            <v>10157</v>
          </cell>
          <cell r="B5862" t="str">
            <v>Knipolegus hudsoni</v>
          </cell>
          <cell r="C5862" t="str">
            <v>Knipolegus hudsoni</v>
          </cell>
          <cell r="E5862" t="str">
            <v>Knipolegus hudsoni</v>
          </cell>
          <cell r="F5862">
            <v>10157</v>
          </cell>
        </row>
        <row r="5863">
          <cell r="A5863">
            <v>10158</v>
          </cell>
          <cell r="B5863" t="str">
            <v>Knipolegus lophotes</v>
          </cell>
          <cell r="C5863" t="str">
            <v>Knipolegus lophotes</v>
          </cell>
          <cell r="E5863" t="str">
            <v>Knipolegus lophotes</v>
          </cell>
          <cell r="F5863">
            <v>10158</v>
          </cell>
        </row>
        <row r="5864">
          <cell r="A5864">
            <v>10159</v>
          </cell>
          <cell r="B5864" t="str">
            <v>Knipolegus nigerrimus</v>
          </cell>
          <cell r="C5864" t="str">
            <v>Knipolegus nigerrimus</v>
          </cell>
          <cell r="E5864" t="str">
            <v>Knipolegus nigerrimus</v>
          </cell>
          <cell r="F5864">
            <v>10159</v>
          </cell>
        </row>
        <row r="5865">
          <cell r="A5865">
            <v>10160</v>
          </cell>
          <cell r="B5865" t="str">
            <v>Knipolegus orenocensis</v>
          </cell>
          <cell r="C5865" t="str">
            <v>Knipolegus orenocensis</v>
          </cell>
          <cell r="E5865" t="str">
            <v>Knipolegus orenocensis</v>
          </cell>
          <cell r="F5865">
            <v>10160</v>
          </cell>
        </row>
        <row r="5866">
          <cell r="A5866">
            <v>10161</v>
          </cell>
          <cell r="B5866" t="str">
            <v>Knipolegus orenocensis sclateri</v>
          </cell>
          <cell r="C5866" t="str">
            <v>Knipolegus orenocensis sclateri</v>
          </cell>
          <cell r="E5866" t="str">
            <v>Knipolegus orenocensis sclateri</v>
          </cell>
          <cell r="F5866">
            <v>10161</v>
          </cell>
        </row>
        <row r="5867">
          <cell r="A5867">
            <v>10162</v>
          </cell>
          <cell r="B5867" t="str">
            <v>Knipolegus orenocensis xinguensis</v>
          </cell>
          <cell r="C5867" t="str">
            <v>Knipolegus orenocensis xinguensis</v>
          </cell>
          <cell r="E5867" t="str">
            <v>Knipolegus orenocensis xinguensis</v>
          </cell>
          <cell r="F5867">
            <v>10162</v>
          </cell>
        </row>
        <row r="5868">
          <cell r="A5868">
            <v>10163</v>
          </cell>
          <cell r="B5868" t="str">
            <v>Knipolegus poecilocercus</v>
          </cell>
          <cell r="C5868" t="str">
            <v>Knipolegus poecilocercus</v>
          </cell>
          <cell r="E5868" t="str">
            <v>Knipolegus poecilocercus</v>
          </cell>
          <cell r="F5868">
            <v>10163</v>
          </cell>
        </row>
        <row r="5869">
          <cell r="A5869">
            <v>10164</v>
          </cell>
          <cell r="B5869" t="str">
            <v>Knipolegus poecilurus</v>
          </cell>
          <cell r="C5869" t="str">
            <v>Knipolegus poecilurus</v>
          </cell>
          <cell r="E5869" t="str">
            <v>Knipolegus poecilurus</v>
          </cell>
          <cell r="F5869">
            <v>10164</v>
          </cell>
        </row>
        <row r="5870">
          <cell r="A5870">
            <v>10165</v>
          </cell>
          <cell r="B5870" t="str">
            <v>Knipolegus striaticeps</v>
          </cell>
          <cell r="C5870" t="str">
            <v>Knipolegus striaticeps</v>
          </cell>
          <cell r="E5870" t="str">
            <v>Knipolegus striaticeps</v>
          </cell>
          <cell r="F5870">
            <v>10165</v>
          </cell>
        </row>
        <row r="5871">
          <cell r="A5871">
            <v>4115</v>
          </cell>
          <cell r="B5871" t="str">
            <v>Knodus chapadae</v>
          </cell>
          <cell r="C5871" t="str">
            <v>Knodus chapadae</v>
          </cell>
          <cell r="E5871" t="str">
            <v>Knodus chapadae</v>
          </cell>
          <cell r="F5871">
            <v>4115</v>
          </cell>
        </row>
        <row r="5872">
          <cell r="A5872">
            <v>4116</v>
          </cell>
          <cell r="B5872" t="str">
            <v>Knodus dorsomaculatus</v>
          </cell>
          <cell r="C5872" t="str">
            <v>Knodus dorsomaculatus</v>
          </cell>
          <cell r="E5872" t="str">
            <v>Knodus dorsomaculatus</v>
          </cell>
          <cell r="F5872">
            <v>4116</v>
          </cell>
        </row>
        <row r="5873">
          <cell r="A5873">
            <v>4117</v>
          </cell>
          <cell r="B5873" t="str">
            <v>Knodus geryi</v>
          </cell>
          <cell r="C5873" t="str">
            <v>Knodus geryi</v>
          </cell>
          <cell r="E5873" t="str">
            <v>Knodus geryi</v>
          </cell>
          <cell r="F5873">
            <v>4117</v>
          </cell>
        </row>
        <row r="5874">
          <cell r="A5874">
            <v>4118</v>
          </cell>
          <cell r="B5874" t="str">
            <v>Knodus heteresthes</v>
          </cell>
          <cell r="C5874" t="str">
            <v>Knodus heteresthes</v>
          </cell>
          <cell r="E5874" t="str">
            <v>Knodus heteresthes</v>
          </cell>
          <cell r="F5874">
            <v>4118</v>
          </cell>
        </row>
        <row r="5875">
          <cell r="A5875">
            <v>4119</v>
          </cell>
          <cell r="B5875" t="str">
            <v>Knodus moenkhausii</v>
          </cell>
          <cell r="C5875" t="str">
            <v>Knodus moenkhausii</v>
          </cell>
          <cell r="E5875" t="str">
            <v>Knodus moenkhausii</v>
          </cell>
          <cell r="F5875">
            <v>4119</v>
          </cell>
        </row>
        <row r="5876">
          <cell r="A5876">
            <v>4120</v>
          </cell>
          <cell r="B5876" t="str">
            <v>Knodus savannensis</v>
          </cell>
          <cell r="C5876" t="str">
            <v>Knodus savannensis</v>
          </cell>
          <cell r="E5876" t="str">
            <v>Knodus savannensis</v>
          </cell>
          <cell r="F5876">
            <v>4120</v>
          </cell>
        </row>
        <row r="5877">
          <cell r="A5877">
            <v>4121</v>
          </cell>
          <cell r="B5877" t="str">
            <v>Knodus smithi</v>
          </cell>
          <cell r="C5877" t="str">
            <v>Knodus smithi</v>
          </cell>
          <cell r="E5877" t="str">
            <v>Knodus smithi</v>
          </cell>
          <cell r="F5877">
            <v>4121</v>
          </cell>
        </row>
        <row r="5878">
          <cell r="A5878">
            <v>4122</v>
          </cell>
          <cell r="B5878" t="str">
            <v>Knodus tiquiensis</v>
          </cell>
          <cell r="C5878" t="str">
            <v>Knodus tiquiensis</v>
          </cell>
          <cell r="E5878" t="str">
            <v>Knodus tiquiensis</v>
          </cell>
          <cell r="F5878">
            <v>4122</v>
          </cell>
        </row>
        <row r="5879">
          <cell r="A5879">
            <v>4123</v>
          </cell>
          <cell r="B5879" t="str">
            <v>Knodus victoriae</v>
          </cell>
          <cell r="C5879" t="str">
            <v>Knodus victoriae</v>
          </cell>
          <cell r="E5879" t="str">
            <v>Knodus victoriae</v>
          </cell>
          <cell r="F5879">
            <v>4123</v>
          </cell>
        </row>
        <row r="5880">
          <cell r="A5880">
            <v>10870</v>
          </cell>
          <cell r="B5880" t="str">
            <v>Kogia breviceps</v>
          </cell>
          <cell r="C5880" t="str">
            <v>Kogia breviceps</v>
          </cell>
          <cell r="E5880" t="str">
            <v>Kogia breviceps</v>
          </cell>
          <cell r="F5880">
            <v>10870</v>
          </cell>
        </row>
        <row r="5881">
          <cell r="A5881">
            <v>10871</v>
          </cell>
          <cell r="B5881" t="str">
            <v>Kogia sima</v>
          </cell>
          <cell r="C5881" t="str">
            <v>Kogia sima</v>
          </cell>
          <cell r="E5881" t="str">
            <v>Kogia sima</v>
          </cell>
          <cell r="F5881">
            <v>10871</v>
          </cell>
        </row>
        <row r="5882">
          <cell r="A5882">
            <v>4124</v>
          </cell>
          <cell r="B5882" t="str">
            <v>Kolpotocheirodon figueiredoi</v>
          </cell>
          <cell r="C5882" t="str">
            <v>Kolpotocheirodon figueiredoi</v>
          </cell>
          <cell r="D5882" t="str">
            <v>Kolpotocheirodon figueiredoi</v>
          </cell>
          <cell r="E5882" t="str">
            <v>Kolpotocheirodon figueiredoi</v>
          </cell>
          <cell r="F5882">
            <v>4124</v>
          </cell>
        </row>
        <row r="5883">
          <cell r="A5883">
            <v>4125</v>
          </cell>
          <cell r="B5883" t="str">
            <v>Kolpotocheirodon theloura</v>
          </cell>
          <cell r="C5883" t="str">
            <v>Kolpotocheirodon theloura</v>
          </cell>
          <cell r="D5883" t="str">
            <v>Kolpotocheirodon theloura</v>
          </cell>
          <cell r="E5883" t="str">
            <v>Kolpotocheirodon theloura</v>
          </cell>
          <cell r="F5883">
            <v>4125</v>
          </cell>
        </row>
        <row r="5884">
          <cell r="A5884">
            <v>5779</v>
          </cell>
          <cell r="B5884" t="str">
            <v>Krobia xinguensis</v>
          </cell>
          <cell r="C5884" t="str">
            <v>Krobia xinguensis</v>
          </cell>
          <cell r="E5884" t="str">
            <v>Krobia xinguensis</v>
          </cell>
          <cell r="F5884">
            <v>5779</v>
          </cell>
        </row>
        <row r="5885">
          <cell r="A5885">
            <v>7007</v>
          </cell>
          <cell r="B5885" t="str">
            <v>Kronichthys heylandi</v>
          </cell>
          <cell r="C5885" t="str">
            <v>Kronichthys heylandi</v>
          </cell>
          <cell r="E5885" t="str">
            <v>Kronichthys heylandi</v>
          </cell>
          <cell r="F5885">
            <v>7007</v>
          </cell>
        </row>
        <row r="5886">
          <cell r="A5886">
            <v>7008</v>
          </cell>
          <cell r="B5886" t="str">
            <v>Kronichthys lacerta</v>
          </cell>
          <cell r="C5886" t="str">
            <v>Kronichthys lacerta</v>
          </cell>
          <cell r="E5886" t="str">
            <v>Kronichthys lacerta</v>
          </cell>
          <cell r="F5886">
            <v>7008</v>
          </cell>
        </row>
        <row r="5887">
          <cell r="A5887">
            <v>7009</v>
          </cell>
          <cell r="B5887" t="str">
            <v>Kronichthys subteres</v>
          </cell>
          <cell r="C5887" t="str">
            <v>Kronichthys subteres</v>
          </cell>
          <cell r="E5887" t="str">
            <v>Kronichthys subteres</v>
          </cell>
          <cell r="F5887">
            <v>7009</v>
          </cell>
        </row>
        <row r="5888">
          <cell r="A5888">
            <v>2415</v>
          </cell>
          <cell r="B5888" t="str">
            <v>Kroppcarcinus siderastreicola</v>
          </cell>
          <cell r="C5888" t="str">
            <v>Kroppcarcinus siderastreicola</v>
          </cell>
          <cell r="E5888" t="str">
            <v>Kroppcarcinus siderastreicola</v>
          </cell>
          <cell r="F5888">
            <v>2415</v>
          </cell>
        </row>
        <row r="5889">
          <cell r="A5889">
            <v>4922</v>
          </cell>
          <cell r="B5889" t="str">
            <v>Kryptolebias brasiliensis</v>
          </cell>
          <cell r="C5889" t="str">
            <v>Kryptolebias brasiliensis</v>
          </cell>
          <cell r="D5889" t="str">
            <v>Kryptolebias brasiliensis</v>
          </cell>
          <cell r="E5889" t="str">
            <v>Kryptolebias brasiliensis</v>
          </cell>
          <cell r="F5889">
            <v>4922</v>
          </cell>
        </row>
        <row r="5890">
          <cell r="A5890">
            <v>4923</v>
          </cell>
          <cell r="B5890" t="str">
            <v>Kryptolebias campelloi</v>
          </cell>
          <cell r="C5890" t="str">
            <v>Kryptolebias campelloi</v>
          </cell>
          <cell r="D5890" t="str">
            <v>Kryptolebias campelloi</v>
          </cell>
          <cell r="E5890" t="str">
            <v>Kryptolebias campelloi</v>
          </cell>
          <cell r="F5890">
            <v>4923</v>
          </cell>
        </row>
        <row r="5891">
          <cell r="A5891">
            <v>4924</v>
          </cell>
          <cell r="B5891" t="str">
            <v>Kryptolebias gracilis</v>
          </cell>
          <cell r="C5891" t="str">
            <v>Kryptolebias gracilis</v>
          </cell>
          <cell r="D5891" t="str">
            <v>Kryptolebias gracilis</v>
          </cell>
          <cell r="E5891" t="str">
            <v>Kryptolebias gracilis</v>
          </cell>
          <cell r="F5891">
            <v>4924</v>
          </cell>
        </row>
        <row r="5892">
          <cell r="A5892">
            <v>4925</v>
          </cell>
          <cell r="B5892" t="str">
            <v>Kryptolebias hermaphroditus</v>
          </cell>
          <cell r="C5892" t="str">
            <v>Kryptolebias hermaphroditus</v>
          </cell>
          <cell r="E5892" t="str">
            <v>Kryptolebias hermaphroditus</v>
          </cell>
          <cell r="F5892">
            <v>4925</v>
          </cell>
        </row>
        <row r="5893">
          <cell r="A5893">
            <v>4926</v>
          </cell>
          <cell r="B5893" t="str">
            <v>Kryptolebias ocellatus</v>
          </cell>
          <cell r="C5893" t="str">
            <v>Kryptolebias ocellatus</v>
          </cell>
          <cell r="E5893" t="str">
            <v>Kryptolebias ocellatus</v>
          </cell>
          <cell r="F5893">
            <v>4926</v>
          </cell>
        </row>
        <row r="5894">
          <cell r="A5894">
            <v>11343</v>
          </cell>
          <cell r="B5894" t="str">
            <v>Kunsia tomentosus</v>
          </cell>
          <cell r="C5894" t="str">
            <v>Kunsia tomentosus</v>
          </cell>
          <cell r="E5894" t="str">
            <v>Kunsia tomentosus</v>
          </cell>
          <cell r="F5894">
            <v>11343</v>
          </cell>
        </row>
        <row r="5895">
          <cell r="A5895">
            <v>5946</v>
          </cell>
          <cell r="B5895" t="str">
            <v>Kyphosus bigibbus</v>
          </cell>
          <cell r="C5895" t="str">
            <v>Kyphosus bigibbus</v>
          </cell>
          <cell r="E5895" t="str">
            <v>Kyphosus bigibbus</v>
          </cell>
          <cell r="F5895">
            <v>5946</v>
          </cell>
        </row>
        <row r="5896">
          <cell r="A5896">
            <v>5947</v>
          </cell>
          <cell r="B5896" t="str">
            <v>Kyphosus vaigiensis</v>
          </cell>
          <cell r="C5896" t="str">
            <v>Kyphosus vaigiensis</v>
          </cell>
          <cell r="E5896" t="str">
            <v>Kyphosus vaigiensis</v>
          </cell>
          <cell r="F5896">
            <v>5947</v>
          </cell>
        </row>
        <row r="5897">
          <cell r="A5897">
            <v>3387</v>
          </cell>
          <cell r="B5897" t="str">
            <v>Labichthys carinatus</v>
          </cell>
          <cell r="C5897" t="str">
            <v>Labichthys carinatus</v>
          </cell>
          <cell r="E5897" t="str">
            <v>Labichthys carinatus</v>
          </cell>
          <cell r="F5897">
            <v>3387</v>
          </cell>
        </row>
        <row r="5898">
          <cell r="A5898">
            <v>5977</v>
          </cell>
          <cell r="B5898" t="str">
            <v>Labrisomus conditus</v>
          </cell>
          <cell r="C5898" t="str">
            <v>Labrisomus conditus</v>
          </cell>
          <cell r="E5898" t="str">
            <v>Labrisomus conditus</v>
          </cell>
          <cell r="F5898">
            <v>5977</v>
          </cell>
        </row>
        <row r="5899">
          <cell r="A5899">
            <v>5978</v>
          </cell>
          <cell r="B5899" t="str">
            <v>Labrisomus cricota</v>
          </cell>
          <cell r="C5899" t="str">
            <v>Labrisomus cricota</v>
          </cell>
          <cell r="E5899" t="str">
            <v>Labrisomus cricota</v>
          </cell>
          <cell r="F5899">
            <v>5978</v>
          </cell>
        </row>
        <row r="5900">
          <cell r="A5900">
            <v>5979</v>
          </cell>
          <cell r="B5900" t="str">
            <v>Labrisomus gobio</v>
          </cell>
          <cell r="C5900" t="str">
            <v>Labrisomus gobio</v>
          </cell>
          <cell r="E5900" t="str">
            <v>Labrisomus gobio</v>
          </cell>
          <cell r="F5900">
            <v>5979</v>
          </cell>
        </row>
        <row r="5901">
          <cell r="A5901">
            <v>5980</v>
          </cell>
          <cell r="B5901" t="str">
            <v>Labrisomus guppyi</v>
          </cell>
          <cell r="C5901" t="str">
            <v>Labrisomus guppyi</v>
          </cell>
          <cell r="E5901" t="str">
            <v>Labrisomus guppyi</v>
          </cell>
          <cell r="F5901">
            <v>5980</v>
          </cell>
        </row>
        <row r="5902">
          <cell r="A5902">
            <v>5981</v>
          </cell>
          <cell r="B5902" t="str">
            <v>Labrisomus kalisherae</v>
          </cell>
          <cell r="C5902" t="str">
            <v>Labrisomus kalisherae</v>
          </cell>
          <cell r="E5902" t="str">
            <v>Labrisomus kalisherae</v>
          </cell>
          <cell r="F5902">
            <v>5981</v>
          </cell>
        </row>
        <row r="5903">
          <cell r="A5903">
            <v>5982</v>
          </cell>
          <cell r="B5903" t="str">
            <v>Labrisomus nuchipinnis</v>
          </cell>
          <cell r="C5903" t="str">
            <v>Labrisomus nuchipinnis</v>
          </cell>
          <cell r="E5903" t="str">
            <v>Labrisomus nuchipinnis</v>
          </cell>
          <cell r="F5903">
            <v>5982</v>
          </cell>
        </row>
        <row r="5904">
          <cell r="A5904">
            <v>12226</v>
          </cell>
          <cell r="B5904" t="str">
            <v>Lachesis muta</v>
          </cell>
          <cell r="C5904" t="str">
            <v>Lachesis muta</v>
          </cell>
          <cell r="E5904" t="str">
            <v>Lachesis muta</v>
          </cell>
          <cell r="F5904">
            <v>12226</v>
          </cell>
        </row>
        <row r="5905">
          <cell r="A5905">
            <v>1321</v>
          </cell>
          <cell r="B5905" t="str">
            <v>Lachlania boanovae</v>
          </cell>
          <cell r="C5905" t="str">
            <v>Lachlania boanovae</v>
          </cell>
          <cell r="E5905" t="str">
            <v>Lachlania boanovae</v>
          </cell>
          <cell r="F5905">
            <v>1321</v>
          </cell>
        </row>
        <row r="5906">
          <cell r="A5906">
            <v>1322</v>
          </cell>
          <cell r="B5906" t="str">
            <v>Lachlania santosi</v>
          </cell>
          <cell r="C5906" t="str">
            <v>Lachlania santosi</v>
          </cell>
          <cell r="E5906" t="str">
            <v>Lachlania santosi</v>
          </cell>
          <cell r="F5906">
            <v>1322</v>
          </cell>
        </row>
        <row r="5907">
          <cell r="A5907">
            <v>5962</v>
          </cell>
          <cell r="B5907" t="str">
            <v>Lachnolaimus maximus</v>
          </cell>
          <cell r="C5907" t="str">
            <v>Lachnolaimus maximus</v>
          </cell>
          <cell r="E5907" t="str">
            <v>Lachnolaimus maximus</v>
          </cell>
          <cell r="F5907">
            <v>5962</v>
          </cell>
        </row>
        <row r="5908">
          <cell r="A5908">
            <v>1573</v>
          </cell>
          <cell r="B5908" t="str">
            <v>Lachnomyrmex nordestinus</v>
          </cell>
          <cell r="C5908" t="str">
            <v>Lachnomyrmex nordestinus</v>
          </cell>
          <cell r="D5908" t="str">
            <v>Lachnomyrmex nordestinus</v>
          </cell>
          <cell r="E5908" t="str">
            <v>Lachnomyrmex nordestinus</v>
          </cell>
          <cell r="F5908">
            <v>1573</v>
          </cell>
        </row>
        <row r="5909">
          <cell r="A5909">
            <v>7651</v>
          </cell>
          <cell r="B5909" t="str">
            <v>Lactophrys trigonus</v>
          </cell>
          <cell r="C5909" t="str">
            <v>Lactophrys trigonus</v>
          </cell>
          <cell r="E5909" t="str">
            <v>Lactophrys trigonus</v>
          </cell>
          <cell r="F5909">
            <v>7651</v>
          </cell>
        </row>
        <row r="5910">
          <cell r="A5910">
            <v>3598</v>
          </cell>
          <cell r="B5910" t="str">
            <v>Laemolyta fernandezi</v>
          </cell>
          <cell r="C5910" t="str">
            <v>Laemolyta fernandezi</v>
          </cell>
          <cell r="E5910" t="str">
            <v>Laemolyta fernandezi</v>
          </cell>
          <cell r="F5910">
            <v>3598</v>
          </cell>
        </row>
        <row r="5911">
          <cell r="A5911">
            <v>3599</v>
          </cell>
          <cell r="B5911" t="str">
            <v>Laemolyta garmani</v>
          </cell>
          <cell r="C5911" t="str">
            <v>Laemolyta garmani</v>
          </cell>
          <cell r="E5911" t="str">
            <v>Laemolyta garmani</v>
          </cell>
          <cell r="F5911">
            <v>3599</v>
          </cell>
        </row>
        <row r="5912">
          <cell r="A5912">
            <v>3600</v>
          </cell>
          <cell r="B5912" t="str">
            <v>Laemolyta proxima</v>
          </cell>
          <cell r="C5912" t="str">
            <v>Laemolyta proxima</v>
          </cell>
          <cell r="E5912" t="str">
            <v>Laemolyta proxima</v>
          </cell>
          <cell r="F5912">
            <v>3600</v>
          </cell>
        </row>
        <row r="5913">
          <cell r="A5913">
            <v>3601</v>
          </cell>
          <cell r="B5913" t="str">
            <v>Laemolyta taeniata</v>
          </cell>
          <cell r="C5913" t="str">
            <v>Laemolyta taeniata</v>
          </cell>
          <cell r="E5913" t="str">
            <v>Laemolyta taeniata</v>
          </cell>
          <cell r="F5913">
            <v>3601</v>
          </cell>
        </row>
        <row r="5914">
          <cell r="A5914">
            <v>5091</v>
          </cell>
          <cell r="B5914" t="str">
            <v>Laemonema barbatulum</v>
          </cell>
          <cell r="C5914" t="str">
            <v>Laemonema barbatulum</v>
          </cell>
          <cell r="E5914" t="str">
            <v>Laemonema barbatulum</v>
          </cell>
          <cell r="F5914">
            <v>5091</v>
          </cell>
        </row>
        <row r="5915">
          <cell r="A5915">
            <v>5092</v>
          </cell>
          <cell r="B5915" t="str">
            <v>Laemonema goodebeanorum</v>
          </cell>
          <cell r="C5915" t="str">
            <v>Laemonema goodebeanorum</v>
          </cell>
          <cell r="E5915" t="str">
            <v>Laemonema goodebeanorum</v>
          </cell>
          <cell r="F5915">
            <v>5092</v>
          </cell>
        </row>
        <row r="5916">
          <cell r="A5916">
            <v>5780</v>
          </cell>
          <cell r="B5916" t="str">
            <v>Laetacara araguaiae</v>
          </cell>
          <cell r="C5916" t="str">
            <v>Laetacara araguaiae</v>
          </cell>
          <cell r="E5916" t="str">
            <v>Laetacara araguaiae</v>
          </cell>
          <cell r="F5916">
            <v>5780</v>
          </cell>
        </row>
        <row r="5917">
          <cell r="A5917">
            <v>5781</v>
          </cell>
          <cell r="B5917" t="str">
            <v>Laetacara curviceps</v>
          </cell>
          <cell r="C5917" t="str">
            <v>Laetacara curviceps</v>
          </cell>
          <cell r="E5917" t="str">
            <v>Laetacara curviceps</v>
          </cell>
          <cell r="F5917">
            <v>5781</v>
          </cell>
        </row>
        <row r="5918">
          <cell r="A5918">
            <v>5782</v>
          </cell>
          <cell r="B5918" t="str">
            <v>Laetacara dorsigera</v>
          </cell>
          <cell r="C5918" t="str">
            <v>Laetacara dorsigera</v>
          </cell>
          <cell r="E5918" t="str">
            <v>Laetacara dorsigera</v>
          </cell>
          <cell r="F5918">
            <v>5782</v>
          </cell>
        </row>
        <row r="5919">
          <cell r="A5919">
            <v>5783</v>
          </cell>
          <cell r="B5919" t="str">
            <v>Laetacara flamannellus</v>
          </cell>
          <cell r="C5919" t="str">
            <v>Laetacara flamannellus</v>
          </cell>
          <cell r="E5919" t="str">
            <v>Laetacara flamannellus</v>
          </cell>
          <cell r="F5919">
            <v>5783</v>
          </cell>
        </row>
        <row r="5920">
          <cell r="A5920">
            <v>5784</v>
          </cell>
          <cell r="B5920" t="str">
            <v>Laetacara flavilabris</v>
          </cell>
          <cell r="C5920" t="str">
            <v>Laetacara flavilabris</v>
          </cell>
          <cell r="E5920" t="str">
            <v>Laetacara flavilabris</v>
          </cell>
          <cell r="F5920">
            <v>5784</v>
          </cell>
        </row>
        <row r="5921">
          <cell r="A5921">
            <v>5785</v>
          </cell>
          <cell r="B5921" t="str">
            <v>Laetacara fulvipinnis</v>
          </cell>
          <cell r="C5921" t="str">
            <v>Laetacara fulvipinnis</v>
          </cell>
          <cell r="E5921" t="str">
            <v>Laetacara fulvipinnis</v>
          </cell>
          <cell r="F5921">
            <v>5785</v>
          </cell>
        </row>
        <row r="5922">
          <cell r="A5922">
            <v>5786</v>
          </cell>
          <cell r="B5922" t="str">
            <v>Laetacara thayeri</v>
          </cell>
          <cell r="C5922" t="str">
            <v>Laetacara thayeri</v>
          </cell>
          <cell r="E5922" t="str">
            <v>Laetacara thayeri</v>
          </cell>
          <cell r="F5922">
            <v>5786</v>
          </cell>
        </row>
        <row r="5923">
          <cell r="A5923">
            <v>10854</v>
          </cell>
          <cell r="B5923" t="str">
            <v>Lagenodelphis hosei</v>
          </cell>
          <cell r="C5923" t="str">
            <v>Lagenodelphis hosei</v>
          </cell>
          <cell r="E5923" t="str">
            <v>Lagenodelphis hosei</v>
          </cell>
          <cell r="F5923">
            <v>10854</v>
          </cell>
        </row>
        <row r="5924">
          <cell r="A5924">
            <v>10855</v>
          </cell>
          <cell r="B5924" t="str">
            <v>Lagenorhynchus australis</v>
          </cell>
          <cell r="C5924" t="str">
            <v>Lagenorhynchus australis</v>
          </cell>
          <cell r="E5924" t="str">
            <v>Lagenorhynchus australis</v>
          </cell>
          <cell r="F5924">
            <v>10855</v>
          </cell>
        </row>
        <row r="5925">
          <cell r="A5925">
            <v>7655</v>
          </cell>
          <cell r="B5925" t="str">
            <v>Lagocephalus laevigatus</v>
          </cell>
          <cell r="C5925" t="str">
            <v>Lagocephalus laevigatus</v>
          </cell>
          <cell r="E5925" t="str">
            <v>Lagocephalus laevigatus</v>
          </cell>
          <cell r="F5925">
            <v>7655</v>
          </cell>
        </row>
        <row r="5926">
          <cell r="A5926">
            <v>7656</v>
          </cell>
          <cell r="B5926" t="str">
            <v>Lagocephalus lagocephalus</v>
          </cell>
          <cell r="C5926" t="str">
            <v>Lagocephalus lagocephalus</v>
          </cell>
          <cell r="E5926" t="str">
            <v>Lagocephalus lagocephalus</v>
          </cell>
          <cell r="F5926">
            <v>7656</v>
          </cell>
        </row>
        <row r="5927">
          <cell r="A5927">
            <v>11163</v>
          </cell>
          <cell r="B5927" t="str">
            <v>Lagothrix cana cana</v>
          </cell>
          <cell r="C5927" t="str">
            <v>Lagothrix cana cana</v>
          </cell>
          <cell r="D5927" t="str">
            <v>Lagothrix lagothricha cana</v>
          </cell>
          <cell r="E5927" t="str">
            <v>Lagothrix lagothricha cana</v>
          </cell>
          <cell r="F5927">
            <v>11163</v>
          </cell>
        </row>
        <row r="5928">
          <cell r="A5928">
            <v>11164</v>
          </cell>
          <cell r="B5928" t="str">
            <v>Lagothrix lagothricha</v>
          </cell>
          <cell r="C5928" t="str">
            <v>Lagothrix lagothricha</v>
          </cell>
          <cell r="D5928" t="str">
            <v>Lagothrix lagothricha lagothricha</v>
          </cell>
          <cell r="E5928" t="str">
            <v>Lagothrix lagothricha lagothricha</v>
          </cell>
          <cell r="F5928">
            <v>11164</v>
          </cell>
        </row>
        <row r="5929">
          <cell r="A5929">
            <v>11165</v>
          </cell>
          <cell r="B5929" t="str">
            <v>Lagothrix poeppigii</v>
          </cell>
          <cell r="C5929" t="str">
            <v>Lagothrix poeppigii</v>
          </cell>
          <cell r="D5929" t="str">
            <v>Lagothrix lagothricha poeppigii</v>
          </cell>
          <cell r="E5929" t="str">
            <v>Lagothrix lagothricha poeppigii</v>
          </cell>
          <cell r="F5929">
            <v>11165</v>
          </cell>
        </row>
        <row r="5930">
          <cell r="A5930">
            <v>4927</v>
          </cell>
          <cell r="B5930" t="str">
            <v>Laimosemion amanapira</v>
          </cell>
          <cell r="C5930" t="str">
            <v>Laimosemion amanapira</v>
          </cell>
          <cell r="E5930" t="str">
            <v>Laimosemion amanapira</v>
          </cell>
          <cell r="F5930">
            <v>4927</v>
          </cell>
        </row>
        <row r="5931">
          <cell r="A5931">
            <v>4928</v>
          </cell>
          <cell r="B5931" t="str">
            <v>Laimosemion dibaphus</v>
          </cell>
          <cell r="C5931" t="str">
            <v>Laimosemion dibaphus</v>
          </cell>
          <cell r="E5931" t="str">
            <v>Laimosemion dibaphus</v>
          </cell>
          <cell r="F5931">
            <v>4928</v>
          </cell>
        </row>
        <row r="5932">
          <cell r="A5932">
            <v>4929</v>
          </cell>
          <cell r="B5932" t="str">
            <v>Laimosemion geayi</v>
          </cell>
          <cell r="C5932" t="str">
            <v>Laimosemion geayi</v>
          </cell>
          <cell r="E5932" t="str">
            <v>Laimosemion geayi</v>
          </cell>
          <cell r="F5932">
            <v>4929</v>
          </cell>
        </row>
        <row r="5933">
          <cell r="A5933">
            <v>4930</v>
          </cell>
          <cell r="B5933" t="str">
            <v>Laimosemion jauaperi</v>
          </cell>
          <cell r="C5933" t="str">
            <v>Laimosemion jauaperi</v>
          </cell>
          <cell r="E5933" t="str">
            <v>Laimosemion jauaperi</v>
          </cell>
          <cell r="F5933">
            <v>4930</v>
          </cell>
        </row>
        <row r="5934">
          <cell r="A5934">
            <v>4931</v>
          </cell>
          <cell r="B5934" t="str">
            <v>Laimosemion kirovskyi</v>
          </cell>
          <cell r="C5934" t="str">
            <v>Laimosemion kirovskyi</v>
          </cell>
          <cell r="E5934" t="str">
            <v>Laimosemion kirovskyi</v>
          </cell>
          <cell r="F5934">
            <v>4931</v>
          </cell>
        </row>
        <row r="5935">
          <cell r="A5935">
            <v>4932</v>
          </cell>
          <cell r="B5935" t="str">
            <v>Laimosemion romeri</v>
          </cell>
          <cell r="C5935" t="str">
            <v>Laimosemion romeri</v>
          </cell>
          <cell r="E5935" t="str">
            <v>Laimosemion romeri</v>
          </cell>
          <cell r="F5935">
            <v>4932</v>
          </cell>
        </row>
        <row r="5936">
          <cell r="A5936">
            <v>4933</v>
          </cell>
          <cell r="B5936" t="str">
            <v>Laimosemion strigatus</v>
          </cell>
          <cell r="C5936" t="str">
            <v>Laimosemion strigatus</v>
          </cell>
          <cell r="E5936" t="str">
            <v>Laimosemion strigatus</v>
          </cell>
          <cell r="F5936">
            <v>4933</v>
          </cell>
        </row>
        <row r="5937">
          <cell r="A5937">
            <v>4934</v>
          </cell>
          <cell r="B5937" t="str">
            <v>Laimosemion uakti</v>
          </cell>
          <cell r="C5937" t="str">
            <v>Laimosemion uakti</v>
          </cell>
          <cell r="E5937" t="str">
            <v>Laimosemion uakti</v>
          </cell>
          <cell r="F5937">
            <v>4934</v>
          </cell>
        </row>
        <row r="5938">
          <cell r="A5938">
            <v>4935</v>
          </cell>
          <cell r="B5938" t="str">
            <v>Laimosemion uatuman</v>
          </cell>
          <cell r="C5938" t="str">
            <v>Laimosemion uatuman</v>
          </cell>
          <cell r="E5938" t="str">
            <v>Laimosemion uatuman</v>
          </cell>
          <cell r="F5938">
            <v>4935</v>
          </cell>
        </row>
        <row r="5939">
          <cell r="A5939">
            <v>4936</v>
          </cell>
          <cell r="B5939" t="str">
            <v>Laimosemion ubim</v>
          </cell>
          <cell r="C5939" t="str">
            <v>Laimosemion ubim</v>
          </cell>
          <cell r="E5939" t="str">
            <v>Laimosemion ubim</v>
          </cell>
          <cell r="F5939">
            <v>4936</v>
          </cell>
        </row>
        <row r="5940">
          <cell r="A5940">
            <v>4937</v>
          </cell>
          <cell r="B5940" t="str">
            <v>Laimosemion xiphidius</v>
          </cell>
          <cell r="C5940" t="str">
            <v>Laimosemion xiphidius</v>
          </cell>
          <cell r="E5940" t="str">
            <v>Laimosemion xiphidius</v>
          </cell>
          <cell r="F5940">
            <v>4937</v>
          </cell>
        </row>
        <row r="5941">
          <cell r="A5941">
            <v>2518</v>
          </cell>
          <cell r="B5941" t="str">
            <v>Laleonectes vocans</v>
          </cell>
          <cell r="C5941" t="str">
            <v>Laleonectes vocans</v>
          </cell>
          <cell r="E5941" t="str">
            <v>Laleonectes vocans</v>
          </cell>
          <cell r="F5941">
            <v>2518</v>
          </cell>
        </row>
        <row r="5942">
          <cell r="A5942">
            <v>10673</v>
          </cell>
          <cell r="B5942" t="str">
            <v>Lamna nasus</v>
          </cell>
          <cell r="C5942" t="str">
            <v>Lamna nasus</v>
          </cell>
          <cell r="E5942" t="str">
            <v>Lamna nasus</v>
          </cell>
          <cell r="F5942">
            <v>10673</v>
          </cell>
        </row>
        <row r="5943">
          <cell r="A5943">
            <v>7010</v>
          </cell>
          <cell r="B5943" t="str">
            <v>Lamontichthys avacanoeiro</v>
          </cell>
          <cell r="C5943" t="str">
            <v>Lamontichthys avacanoeiro</v>
          </cell>
          <cell r="D5943" t="str">
            <v>Lamontichthys avacanoeiro</v>
          </cell>
          <cell r="E5943" t="str">
            <v>Lamontichthys avacanoeiro</v>
          </cell>
          <cell r="F5943">
            <v>7010</v>
          </cell>
        </row>
        <row r="5944">
          <cell r="A5944">
            <v>7011</v>
          </cell>
          <cell r="B5944" t="str">
            <v>Lamontichthys filamentosus</v>
          </cell>
          <cell r="C5944" t="str">
            <v>Lamontichthys filamentosus</v>
          </cell>
          <cell r="E5944" t="str">
            <v>Lamontichthys filamentosus</v>
          </cell>
          <cell r="F5944">
            <v>7011</v>
          </cell>
        </row>
        <row r="5945">
          <cell r="A5945">
            <v>7012</v>
          </cell>
          <cell r="B5945" t="str">
            <v>Lamontichthys parakana</v>
          </cell>
          <cell r="C5945" t="str">
            <v>Lamontichthys parakana</v>
          </cell>
          <cell r="D5945" t="str">
            <v>Lamontichthys parakana</v>
          </cell>
          <cell r="E5945" t="str">
            <v>Lamontichthys parakana</v>
          </cell>
          <cell r="F5945">
            <v>7012</v>
          </cell>
        </row>
        <row r="5946">
          <cell r="A5946">
            <v>5327</v>
          </cell>
          <cell r="B5946" t="str">
            <v>Lampadena anomala</v>
          </cell>
          <cell r="C5946" t="str">
            <v>Lampadena anomala</v>
          </cell>
          <cell r="E5946" t="str">
            <v>Lampadena anomala</v>
          </cell>
          <cell r="F5946">
            <v>5327</v>
          </cell>
        </row>
        <row r="5947">
          <cell r="A5947">
            <v>5328</v>
          </cell>
          <cell r="B5947" t="str">
            <v>Lampadena chavesi</v>
          </cell>
          <cell r="C5947" t="str">
            <v>Lampadena chavesi</v>
          </cell>
          <cell r="E5947" t="str">
            <v>Lampadena chavesi</v>
          </cell>
          <cell r="F5947">
            <v>5328</v>
          </cell>
        </row>
        <row r="5948">
          <cell r="A5948">
            <v>5329</v>
          </cell>
          <cell r="B5948" t="str">
            <v>Lampadena luminosa</v>
          </cell>
          <cell r="C5948" t="str">
            <v>Lampadena luminosa</v>
          </cell>
          <cell r="E5948" t="str">
            <v>Lampadena luminosa</v>
          </cell>
          <cell r="F5948">
            <v>5329</v>
          </cell>
        </row>
        <row r="5949">
          <cell r="A5949">
            <v>5330</v>
          </cell>
          <cell r="B5949" t="str">
            <v>Lampadena notialis</v>
          </cell>
          <cell r="C5949" t="str">
            <v>Lampadena notialis</v>
          </cell>
          <cell r="E5949" t="str">
            <v>Lampadena notialis</v>
          </cell>
          <cell r="F5949">
            <v>5330</v>
          </cell>
        </row>
        <row r="5950">
          <cell r="A5950">
            <v>5331</v>
          </cell>
          <cell r="B5950" t="str">
            <v>Lampadena speculigera</v>
          </cell>
          <cell r="C5950" t="str">
            <v>Lampadena speculigera</v>
          </cell>
          <cell r="E5950" t="str">
            <v>Lampadena speculigera</v>
          </cell>
          <cell r="F5950">
            <v>5331</v>
          </cell>
        </row>
        <row r="5951">
          <cell r="A5951">
            <v>5332</v>
          </cell>
          <cell r="B5951" t="str">
            <v>Lampanyctus alatus</v>
          </cell>
          <cell r="C5951" t="str">
            <v>Lampanyctus alatus</v>
          </cell>
          <cell r="E5951" t="str">
            <v>Lampanyctus alatus</v>
          </cell>
          <cell r="F5951">
            <v>5332</v>
          </cell>
        </row>
        <row r="5952">
          <cell r="A5952">
            <v>5333</v>
          </cell>
          <cell r="B5952" t="str">
            <v>Lampanyctus australis</v>
          </cell>
          <cell r="C5952" t="str">
            <v>Lampanyctus australis</v>
          </cell>
          <cell r="E5952" t="str">
            <v>Lampanyctus australis</v>
          </cell>
          <cell r="F5952">
            <v>5333</v>
          </cell>
        </row>
        <row r="5953">
          <cell r="A5953">
            <v>5334</v>
          </cell>
          <cell r="B5953" t="str">
            <v>Lampanyctus festivus</v>
          </cell>
          <cell r="C5953" t="str">
            <v>Lampanyctus festivus</v>
          </cell>
          <cell r="E5953" t="str">
            <v>Lampanyctus festivus</v>
          </cell>
          <cell r="F5953">
            <v>5334</v>
          </cell>
        </row>
        <row r="5954">
          <cell r="A5954">
            <v>5335</v>
          </cell>
          <cell r="B5954" t="str">
            <v>Lampanyctus intricarius</v>
          </cell>
          <cell r="C5954" t="str">
            <v>Lampanyctus intricarius</v>
          </cell>
          <cell r="E5954" t="str">
            <v>Lampanyctus intricarius</v>
          </cell>
          <cell r="F5954">
            <v>5335</v>
          </cell>
        </row>
        <row r="5955">
          <cell r="A5955">
            <v>5336</v>
          </cell>
          <cell r="B5955" t="str">
            <v>Lampanyctus lepidolychnus</v>
          </cell>
          <cell r="C5955" t="str">
            <v>Lampanyctus lepidolychnus</v>
          </cell>
          <cell r="E5955" t="str">
            <v>Lampanyctus lepidolychnus</v>
          </cell>
          <cell r="F5955">
            <v>5336</v>
          </cell>
        </row>
        <row r="5956">
          <cell r="A5956">
            <v>5337</v>
          </cell>
          <cell r="B5956" t="str">
            <v>Lampanyctus nobilis</v>
          </cell>
          <cell r="C5956" t="str">
            <v>Lampanyctus nobilis</v>
          </cell>
          <cell r="E5956" t="str">
            <v>Lampanyctus nobilis</v>
          </cell>
          <cell r="F5956">
            <v>5337</v>
          </cell>
        </row>
        <row r="5957">
          <cell r="A5957">
            <v>5338</v>
          </cell>
          <cell r="B5957" t="str">
            <v>Lampanyctus photonotus</v>
          </cell>
          <cell r="C5957" t="str">
            <v>Lampanyctus photonotus</v>
          </cell>
          <cell r="E5957" t="str">
            <v>Lampanyctus photonotus</v>
          </cell>
          <cell r="F5957">
            <v>5338</v>
          </cell>
        </row>
        <row r="5958">
          <cell r="A5958">
            <v>5339</v>
          </cell>
          <cell r="B5958" t="str">
            <v>Lampanyctus pusillus</v>
          </cell>
          <cell r="C5958" t="str">
            <v>Lampanyctus pusillus</v>
          </cell>
          <cell r="E5958" t="str">
            <v>Lampanyctus pusillus</v>
          </cell>
          <cell r="F5958">
            <v>5339</v>
          </cell>
        </row>
        <row r="5959">
          <cell r="A5959">
            <v>5340</v>
          </cell>
          <cell r="B5959" t="str">
            <v>Lampanyctus tenuiformes</v>
          </cell>
          <cell r="C5959" t="str">
            <v>Lampanyctus tenuiformes</v>
          </cell>
          <cell r="E5959" t="str">
            <v>Lampanyctus tenuiformes</v>
          </cell>
          <cell r="F5959">
            <v>5340</v>
          </cell>
        </row>
        <row r="5960">
          <cell r="A5960">
            <v>5341</v>
          </cell>
          <cell r="B5960" t="str">
            <v>Lampanyctus vadulus</v>
          </cell>
          <cell r="C5960" t="str">
            <v>Lampanyctus vadulus</v>
          </cell>
          <cell r="E5960" t="str">
            <v>Lampanyctus vadulus</v>
          </cell>
          <cell r="F5960">
            <v>5341</v>
          </cell>
        </row>
        <row r="5961">
          <cell r="A5961">
            <v>5342</v>
          </cell>
          <cell r="B5961" t="str">
            <v>Lampichthys procerus</v>
          </cell>
          <cell r="C5961" t="str">
            <v>Lampichthys procerus</v>
          </cell>
          <cell r="E5961" t="str">
            <v>Lampichthys procerus</v>
          </cell>
          <cell r="F5961">
            <v>5342</v>
          </cell>
        </row>
        <row r="5962">
          <cell r="A5962">
            <v>7013</v>
          </cell>
          <cell r="B5962" t="str">
            <v>Lampiella gibbosa</v>
          </cell>
          <cell r="C5962" t="str">
            <v>Lampiella gibbosa</v>
          </cell>
          <cell r="E5962" t="str">
            <v>Lampiella gibbosa</v>
          </cell>
          <cell r="F5962">
            <v>7013</v>
          </cell>
        </row>
        <row r="5963">
          <cell r="A5963">
            <v>5257</v>
          </cell>
          <cell r="B5963" t="str">
            <v>Lampris guttatus</v>
          </cell>
          <cell r="C5963" t="str">
            <v>Lampris guttatus</v>
          </cell>
          <cell r="E5963" t="str">
            <v>Lampris guttatus</v>
          </cell>
          <cell r="F5963">
            <v>5257</v>
          </cell>
        </row>
        <row r="5964">
          <cell r="A5964">
            <v>5404</v>
          </cell>
          <cell r="B5964" t="str">
            <v>Lamprogrammus brunswigi</v>
          </cell>
          <cell r="C5964" t="str">
            <v>Lamprogrammus brunswigi</v>
          </cell>
          <cell r="E5964" t="str">
            <v>Lamprogrammus brunswigi</v>
          </cell>
          <cell r="F5964">
            <v>5404</v>
          </cell>
        </row>
        <row r="5965">
          <cell r="A5965">
            <v>10970</v>
          </cell>
          <cell r="B5965" t="str">
            <v>Lampronycteris brachyotis</v>
          </cell>
          <cell r="C5965" t="str">
            <v>Lampronycteris brachyotis</v>
          </cell>
          <cell r="E5965" t="str">
            <v>Lampronycteris brachyotis</v>
          </cell>
          <cell r="F5965">
            <v>10970</v>
          </cell>
        </row>
        <row r="5966">
          <cell r="A5966">
            <v>9465</v>
          </cell>
          <cell r="B5966" t="str">
            <v>Lampropsar tanagrinus</v>
          </cell>
          <cell r="C5966" t="str">
            <v>Lampropsar tanagrinus</v>
          </cell>
          <cell r="E5966" t="str">
            <v>Lampropsar tanagrinus</v>
          </cell>
          <cell r="F5966">
            <v>9465</v>
          </cell>
        </row>
        <row r="5967">
          <cell r="A5967">
            <v>9488</v>
          </cell>
          <cell r="B5967" t="str">
            <v>Lamprospiza melanoleuca</v>
          </cell>
          <cell r="C5967" t="str">
            <v>Lamprospiza melanoleuca</v>
          </cell>
          <cell r="E5967" t="str">
            <v>Lamprospiza melanoleuca</v>
          </cell>
          <cell r="F5967">
            <v>9488</v>
          </cell>
        </row>
        <row r="5968">
          <cell r="A5968">
            <v>139</v>
          </cell>
          <cell r="B5968" t="str">
            <v>Lamyctes adisi</v>
          </cell>
          <cell r="C5968" t="str">
            <v>Lamyctes adisi</v>
          </cell>
          <cell r="E5968" t="str">
            <v>Lamyctes adisi</v>
          </cell>
          <cell r="F5968">
            <v>139</v>
          </cell>
        </row>
        <row r="5969">
          <cell r="A5969">
            <v>10043</v>
          </cell>
          <cell r="B5969" t="str">
            <v>Laniisoma elegans</v>
          </cell>
          <cell r="C5969" t="str">
            <v>Laniisoma elegans</v>
          </cell>
          <cell r="D5969" t="str">
            <v>Laniisoma elegans</v>
          </cell>
          <cell r="E5969" t="str">
            <v>Laniisoma elegans</v>
          </cell>
          <cell r="F5969">
            <v>10043</v>
          </cell>
        </row>
        <row r="5970">
          <cell r="A5970">
            <v>9914</v>
          </cell>
          <cell r="B5970" t="str">
            <v>Lanio cristatus</v>
          </cell>
          <cell r="C5970" t="str">
            <v>Lanio cristatus</v>
          </cell>
          <cell r="E5970" t="str">
            <v>Lanio cristatus</v>
          </cell>
          <cell r="F5970">
            <v>9914</v>
          </cell>
        </row>
        <row r="5971">
          <cell r="A5971">
            <v>9915</v>
          </cell>
          <cell r="B5971" t="str">
            <v>Lanio cucullatus</v>
          </cell>
          <cell r="C5971" t="str">
            <v>Lanio cucullatus</v>
          </cell>
          <cell r="E5971" t="str">
            <v>Lanio cucullatus</v>
          </cell>
          <cell r="F5971">
            <v>9915</v>
          </cell>
        </row>
        <row r="5972">
          <cell r="A5972">
            <v>9916</v>
          </cell>
          <cell r="B5972" t="str">
            <v>Lanio fulvus</v>
          </cell>
          <cell r="C5972" t="str">
            <v>Lanio fulvus</v>
          </cell>
          <cell r="E5972" t="str">
            <v>Lanio fulvus</v>
          </cell>
          <cell r="F5972">
            <v>9916</v>
          </cell>
        </row>
        <row r="5973">
          <cell r="A5973">
            <v>9917</v>
          </cell>
          <cell r="B5973" t="str">
            <v>Lanio luctuosus</v>
          </cell>
          <cell r="C5973" t="str">
            <v>Lanio luctuosus</v>
          </cell>
          <cell r="E5973" t="str">
            <v>Lanio luctuosus</v>
          </cell>
          <cell r="F5973">
            <v>9917</v>
          </cell>
        </row>
        <row r="5974">
          <cell r="A5974">
            <v>9918</v>
          </cell>
          <cell r="B5974" t="str">
            <v>Lanio melanops</v>
          </cell>
          <cell r="C5974" t="str">
            <v>Lanio melanops</v>
          </cell>
          <cell r="E5974" t="str">
            <v>Lanio melanops</v>
          </cell>
          <cell r="F5974">
            <v>9918</v>
          </cell>
        </row>
        <row r="5975">
          <cell r="A5975">
            <v>9919</v>
          </cell>
          <cell r="B5975" t="str">
            <v>Lanio nattereri</v>
          </cell>
          <cell r="C5975" t="str">
            <v>Lanio nattereri</v>
          </cell>
          <cell r="E5975" t="str">
            <v>Lanio nattereri</v>
          </cell>
          <cell r="F5975">
            <v>9919</v>
          </cell>
        </row>
        <row r="5976">
          <cell r="A5976">
            <v>9920</v>
          </cell>
          <cell r="B5976" t="str">
            <v>Lanio penicillatus</v>
          </cell>
          <cell r="C5976" t="str">
            <v>Lanio penicillatus</v>
          </cell>
          <cell r="E5976" t="str">
            <v>Lanio penicillatus</v>
          </cell>
          <cell r="F5976">
            <v>9920</v>
          </cell>
        </row>
        <row r="5977">
          <cell r="A5977">
            <v>9921</v>
          </cell>
          <cell r="B5977" t="str">
            <v>Lanio pileatus</v>
          </cell>
          <cell r="C5977" t="str">
            <v>Lanio pileatus</v>
          </cell>
          <cell r="E5977" t="str">
            <v>Lanio pileatus</v>
          </cell>
          <cell r="F5977">
            <v>9921</v>
          </cell>
        </row>
        <row r="5978">
          <cell r="A5978">
            <v>9922</v>
          </cell>
          <cell r="B5978" t="str">
            <v>Lanio rufiventer</v>
          </cell>
          <cell r="C5978" t="str">
            <v>Lanio rufiventer</v>
          </cell>
          <cell r="E5978" t="str">
            <v>Lanio rufiventer</v>
          </cell>
          <cell r="F5978">
            <v>9922</v>
          </cell>
        </row>
        <row r="5979">
          <cell r="A5979">
            <v>9923</v>
          </cell>
          <cell r="B5979" t="str">
            <v>Lanio surinamus</v>
          </cell>
          <cell r="C5979" t="str">
            <v>Lanio surinamus</v>
          </cell>
          <cell r="E5979" t="str">
            <v>Lanio surinamus</v>
          </cell>
          <cell r="F5979">
            <v>9923</v>
          </cell>
        </row>
        <row r="5980">
          <cell r="A5980">
            <v>9924</v>
          </cell>
          <cell r="B5980" t="str">
            <v>Lanio versicolor</v>
          </cell>
          <cell r="C5980" t="str">
            <v>Lanio versicolor</v>
          </cell>
          <cell r="E5980" t="str">
            <v>Lanio versicolor</v>
          </cell>
          <cell r="F5980">
            <v>9924</v>
          </cell>
        </row>
        <row r="5981">
          <cell r="A5981">
            <v>10044</v>
          </cell>
          <cell r="B5981" t="str">
            <v>Laniocera hypopyrra</v>
          </cell>
          <cell r="C5981" t="str">
            <v>Laniocera hypopyrra</v>
          </cell>
          <cell r="E5981" t="str">
            <v>Laniocera hypopyrra</v>
          </cell>
          <cell r="F5981">
            <v>10044</v>
          </cell>
        </row>
        <row r="5982">
          <cell r="A5982">
            <v>6090</v>
          </cell>
          <cell r="B5982" t="str">
            <v>Larimus breviceps</v>
          </cell>
          <cell r="C5982" t="str">
            <v>Larimus breviceps</v>
          </cell>
          <cell r="E5982" t="str">
            <v>Larimus breviceps</v>
          </cell>
          <cell r="F5982">
            <v>6090</v>
          </cell>
        </row>
        <row r="5983">
          <cell r="A5983">
            <v>8871</v>
          </cell>
          <cell r="B5983" t="str">
            <v>Larus atlanticus</v>
          </cell>
          <cell r="C5983" t="str">
            <v>Larus atlanticus</v>
          </cell>
          <cell r="E5983" t="str">
            <v>Larus atlanticus</v>
          </cell>
          <cell r="F5983">
            <v>8871</v>
          </cell>
        </row>
        <row r="5984">
          <cell r="A5984">
            <v>8872</v>
          </cell>
          <cell r="B5984" t="str">
            <v>Larus delawarensis</v>
          </cell>
          <cell r="C5984" t="str">
            <v>Larus delawarensis</v>
          </cell>
          <cell r="E5984" t="str">
            <v>Larus delawarensis</v>
          </cell>
          <cell r="F5984">
            <v>8872</v>
          </cell>
        </row>
        <row r="5985">
          <cell r="A5985">
            <v>8873</v>
          </cell>
          <cell r="B5985" t="str">
            <v>Larus dominicanus</v>
          </cell>
          <cell r="C5985" t="str">
            <v>Larus dominicanus</v>
          </cell>
          <cell r="E5985" t="str">
            <v>Larus dominicanus</v>
          </cell>
          <cell r="F5985">
            <v>8873</v>
          </cell>
        </row>
        <row r="5986">
          <cell r="A5986">
            <v>8874</v>
          </cell>
          <cell r="B5986" t="str">
            <v>Larus fuscus</v>
          </cell>
          <cell r="C5986" t="str">
            <v>Larus fuscus</v>
          </cell>
          <cell r="E5986" t="str">
            <v>Larus fuscus</v>
          </cell>
          <cell r="F5986">
            <v>8874</v>
          </cell>
        </row>
        <row r="5987">
          <cell r="A5987">
            <v>7014</v>
          </cell>
          <cell r="B5987" t="str">
            <v>Lasiancistrus saetiger</v>
          </cell>
          <cell r="C5987" t="str">
            <v>Lasiancistrus saetiger</v>
          </cell>
          <cell r="E5987" t="str">
            <v>Lasiancistrus saetiger</v>
          </cell>
          <cell r="F5987">
            <v>7014</v>
          </cell>
        </row>
        <row r="5988">
          <cell r="A5988">
            <v>7015</v>
          </cell>
          <cell r="B5988" t="str">
            <v>Lasiancistrus schomburgkii</v>
          </cell>
          <cell r="C5988" t="str">
            <v>Lasiancistrus schomburgkii</v>
          </cell>
          <cell r="E5988" t="str">
            <v>Lasiancistrus schomburgkii</v>
          </cell>
          <cell r="F5988">
            <v>7015</v>
          </cell>
        </row>
        <row r="5989">
          <cell r="A5989">
            <v>11045</v>
          </cell>
          <cell r="B5989" t="str">
            <v>Lasiurus blossevillii</v>
          </cell>
          <cell r="C5989" t="str">
            <v>Lasiurus blossevillii</v>
          </cell>
          <cell r="E5989" t="str">
            <v>Lasiurus blossevillii</v>
          </cell>
          <cell r="F5989">
            <v>11045</v>
          </cell>
        </row>
        <row r="5990">
          <cell r="A5990">
            <v>11046</v>
          </cell>
          <cell r="B5990" t="str">
            <v>Lasiurus castaneus</v>
          </cell>
          <cell r="C5990" t="str">
            <v>Lasiurus castaneus</v>
          </cell>
          <cell r="E5990" t="str">
            <v>Lasiurus castaneus</v>
          </cell>
          <cell r="F5990">
            <v>11046</v>
          </cell>
        </row>
        <row r="5991">
          <cell r="A5991">
            <v>11047</v>
          </cell>
          <cell r="B5991" t="str">
            <v>Lasiurus cinereus</v>
          </cell>
          <cell r="C5991" t="str">
            <v>Lasiurus cinereus</v>
          </cell>
          <cell r="E5991" t="str">
            <v>Lasiurus cinereus</v>
          </cell>
          <cell r="F5991">
            <v>11047</v>
          </cell>
        </row>
        <row r="5992">
          <cell r="A5992">
            <v>11048</v>
          </cell>
          <cell r="B5992" t="str">
            <v>Lasiurus ebenus</v>
          </cell>
          <cell r="C5992" t="str">
            <v>Lasiurus ebenus</v>
          </cell>
          <cell r="E5992" t="str">
            <v>Lasiurus ebenus</v>
          </cell>
          <cell r="F5992">
            <v>11048</v>
          </cell>
        </row>
        <row r="5993">
          <cell r="A5993">
            <v>11049</v>
          </cell>
          <cell r="B5993" t="str">
            <v>Lasiurus ega</v>
          </cell>
          <cell r="C5993" t="str">
            <v>Lasiurus ega</v>
          </cell>
          <cell r="E5993" t="str">
            <v>Lasiurus ega</v>
          </cell>
          <cell r="F5993">
            <v>11049</v>
          </cell>
        </row>
        <row r="5994">
          <cell r="A5994">
            <v>11050</v>
          </cell>
          <cell r="B5994" t="str">
            <v>Lasiurus egregius</v>
          </cell>
          <cell r="C5994" t="str">
            <v>Lasiurus egregius</v>
          </cell>
          <cell r="E5994" t="str">
            <v>Lasiurus egregius</v>
          </cell>
          <cell r="F5994">
            <v>11050</v>
          </cell>
        </row>
        <row r="5995">
          <cell r="A5995">
            <v>9120</v>
          </cell>
          <cell r="B5995" t="str">
            <v>Laterallus exilis</v>
          </cell>
          <cell r="C5995" t="str">
            <v>Laterallus exilis</v>
          </cell>
          <cell r="E5995" t="str">
            <v>Laterallus exilis</v>
          </cell>
          <cell r="F5995">
            <v>9120</v>
          </cell>
        </row>
        <row r="5996">
          <cell r="A5996">
            <v>9121</v>
          </cell>
          <cell r="B5996" t="str">
            <v>Laterallus fasciatus</v>
          </cell>
          <cell r="C5996" t="str">
            <v>Laterallus fasciatus</v>
          </cell>
          <cell r="E5996" t="str">
            <v>Laterallus fasciatus</v>
          </cell>
          <cell r="F5996">
            <v>9121</v>
          </cell>
        </row>
        <row r="5997">
          <cell r="A5997">
            <v>9122</v>
          </cell>
          <cell r="B5997" t="str">
            <v>Laterallus jamaicensis</v>
          </cell>
          <cell r="C5997" t="str">
            <v>Laterallus jamaicensis</v>
          </cell>
          <cell r="E5997" t="str">
            <v>Laterallus jamaicensis</v>
          </cell>
          <cell r="F5997">
            <v>9122</v>
          </cell>
        </row>
        <row r="5998">
          <cell r="A5998">
            <v>9123</v>
          </cell>
          <cell r="B5998" t="str">
            <v>Laterallus leucopyrrhus</v>
          </cell>
          <cell r="C5998" t="str">
            <v>Laterallus leucopyrrhus</v>
          </cell>
          <cell r="E5998" t="str">
            <v>Laterallus leucopyrrhus</v>
          </cell>
          <cell r="F5998">
            <v>9123</v>
          </cell>
        </row>
        <row r="5999">
          <cell r="A5999">
            <v>9124</v>
          </cell>
          <cell r="B5999" t="str">
            <v>Laterallus melanophaius</v>
          </cell>
          <cell r="C5999" t="str">
            <v>Laterallus melanophaius</v>
          </cell>
          <cell r="E5999" t="str">
            <v>Laterallus melanophaius</v>
          </cell>
          <cell r="F5999">
            <v>9124</v>
          </cell>
        </row>
        <row r="6000">
          <cell r="A6000">
            <v>9125</v>
          </cell>
          <cell r="B6000" t="str">
            <v>Laterallus viridis</v>
          </cell>
          <cell r="C6000" t="str">
            <v>Laterallus viridis</v>
          </cell>
          <cell r="E6000" t="str">
            <v>Laterallus viridis</v>
          </cell>
          <cell r="F6000">
            <v>9125</v>
          </cell>
        </row>
        <row r="6001">
          <cell r="A6001">
            <v>9126</v>
          </cell>
          <cell r="B6001" t="str">
            <v>Laterallus xenopterus</v>
          </cell>
          <cell r="C6001" t="str">
            <v>Laterallus xenopterus</v>
          </cell>
          <cell r="D6001" t="str">
            <v>Laterallus xenopterus</v>
          </cell>
          <cell r="E6001" t="str">
            <v>Laterallus xenopterus</v>
          </cell>
          <cell r="F6001">
            <v>9126</v>
          </cell>
        </row>
        <row r="6002">
          <cell r="A6002">
            <v>10166</v>
          </cell>
          <cell r="B6002" t="str">
            <v>Lathrotriccus euleri</v>
          </cell>
          <cell r="C6002" t="str">
            <v>Lathrotriccus euleri</v>
          </cell>
          <cell r="E6002" t="str">
            <v>Lathrotriccus euleri</v>
          </cell>
          <cell r="F6002">
            <v>10166</v>
          </cell>
        </row>
        <row r="6003">
          <cell r="A6003">
            <v>3231</v>
          </cell>
          <cell r="B6003" t="str">
            <v>Latrunculia (Biannulata) janeirensis</v>
          </cell>
          <cell r="C6003" t="str">
            <v>Latrunculia (Biannulata) janeirensis</v>
          </cell>
          <cell r="D6003" t="str">
            <v>Latrunculia janeirensis</v>
          </cell>
          <cell r="E6003" t="str">
            <v>Latrunculia janeirensis</v>
          </cell>
          <cell r="F6003">
            <v>3231</v>
          </cell>
        </row>
        <row r="6004">
          <cell r="A6004">
            <v>3232</v>
          </cell>
          <cell r="B6004" t="str">
            <v>Latrunculia (Latrunculia) tetraverticillata</v>
          </cell>
          <cell r="C6004" t="str">
            <v>Latrunculia (Latrunculia) tetraverticillata</v>
          </cell>
          <cell r="E6004" t="str">
            <v>Latrunculia (Latrunculia) tetraverticillata</v>
          </cell>
          <cell r="F6004">
            <v>3232</v>
          </cell>
        </row>
        <row r="6005">
          <cell r="A6005">
            <v>747</v>
          </cell>
          <cell r="B6005" t="str">
            <v>Lauromacromia bedei</v>
          </cell>
          <cell r="C6005" t="str">
            <v>Lauromacromia bedei</v>
          </cell>
          <cell r="E6005" t="str">
            <v>Lauromacromia bedei</v>
          </cell>
          <cell r="F6005">
            <v>747</v>
          </cell>
        </row>
        <row r="6006">
          <cell r="A6006">
            <v>748</v>
          </cell>
          <cell r="B6006" t="str">
            <v>Lauromacromia flaviae</v>
          </cell>
          <cell r="C6006" t="str">
            <v>Lauromacromia flaviae</v>
          </cell>
          <cell r="E6006" t="str">
            <v>Lauromacromia flaviae</v>
          </cell>
          <cell r="F6006">
            <v>748</v>
          </cell>
        </row>
        <row r="6007">
          <cell r="A6007">
            <v>749</v>
          </cell>
          <cell r="B6007" t="str">
            <v>Lauromacromia luismoojeni</v>
          </cell>
          <cell r="C6007" t="str">
            <v>Lauromacromia luismoojeni</v>
          </cell>
          <cell r="E6007" t="str">
            <v>Lauromacromia luismoojeni</v>
          </cell>
          <cell r="F6007">
            <v>749</v>
          </cell>
        </row>
        <row r="6008">
          <cell r="A6008">
            <v>750</v>
          </cell>
          <cell r="B6008" t="str">
            <v>Lauromacromia melanica</v>
          </cell>
          <cell r="C6008" t="str">
            <v>Lauromacromia melanica</v>
          </cell>
          <cell r="E6008" t="str">
            <v>Lauromacromia melanica</v>
          </cell>
          <cell r="F6008">
            <v>750</v>
          </cell>
        </row>
        <row r="6009">
          <cell r="A6009">
            <v>751</v>
          </cell>
          <cell r="B6009" t="str">
            <v>Lauromacromia picinguaba</v>
          </cell>
          <cell r="C6009" t="str">
            <v>Lauromacromia picinguaba</v>
          </cell>
          <cell r="E6009" t="str">
            <v>Lauromacromia picinguaba</v>
          </cell>
          <cell r="F6009">
            <v>751</v>
          </cell>
        </row>
        <row r="6010">
          <cell r="A6010">
            <v>2447</v>
          </cell>
          <cell r="B6010" t="str">
            <v>Leander paulensis</v>
          </cell>
          <cell r="C6010" t="str">
            <v>Leander paulensis</v>
          </cell>
          <cell r="E6010" t="str">
            <v>Leander paulensis</v>
          </cell>
          <cell r="F6010">
            <v>2447</v>
          </cell>
        </row>
        <row r="6011">
          <cell r="A6011">
            <v>4575</v>
          </cell>
          <cell r="B6011" t="str">
            <v>Lebiasina intermedia</v>
          </cell>
          <cell r="C6011" t="str">
            <v>Lebiasina intermedia</v>
          </cell>
          <cell r="E6011" t="str">
            <v>Lebiasina intermedia</v>
          </cell>
          <cell r="F6011">
            <v>4575</v>
          </cell>
        </row>
        <row r="6012">
          <cell r="A6012">
            <v>4576</v>
          </cell>
          <cell r="B6012" t="str">
            <v>Lebiasina marilynae</v>
          </cell>
          <cell r="C6012" t="str">
            <v>Lebiasina marilynae</v>
          </cell>
          <cell r="D6012" t="str">
            <v>Lebiasina marilynae</v>
          </cell>
          <cell r="E6012" t="str">
            <v>Lebiasina marilynae</v>
          </cell>
          <cell r="F6012">
            <v>4576</v>
          </cell>
        </row>
        <row r="6013">
          <cell r="A6013">
            <v>4577</v>
          </cell>
          <cell r="B6013" t="str">
            <v>Lebiasina melanoguttata</v>
          </cell>
          <cell r="C6013" t="str">
            <v>Lebiasina melanoguttata</v>
          </cell>
          <cell r="D6013" t="str">
            <v>Lebiasina melanoguttata</v>
          </cell>
          <cell r="E6013" t="str">
            <v>Lebiasina melanoguttata</v>
          </cell>
          <cell r="F6013">
            <v>4577</v>
          </cell>
        </row>
        <row r="6014">
          <cell r="A6014">
            <v>4578</v>
          </cell>
          <cell r="B6014" t="str">
            <v>Lebiasina minuta</v>
          </cell>
          <cell r="C6014" t="str">
            <v>Lebiasina minuta</v>
          </cell>
          <cell r="D6014" t="str">
            <v>Lebiasina minuta</v>
          </cell>
          <cell r="E6014" t="str">
            <v>Lebiasina minuta</v>
          </cell>
          <cell r="F6014">
            <v>4578</v>
          </cell>
        </row>
        <row r="6015">
          <cell r="A6015">
            <v>4579</v>
          </cell>
          <cell r="B6015" t="str">
            <v>Lebiasina yepezi</v>
          </cell>
          <cell r="C6015" t="str">
            <v>Lebiasina yepezi</v>
          </cell>
          <cell r="E6015" t="str">
            <v>Lebiasina yepezi</v>
          </cell>
          <cell r="F6015">
            <v>4579</v>
          </cell>
        </row>
        <row r="6016">
          <cell r="A6016">
            <v>1310</v>
          </cell>
          <cell r="B6016" t="str">
            <v>Leentvaaria palpalis</v>
          </cell>
          <cell r="C6016" t="str">
            <v>Leentvaaria palpalis</v>
          </cell>
          <cell r="E6016" t="str">
            <v>Leentvaaria palpalis</v>
          </cell>
          <cell r="F6016">
            <v>1310</v>
          </cell>
        </row>
        <row r="6017">
          <cell r="A6017">
            <v>10167</v>
          </cell>
          <cell r="B6017" t="str">
            <v>Legatus leucophaius</v>
          </cell>
          <cell r="C6017" t="str">
            <v>Legatus leucophaius</v>
          </cell>
          <cell r="E6017" t="str">
            <v>Legatus leucophaius</v>
          </cell>
          <cell r="F6017">
            <v>10167</v>
          </cell>
        </row>
        <row r="6018">
          <cell r="A6018">
            <v>7284</v>
          </cell>
          <cell r="B6018" t="str">
            <v>Leiarius marmoratus</v>
          </cell>
          <cell r="C6018" t="str">
            <v>Leiarius marmoratus</v>
          </cell>
          <cell r="E6018" t="str">
            <v>Leiarius marmoratus</v>
          </cell>
          <cell r="F6018">
            <v>7284</v>
          </cell>
        </row>
        <row r="6019">
          <cell r="A6019">
            <v>7285</v>
          </cell>
          <cell r="B6019" t="str">
            <v>Leiarius pictus</v>
          </cell>
          <cell r="C6019" t="str">
            <v>Leiarius pictus</v>
          </cell>
          <cell r="E6019" t="str">
            <v>Leiarius pictus</v>
          </cell>
          <cell r="F6019">
            <v>7285</v>
          </cell>
        </row>
        <row r="6020">
          <cell r="A6020">
            <v>2714</v>
          </cell>
          <cell r="B6020" t="str">
            <v>Leila blainvilliana</v>
          </cell>
          <cell r="C6020" t="str">
            <v>Leila blainvilliana</v>
          </cell>
          <cell r="E6020" t="str">
            <v>Leila blainvilliana</v>
          </cell>
          <cell r="F6020">
            <v>2714</v>
          </cell>
        </row>
        <row r="6021">
          <cell r="A6021">
            <v>2715</v>
          </cell>
          <cell r="B6021" t="str">
            <v>Leila esula</v>
          </cell>
          <cell r="C6021" t="str">
            <v>Leila esula</v>
          </cell>
          <cell r="E6021" t="str">
            <v>Leila esula</v>
          </cell>
          <cell r="F6021">
            <v>2715</v>
          </cell>
        </row>
        <row r="6022">
          <cell r="A6022">
            <v>3180</v>
          </cell>
          <cell r="B6022" t="str">
            <v>Leiodermatium pfeifferae</v>
          </cell>
          <cell r="C6022" t="str">
            <v>Leiodermatium pfeifferae</v>
          </cell>
          <cell r="E6022" t="str">
            <v>Leiodermatium pfeifferae</v>
          </cell>
          <cell r="F6022">
            <v>3180</v>
          </cell>
        </row>
        <row r="6023">
          <cell r="A6023">
            <v>199</v>
          </cell>
          <cell r="B6023" t="str">
            <v>Leiodesmus carcani</v>
          </cell>
          <cell r="C6023" t="str">
            <v>Leiodesmus carcani</v>
          </cell>
          <cell r="E6023" t="str">
            <v>Leiodesmus carcani</v>
          </cell>
          <cell r="F6023">
            <v>199</v>
          </cell>
        </row>
        <row r="6024">
          <cell r="A6024">
            <v>200</v>
          </cell>
          <cell r="B6024" t="str">
            <v>Leodesmus yporangae</v>
          </cell>
          <cell r="C6024" t="str">
            <v>Leodesmus yporangae</v>
          </cell>
          <cell r="D6024" t="str">
            <v>Leodesmus yporangae</v>
          </cell>
          <cell r="E6024" t="str">
            <v>Leodesmus yporangae</v>
          </cell>
          <cell r="F6024">
            <v>200</v>
          </cell>
        </row>
        <row r="6025">
          <cell r="A6025">
            <v>2660</v>
          </cell>
          <cell r="B6025" t="str">
            <v>Leodia sexiesperforata</v>
          </cell>
          <cell r="C6025" t="str">
            <v>Leodia sexiesperforata</v>
          </cell>
          <cell r="E6025" t="str">
            <v>Leodia sexiesperforata</v>
          </cell>
          <cell r="F6025">
            <v>2660</v>
          </cell>
        </row>
        <row r="6026">
          <cell r="A6026">
            <v>11176</v>
          </cell>
          <cell r="B6026" t="str">
            <v>Leontopithecus caissara</v>
          </cell>
          <cell r="C6026" t="str">
            <v>Leontopithecus caissara</v>
          </cell>
          <cell r="D6026" t="str">
            <v>Leontopithecus caissara</v>
          </cell>
          <cell r="E6026" t="str">
            <v>Leontopithecus caissara</v>
          </cell>
          <cell r="F6026">
            <v>11176</v>
          </cell>
        </row>
        <row r="6027">
          <cell r="A6027">
            <v>11177</v>
          </cell>
          <cell r="B6027" t="str">
            <v>Leontopithecus chrysomelas</v>
          </cell>
          <cell r="C6027" t="str">
            <v>Leontopithecus chrysomelas</v>
          </cell>
          <cell r="D6027" t="str">
            <v>Leontopithecus chrysomelas</v>
          </cell>
          <cell r="E6027" t="str">
            <v>Leontopithecus chrysomelas</v>
          </cell>
          <cell r="F6027">
            <v>11177</v>
          </cell>
        </row>
        <row r="6028">
          <cell r="A6028">
            <v>11178</v>
          </cell>
          <cell r="B6028" t="str">
            <v>Leontopithecus chrysopygus</v>
          </cell>
          <cell r="C6028" t="str">
            <v>Leontopithecus chrysopygus</v>
          </cell>
          <cell r="D6028" t="str">
            <v>Leontopithecus chrysopygus</v>
          </cell>
          <cell r="E6028" t="str">
            <v>Leontopithecus chrysopygus</v>
          </cell>
          <cell r="F6028">
            <v>11178</v>
          </cell>
        </row>
        <row r="6029">
          <cell r="A6029">
            <v>11179</v>
          </cell>
          <cell r="B6029" t="str">
            <v>Leontopithecus rosalia</v>
          </cell>
          <cell r="C6029" t="str">
            <v>Leontopithecus rosalia</v>
          </cell>
          <cell r="D6029" t="str">
            <v>Leontopithecus rosalia</v>
          </cell>
          <cell r="E6029" t="str">
            <v>Leontopithecus rosalia</v>
          </cell>
          <cell r="F6029">
            <v>11179</v>
          </cell>
        </row>
        <row r="6030">
          <cell r="A6030">
            <v>10809</v>
          </cell>
          <cell r="B6030" t="str">
            <v>Leopardus colocolo</v>
          </cell>
          <cell r="C6030" t="str">
            <v>Leopardus colocolo</v>
          </cell>
          <cell r="D6030" t="str">
            <v>Leopardus colocola</v>
          </cell>
          <cell r="E6030" t="str">
            <v>Leopardus colocola</v>
          </cell>
          <cell r="F6030">
            <v>10809</v>
          </cell>
        </row>
        <row r="6031">
          <cell r="A6031">
            <v>10810</v>
          </cell>
          <cell r="B6031" t="str">
            <v>Leopardus geoffroyi</v>
          </cell>
          <cell r="C6031" t="str">
            <v>Leopardus geoffroyi</v>
          </cell>
          <cell r="D6031" t="str">
            <v>Leopardus geoffroyi</v>
          </cell>
          <cell r="E6031" t="str">
            <v>Leopardus geoffroyi</v>
          </cell>
          <cell r="F6031">
            <v>10810</v>
          </cell>
        </row>
        <row r="6032">
          <cell r="A6032">
            <v>10811</v>
          </cell>
          <cell r="B6032" t="str">
            <v>Leopardus guttulus</v>
          </cell>
          <cell r="C6032" t="str">
            <v>Leopardus guttulus</v>
          </cell>
          <cell r="D6032" t="str">
            <v>Leopardus guttulus</v>
          </cell>
          <cell r="E6032" t="str">
            <v>Leopardus guttulus</v>
          </cell>
          <cell r="F6032">
            <v>10811</v>
          </cell>
        </row>
        <row r="6033">
          <cell r="A6033">
            <v>10812</v>
          </cell>
          <cell r="B6033" t="str">
            <v>Leopardus pardalis</v>
          </cell>
          <cell r="C6033" t="str">
            <v>Leopardus pardalis</v>
          </cell>
          <cell r="E6033" t="str">
            <v>Leopardus pardalis</v>
          </cell>
          <cell r="F6033">
            <v>10812</v>
          </cell>
        </row>
        <row r="6034">
          <cell r="A6034">
            <v>10813</v>
          </cell>
          <cell r="B6034" t="str">
            <v>Leopardus tigrinus</v>
          </cell>
          <cell r="C6034" t="str">
            <v>Leopardus tigrinus</v>
          </cell>
          <cell r="D6034" t="str">
            <v>Leopardus tigrinus</v>
          </cell>
          <cell r="E6034" t="str">
            <v>Leopardus tigrinus</v>
          </cell>
          <cell r="F6034">
            <v>10813</v>
          </cell>
        </row>
        <row r="6035">
          <cell r="A6035">
            <v>10814</v>
          </cell>
          <cell r="B6035" t="str">
            <v>Leopardus wiedii</v>
          </cell>
          <cell r="C6035" t="str">
            <v>Leopardus wiedii</v>
          </cell>
          <cell r="D6035" t="str">
            <v>Leopardus wiedii</v>
          </cell>
          <cell r="E6035" t="str">
            <v>Leopardus wiedii</v>
          </cell>
          <cell r="F6035">
            <v>10814</v>
          </cell>
        </row>
        <row r="6036">
          <cell r="A6036">
            <v>12109</v>
          </cell>
          <cell r="B6036" t="str">
            <v>Lepidoblepharis heyerorum</v>
          </cell>
          <cell r="C6036" t="str">
            <v>Lepidoblepharis heyerorum</v>
          </cell>
          <cell r="E6036" t="str">
            <v>Lepidoblepharis heyerorum</v>
          </cell>
          <cell r="F6036">
            <v>12109</v>
          </cell>
        </row>
        <row r="6037">
          <cell r="A6037">
            <v>12110</v>
          </cell>
          <cell r="B6037" t="str">
            <v>Lepidoblepharis hoogmoedi</v>
          </cell>
          <cell r="C6037" t="str">
            <v>Lepidoblepharis hoogmoedi</v>
          </cell>
          <cell r="E6037" t="str">
            <v>Lepidoblepharis hoogmoedi</v>
          </cell>
          <cell r="F6037">
            <v>12110</v>
          </cell>
        </row>
        <row r="6038">
          <cell r="A6038">
            <v>4126</v>
          </cell>
          <cell r="B6038" t="str">
            <v>Lepidocharax burnsi</v>
          </cell>
          <cell r="C6038" t="str">
            <v>Lepidocharax burnsi</v>
          </cell>
          <cell r="E6038" t="str">
            <v>Lepidocharax burnsi</v>
          </cell>
          <cell r="F6038">
            <v>4126</v>
          </cell>
        </row>
        <row r="6039">
          <cell r="A6039">
            <v>4127</v>
          </cell>
          <cell r="B6039" t="str">
            <v>Lepidocharax diamantina</v>
          </cell>
          <cell r="C6039" t="str">
            <v>Lepidocharax diamantina</v>
          </cell>
          <cell r="D6039" t="str">
            <v>Lepidocharax diamantina</v>
          </cell>
          <cell r="E6039" t="str">
            <v>Lepidocharax diamantina</v>
          </cell>
          <cell r="F6039">
            <v>4127</v>
          </cell>
        </row>
        <row r="6040">
          <cell r="A6040">
            <v>12250</v>
          </cell>
          <cell r="B6040" t="str">
            <v>Lepidochelys olivacea</v>
          </cell>
          <cell r="C6040" t="str">
            <v>Lepidochelys olivacea</v>
          </cell>
          <cell r="D6040" t="str">
            <v>Lepidochelys olivacea</v>
          </cell>
          <cell r="E6040" t="str">
            <v>Lepidochelys olivacea</v>
          </cell>
          <cell r="F6040">
            <v>12250</v>
          </cell>
        </row>
        <row r="6041">
          <cell r="A6041">
            <v>9250</v>
          </cell>
          <cell r="B6041" t="str">
            <v>Lepidocolaptes albolineatus</v>
          </cell>
          <cell r="C6041" t="str">
            <v>Lepidocolaptes albolineatus</v>
          </cell>
          <cell r="E6041" t="str">
            <v>Lepidocolaptes albolineatus</v>
          </cell>
          <cell r="F6041">
            <v>9250</v>
          </cell>
        </row>
        <row r="6042">
          <cell r="A6042">
            <v>9251</v>
          </cell>
          <cell r="B6042" t="str">
            <v>Lepidocolaptes angustirostris</v>
          </cell>
          <cell r="C6042" t="str">
            <v>Lepidocolaptes angustirostris</v>
          </cell>
          <cell r="E6042" t="str">
            <v>Lepidocolaptes angustirostris</v>
          </cell>
          <cell r="F6042">
            <v>9251</v>
          </cell>
        </row>
        <row r="6043">
          <cell r="A6043">
            <v>9252</v>
          </cell>
          <cell r="B6043" t="str">
            <v>Lepidocolaptes duidae</v>
          </cell>
          <cell r="C6043" t="str">
            <v>Lepidocolaptes duidae</v>
          </cell>
          <cell r="E6043" t="str">
            <v>Lepidocolaptes duidae</v>
          </cell>
          <cell r="F6043">
            <v>9252</v>
          </cell>
        </row>
        <row r="6044">
          <cell r="A6044">
            <v>9253</v>
          </cell>
          <cell r="B6044" t="str">
            <v>Lepidocolaptes falcinellus</v>
          </cell>
          <cell r="C6044" t="str">
            <v>Lepidocolaptes falcinellus</v>
          </cell>
          <cell r="E6044" t="str">
            <v>Lepidocolaptes falcinellus</v>
          </cell>
          <cell r="F6044">
            <v>9253</v>
          </cell>
        </row>
        <row r="6045">
          <cell r="A6045">
            <v>9254</v>
          </cell>
          <cell r="B6045" t="str">
            <v>Lepidocolaptes fatimalimae</v>
          </cell>
          <cell r="C6045" t="str">
            <v>Lepidocolaptes fatimalimae</v>
          </cell>
          <cell r="E6045" t="str">
            <v>Lepidocolaptes fatimalimae</v>
          </cell>
          <cell r="F6045">
            <v>9254</v>
          </cell>
        </row>
        <row r="6046">
          <cell r="A6046">
            <v>9255</v>
          </cell>
          <cell r="B6046" t="str">
            <v>Lepidocolaptes fuscicapillus</v>
          </cell>
          <cell r="C6046" t="str">
            <v>Lepidocolaptes fuscicapillus</v>
          </cell>
          <cell r="E6046" t="str">
            <v>Lepidocolaptes fuscicapillus</v>
          </cell>
          <cell r="F6046">
            <v>9255</v>
          </cell>
        </row>
        <row r="6047">
          <cell r="A6047">
            <v>9256</v>
          </cell>
          <cell r="B6047" t="str">
            <v>Lepidocolaptes layardi</v>
          </cell>
          <cell r="C6047" t="str">
            <v>Lepidocolaptes layardi</v>
          </cell>
          <cell r="E6047" t="str">
            <v>Lepidocolaptes layardi</v>
          </cell>
          <cell r="F6047">
            <v>9256</v>
          </cell>
        </row>
        <row r="6048">
          <cell r="A6048">
            <v>9257</v>
          </cell>
          <cell r="B6048" t="str">
            <v>Lepidocolaptes souleyetii</v>
          </cell>
          <cell r="C6048" t="str">
            <v>Lepidocolaptes souleyetii</v>
          </cell>
          <cell r="E6048" t="str">
            <v>Lepidocolaptes souleyetii</v>
          </cell>
          <cell r="F6048">
            <v>9257</v>
          </cell>
        </row>
        <row r="6049">
          <cell r="A6049">
            <v>9258</v>
          </cell>
          <cell r="B6049" t="str">
            <v>Lepidocolaptes squamatus</v>
          </cell>
          <cell r="C6049" t="str">
            <v>Lepidocolaptes squamatus</v>
          </cell>
          <cell r="E6049" t="str">
            <v>Lepidocolaptes squamatus</v>
          </cell>
          <cell r="F6049">
            <v>9258</v>
          </cell>
        </row>
        <row r="6050">
          <cell r="A6050">
            <v>9259</v>
          </cell>
          <cell r="B6050" t="str">
            <v>Lepidocolaptes wagleri</v>
          </cell>
          <cell r="C6050" t="str">
            <v>Lepidocolaptes wagleri</v>
          </cell>
          <cell r="D6050" t="str">
            <v>Lepidocolaptes wagleri</v>
          </cell>
          <cell r="E6050" t="str">
            <v>Lepidocolaptes wagleri</v>
          </cell>
          <cell r="F6050">
            <v>9259</v>
          </cell>
        </row>
        <row r="6051">
          <cell r="A6051">
            <v>5864</v>
          </cell>
          <cell r="B6051" t="str">
            <v>Lepidocybium flavobrunneum</v>
          </cell>
          <cell r="C6051" t="str">
            <v>Lepidocybium flavobrunneum</v>
          </cell>
          <cell r="E6051" t="str">
            <v>Lepidocybium flavobrunneum</v>
          </cell>
          <cell r="F6051">
            <v>5864</v>
          </cell>
        </row>
        <row r="6052">
          <cell r="A6052">
            <v>395</v>
          </cell>
          <cell r="B6052" t="str">
            <v>Lepidocyrtus maldonadoi</v>
          </cell>
          <cell r="C6052" t="str">
            <v>Lepidocyrtus maldonadoi</v>
          </cell>
          <cell r="E6052" t="str">
            <v>Lepidocyrtus maldonadoi</v>
          </cell>
          <cell r="F6052">
            <v>395</v>
          </cell>
        </row>
        <row r="6053">
          <cell r="A6053">
            <v>396</v>
          </cell>
          <cell r="B6053" t="str">
            <v>Lepidocyrtus nigrosetosus</v>
          </cell>
          <cell r="C6053" t="str">
            <v>Lepidocyrtus nigrosetosus</v>
          </cell>
          <cell r="E6053" t="str">
            <v>Lepidocyrtus nigrosetosus</v>
          </cell>
          <cell r="F6053">
            <v>396</v>
          </cell>
        </row>
        <row r="6054">
          <cell r="A6054">
            <v>397</v>
          </cell>
          <cell r="B6054" t="str">
            <v>Lepidocyrtus pallidus</v>
          </cell>
          <cell r="C6054" t="str">
            <v>Lepidocyrtus pallidus</v>
          </cell>
          <cell r="E6054" t="str">
            <v>Lepidocyrtus pallidus</v>
          </cell>
          <cell r="F6054">
            <v>397</v>
          </cell>
        </row>
        <row r="6055">
          <cell r="A6055">
            <v>5343</v>
          </cell>
          <cell r="B6055" t="str">
            <v>Lepidophanes gaussi</v>
          </cell>
          <cell r="C6055" t="str">
            <v>Lepidophanes gaussi</v>
          </cell>
          <cell r="E6055" t="str">
            <v>Lepidophanes gaussi</v>
          </cell>
          <cell r="F6055">
            <v>5343</v>
          </cell>
        </row>
        <row r="6056">
          <cell r="A6056">
            <v>5344</v>
          </cell>
          <cell r="B6056" t="str">
            <v>Lepidophanes guentheri</v>
          </cell>
          <cell r="C6056" t="str">
            <v>Lepidophanes guentheri</v>
          </cell>
          <cell r="E6056" t="str">
            <v>Lepidophanes guentheri</v>
          </cell>
          <cell r="F6056">
            <v>5344</v>
          </cell>
        </row>
        <row r="6057">
          <cell r="A6057">
            <v>6194</v>
          </cell>
          <cell r="B6057" t="str">
            <v>Lepidopus altifrons</v>
          </cell>
          <cell r="C6057" t="str">
            <v>Lepidopus altifrons</v>
          </cell>
          <cell r="E6057" t="str">
            <v>Lepidopus altifrons</v>
          </cell>
          <cell r="F6057">
            <v>6194</v>
          </cell>
        </row>
        <row r="6058">
          <cell r="A6058">
            <v>6195</v>
          </cell>
          <cell r="B6058" t="str">
            <v>Lepidopus dubius</v>
          </cell>
          <cell r="C6058" t="str">
            <v>Lepidopus dubius</v>
          </cell>
          <cell r="E6058" t="str">
            <v>Lepidopus dubius</v>
          </cell>
          <cell r="F6058">
            <v>6195</v>
          </cell>
        </row>
        <row r="6059">
          <cell r="A6059">
            <v>398</v>
          </cell>
          <cell r="B6059" t="str">
            <v>Lepidosira tapuia</v>
          </cell>
          <cell r="C6059" t="str">
            <v>Lepidosira tapuia</v>
          </cell>
          <cell r="E6059" t="str">
            <v>Lepidosira tapuia</v>
          </cell>
          <cell r="F6059">
            <v>398</v>
          </cell>
        </row>
        <row r="6060">
          <cell r="A6060">
            <v>399</v>
          </cell>
          <cell r="B6060" t="str">
            <v>Lepidosira villasboasi</v>
          </cell>
          <cell r="C6060" t="str">
            <v>Lepidosira villasboasi</v>
          </cell>
          <cell r="E6060" t="str">
            <v>Lepidosira villasboasi</v>
          </cell>
          <cell r="F6060">
            <v>399</v>
          </cell>
        </row>
        <row r="6061">
          <cell r="A6061">
            <v>12263</v>
          </cell>
          <cell r="B6061" t="str">
            <v>Lepidosiren paradoxa</v>
          </cell>
          <cell r="C6061" t="str">
            <v>Lepidosiren paradoxa</v>
          </cell>
          <cell r="E6061" t="str">
            <v>Lepidosiren paradoxa</v>
          </cell>
          <cell r="F6061">
            <v>12263</v>
          </cell>
        </row>
        <row r="6062">
          <cell r="A6062">
            <v>9548</v>
          </cell>
          <cell r="B6062" t="str">
            <v>Lepidothrix coronata</v>
          </cell>
          <cell r="C6062" t="str">
            <v>Lepidothrix coronata</v>
          </cell>
          <cell r="E6062" t="str">
            <v>Lepidothrix coronata</v>
          </cell>
          <cell r="F6062">
            <v>9548</v>
          </cell>
        </row>
        <row r="6063">
          <cell r="A6063">
            <v>9549</v>
          </cell>
          <cell r="B6063" t="str">
            <v>Lepidothrix iris</v>
          </cell>
          <cell r="C6063" t="str">
            <v>Lepidothrix iris</v>
          </cell>
          <cell r="D6063" t="str">
            <v>Lepidothrix iris</v>
          </cell>
          <cell r="E6063" t="str">
            <v>Lepidothrix iris</v>
          </cell>
          <cell r="F6063">
            <v>9549</v>
          </cell>
        </row>
        <row r="6064">
          <cell r="A6064">
            <v>9550</v>
          </cell>
          <cell r="B6064" t="str">
            <v>Lepidothrix iris eucephala</v>
          </cell>
          <cell r="C6064" t="str">
            <v>Lepidothrix iris eucephala</v>
          </cell>
          <cell r="E6064" t="str">
            <v>Lepidothrix iris eucephala</v>
          </cell>
          <cell r="F6064">
            <v>9550</v>
          </cell>
        </row>
        <row r="6065">
          <cell r="A6065">
            <v>9551</v>
          </cell>
          <cell r="B6065" t="str">
            <v>Lepidothrix iris iris</v>
          </cell>
          <cell r="C6065" t="str">
            <v>Lepidothrix iris iris</v>
          </cell>
          <cell r="D6065" t="str">
            <v>Lepidothrix iris iris</v>
          </cell>
          <cell r="E6065" t="str">
            <v>Lepidothrix iris iris</v>
          </cell>
          <cell r="F6065">
            <v>9551</v>
          </cell>
        </row>
        <row r="6066">
          <cell r="A6066">
            <v>9552</v>
          </cell>
          <cell r="B6066" t="str">
            <v>Lepidothrix nattereri</v>
          </cell>
          <cell r="C6066" t="str">
            <v>Lepidothrix nattereri</v>
          </cell>
          <cell r="E6066" t="str">
            <v>Lepidothrix nattereri</v>
          </cell>
          <cell r="F6066">
            <v>9552</v>
          </cell>
        </row>
        <row r="6067">
          <cell r="A6067">
            <v>9553</v>
          </cell>
          <cell r="B6067" t="str">
            <v>Lepidothrix serena</v>
          </cell>
          <cell r="C6067" t="str">
            <v>Lepidothrix serena</v>
          </cell>
          <cell r="E6067" t="str">
            <v>Lepidothrix serena</v>
          </cell>
          <cell r="F6067">
            <v>9553</v>
          </cell>
        </row>
        <row r="6068">
          <cell r="A6068">
            <v>9554</v>
          </cell>
          <cell r="B6068" t="str">
            <v>Lepidothrix suavissima</v>
          </cell>
          <cell r="C6068" t="str">
            <v>Lepidothrix suavissima</v>
          </cell>
          <cell r="E6068" t="str">
            <v>Lepidothrix suavissima</v>
          </cell>
          <cell r="F6068">
            <v>9554</v>
          </cell>
        </row>
        <row r="6069">
          <cell r="A6069">
            <v>9555</v>
          </cell>
          <cell r="B6069" t="str">
            <v>Lepidothrix vilasboasi</v>
          </cell>
          <cell r="C6069" t="str">
            <v>Lepidothrix vilasboasi</v>
          </cell>
          <cell r="D6069" t="str">
            <v>Lepidothrix vilasboasi</v>
          </cell>
          <cell r="E6069" t="str">
            <v>Lepidothrix vilasboasi</v>
          </cell>
          <cell r="F6069">
            <v>9555</v>
          </cell>
        </row>
        <row r="6070">
          <cell r="A6070">
            <v>5405</v>
          </cell>
          <cell r="B6070" t="str">
            <v>Lepophidium brevibarbe</v>
          </cell>
          <cell r="C6070" t="str">
            <v>Lepophidium brevibarbe</v>
          </cell>
          <cell r="E6070" t="str">
            <v>Lepophidium brevibarbe</v>
          </cell>
          <cell r="F6070">
            <v>5405</v>
          </cell>
        </row>
        <row r="6071">
          <cell r="A6071">
            <v>5406</v>
          </cell>
          <cell r="B6071" t="str">
            <v>Lepophidium pheromystax</v>
          </cell>
          <cell r="C6071" t="str">
            <v>Lepophidium pheromystax</v>
          </cell>
          <cell r="E6071" t="str">
            <v>Lepophidium pheromystax</v>
          </cell>
          <cell r="F6071">
            <v>5406</v>
          </cell>
        </row>
        <row r="6072">
          <cell r="A6072">
            <v>7016</v>
          </cell>
          <cell r="B6072" t="str">
            <v>Leporacanthicus galaxias</v>
          </cell>
          <cell r="C6072" t="str">
            <v>Leporacanthicus galaxias</v>
          </cell>
          <cell r="E6072" t="str">
            <v>Leporacanthicus galaxias</v>
          </cell>
          <cell r="F6072">
            <v>7016</v>
          </cell>
        </row>
        <row r="6073">
          <cell r="A6073">
            <v>7017</v>
          </cell>
          <cell r="B6073" t="str">
            <v>Leporacanthicus heterodon</v>
          </cell>
          <cell r="C6073" t="str">
            <v>Leporacanthicus heterodon</v>
          </cell>
          <cell r="E6073" t="str">
            <v>Leporacanthicus heterodon</v>
          </cell>
          <cell r="F6073">
            <v>7017</v>
          </cell>
        </row>
        <row r="6074">
          <cell r="A6074">
            <v>7018</v>
          </cell>
          <cell r="B6074" t="str">
            <v>Leporacanthicus joselimai</v>
          </cell>
          <cell r="C6074" t="str">
            <v>Leporacanthicus joselimai</v>
          </cell>
          <cell r="D6074" t="str">
            <v>Leporacanthicus joselimai</v>
          </cell>
          <cell r="E6074" t="str">
            <v>Leporacanthicus joselimai</v>
          </cell>
          <cell r="F6074">
            <v>7018</v>
          </cell>
        </row>
        <row r="6075">
          <cell r="A6075">
            <v>3602</v>
          </cell>
          <cell r="B6075" t="str">
            <v>Leporellus retropinnis</v>
          </cell>
          <cell r="C6075" t="str">
            <v>Leporellus retropinnis</v>
          </cell>
          <cell r="E6075" t="str">
            <v>Leporellus retropinnis</v>
          </cell>
          <cell r="F6075">
            <v>3602</v>
          </cell>
        </row>
        <row r="6076">
          <cell r="A6076">
            <v>3603</v>
          </cell>
          <cell r="B6076" t="str">
            <v>Leporellus vittatus</v>
          </cell>
          <cell r="C6076" t="str">
            <v>Leporellus vittatus</v>
          </cell>
          <cell r="E6076" t="str">
            <v>Leporellus vittatus</v>
          </cell>
          <cell r="F6076">
            <v>3603</v>
          </cell>
        </row>
        <row r="6077">
          <cell r="A6077">
            <v>3604</v>
          </cell>
          <cell r="B6077" t="str">
            <v>Leporinus affinis</v>
          </cell>
          <cell r="C6077" t="str">
            <v>Leporinus affinis</v>
          </cell>
          <cell r="E6077" t="str">
            <v>Leporinus affinis</v>
          </cell>
          <cell r="F6077">
            <v>3604</v>
          </cell>
        </row>
        <row r="6078">
          <cell r="A6078">
            <v>3605</v>
          </cell>
          <cell r="B6078" t="str">
            <v>Leporinus agassizii</v>
          </cell>
          <cell r="C6078" t="str">
            <v>Leporinus agassizii</v>
          </cell>
          <cell r="E6078" t="str">
            <v>Leporinus agassizii</v>
          </cell>
          <cell r="F6078">
            <v>3605</v>
          </cell>
        </row>
        <row r="6079">
          <cell r="A6079">
            <v>3606</v>
          </cell>
          <cell r="B6079" t="str">
            <v>Leporinus amae</v>
          </cell>
          <cell r="C6079" t="str">
            <v>Leporinus amae</v>
          </cell>
          <cell r="E6079" t="str">
            <v>Leporinus amae</v>
          </cell>
          <cell r="F6079">
            <v>3606</v>
          </cell>
        </row>
        <row r="6080">
          <cell r="A6080">
            <v>3607</v>
          </cell>
          <cell r="B6080" t="str">
            <v>Leporinus amazonicus</v>
          </cell>
          <cell r="C6080" t="str">
            <v>Leporinus amazonicus</v>
          </cell>
          <cell r="E6080" t="str">
            <v>Leporinus amazonicus</v>
          </cell>
          <cell r="F6080">
            <v>3607</v>
          </cell>
        </row>
        <row r="6081">
          <cell r="A6081">
            <v>3608</v>
          </cell>
          <cell r="B6081" t="str">
            <v>Leporinus amblyrhynchus</v>
          </cell>
          <cell r="C6081" t="str">
            <v>Leporinus amblyrhynchus</v>
          </cell>
          <cell r="E6081" t="str">
            <v>Leporinus amblyrhynchus</v>
          </cell>
          <cell r="F6081">
            <v>3608</v>
          </cell>
        </row>
        <row r="6082">
          <cell r="A6082">
            <v>3609</v>
          </cell>
          <cell r="B6082" t="str">
            <v>Leporinus aripuanaensis</v>
          </cell>
          <cell r="C6082" t="str">
            <v>Leporinus aripuanaensis</v>
          </cell>
          <cell r="E6082" t="str">
            <v>Leporinus aripuanaensis</v>
          </cell>
          <cell r="F6082">
            <v>3609</v>
          </cell>
        </row>
        <row r="6083">
          <cell r="A6083">
            <v>3610</v>
          </cell>
          <cell r="B6083" t="str">
            <v>Leporinus bahiensis</v>
          </cell>
          <cell r="C6083" t="str">
            <v>Leporinus bahiensis</v>
          </cell>
          <cell r="E6083" t="str">
            <v>Leporinus bahiensis</v>
          </cell>
          <cell r="F6083">
            <v>3610</v>
          </cell>
        </row>
        <row r="6084">
          <cell r="A6084">
            <v>3611</v>
          </cell>
          <cell r="B6084" t="str">
            <v>Leporinus bistriatus</v>
          </cell>
          <cell r="C6084" t="str">
            <v>Leporinus bistriatus</v>
          </cell>
          <cell r="E6084" t="str">
            <v>Leporinus bistriatus</v>
          </cell>
          <cell r="F6084">
            <v>3611</v>
          </cell>
        </row>
        <row r="6085">
          <cell r="A6085">
            <v>3612</v>
          </cell>
          <cell r="B6085" t="str">
            <v>Leporinus bleheri</v>
          </cell>
          <cell r="C6085" t="str">
            <v>Leporinus bleheri</v>
          </cell>
          <cell r="E6085" t="str">
            <v>Leporinus bleheri</v>
          </cell>
          <cell r="F6085">
            <v>3612</v>
          </cell>
        </row>
        <row r="6086">
          <cell r="A6086">
            <v>3613</v>
          </cell>
          <cell r="B6086" t="str">
            <v>Leporinus brinco</v>
          </cell>
          <cell r="C6086" t="str">
            <v>Leporinus brinco</v>
          </cell>
          <cell r="E6086" t="str">
            <v>Leporinus brinco</v>
          </cell>
          <cell r="F6086">
            <v>3613</v>
          </cell>
        </row>
        <row r="6087">
          <cell r="A6087">
            <v>3614</v>
          </cell>
          <cell r="B6087" t="str">
            <v>Leporinus britskii</v>
          </cell>
          <cell r="C6087" t="str">
            <v>Leporinus britskii</v>
          </cell>
          <cell r="E6087" t="str">
            <v>Leporinus britskii</v>
          </cell>
          <cell r="F6087">
            <v>3614</v>
          </cell>
        </row>
        <row r="6088">
          <cell r="A6088">
            <v>3615</v>
          </cell>
          <cell r="B6088" t="str">
            <v>Leporinus brunneus</v>
          </cell>
          <cell r="C6088" t="str">
            <v>Leporinus brunneus</v>
          </cell>
          <cell r="E6088" t="str">
            <v>Leporinus brunneus</v>
          </cell>
          <cell r="F6088">
            <v>3615</v>
          </cell>
        </row>
        <row r="6089">
          <cell r="A6089">
            <v>3616</v>
          </cell>
          <cell r="B6089" t="str">
            <v>Leporinus conirostris</v>
          </cell>
          <cell r="C6089" t="str">
            <v>Leporinus conirostris</v>
          </cell>
          <cell r="E6089" t="str">
            <v>Leporinus conirostris</v>
          </cell>
          <cell r="F6089">
            <v>3616</v>
          </cell>
        </row>
        <row r="6090">
          <cell r="A6090">
            <v>3617</v>
          </cell>
          <cell r="B6090" t="str">
            <v>Leporinus copelandii</v>
          </cell>
          <cell r="C6090" t="str">
            <v>Leporinus copelandii</v>
          </cell>
          <cell r="E6090" t="str">
            <v>Leporinus copelandii</v>
          </cell>
          <cell r="F6090">
            <v>3617</v>
          </cell>
        </row>
        <row r="6091">
          <cell r="A6091">
            <v>3618</v>
          </cell>
          <cell r="B6091" t="str">
            <v>Leporinus cylindriformis</v>
          </cell>
          <cell r="C6091" t="str">
            <v>Leporinus cylindriformis</v>
          </cell>
          <cell r="E6091" t="str">
            <v>Leporinus cylindriformis</v>
          </cell>
          <cell r="F6091">
            <v>3618</v>
          </cell>
        </row>
        <row r="6092">
          <cell r="A6092">
            <v>3619</v>
          </cell>
          <cell r="B6092" t="str">
            <v>Leporinus desmotes</v>
          </cell>
          <cell r="C6092" t="str">
            <v>Leporinus desmotes</v>
          </cell>
          <cell r="E6092" t="str">
            <v>Leporinus desmotes</v>
          </cell>
          <cell r="F6092">
            <v>3619</v>
          </cell>
        </row>
        <row r="6093">
          <cell r="A6093">
            <v>3620</v>
          </cell>
          <cell r="B6093" t="str">
            <v>Leporinus elongatus</v>
          </cell>
          <cell r="C6093" t="str">
            <v>Leporinus elongatus</v>
          </cell>
          <cell r="E6093" t="str">
            <v>Leporinus elongatus</v>
          </cell>
          <cell r="F6093">
            <v>3620</v>
          </cell>
        </row>
        <row r="6094">
          <cell r="A6094">
            <v>3621</v>
          </cell>
          <cell r="B6094" t="str">
            <v>Leporinus falcipinnis</v>
          </cell>
          <cell r="C6094" t="str">
            <v>Leporinus falcipinnis</v>
          </cell>
          <cell r="E6094" t="str">
            <v>Leporinus falcipinnis</v>
          </cell>
          <cell r="F6094">
            <v>3621</v>
          </cell>
        </row>
        <row r="6095">
          <cell r="A6095">
            <v>3622</v>
          </cell>
          <cell r="B6095" t="str">
            <v>Leporinus fasciatus</v>
          </cell>
          <cell r="C6095" t="str">
            <v>Leporinus fasciatus</v>
          </cell>
          <cell r="E6095" t="str">
            <v>Leporinus fasciatus</v>
          </cell>
          <cell r="F6095">
            <v>3622</v>
          </cell>
        </row>
        <row r="6096">
          <cell r="A6096">
            <v>3623</v>
          </cell>
          <cell r="B6096" t="str">
            <v>Leporinus friderici</v>
          </cell>
          <cell r="C6096" t="str">
            <v>Leporinus friderici</v>
          </cell>
          <cell r="E6096" t="str">
            <v>Leporinus friderici</v>
          </cell>
          <cell r="F6096">
            <v>3623</v>
          </cell>
        </row>
        <row r="6097">
          <cell r="A6097">
            <v>3624</v>
          </cell>
          <cell r="B6097" t="str">
            <v>Leporinus geminis</v>
          </cell>
          <cell r="C6097" t="str">
            <v>Leporinus geminis</v>
          </cell>
          <cell r="E6097" t="str">
            <v>Leporinus geminis</v>
          </cell>
          <cell r="F6097">
            <v>3624</v>
          </cell>
        </row>
        <row r="6098">
          <cell r="A6098">
            <v>3625</v>
          </cell>
          <cell r="B6098" t="str">
            <v>Leporinus gomesi</v>
          </cell>
          <cell r="C6098" t="str">
            <v>Leporinus gomesi</v>
          </cell>
          <cell r="E6098" t="str">
            <v>Leporinus gomesi</v>
          </cell>
          <cell r="F6098">
            <v>3625</v>
          </cell>
        </row>
        <row r="6099">
          <cell r="A6099">
            <v>3626</v>
          </cell>
          <cell r="B6099" t="str">
            <v>Leporinus granti</v>
          </cell>
          <cell r="C6099" t="str">
            <v>Leporinus granti</v>
          </cell>
          <cell r="E6099" t="str">
            <v>Leporinus granti</v>
          </cell>
          <cell r="F6099">
            <v>3626</v>
          </cell>
        </row>
        <row r="6100">
          <cell r="A6100">
            <v>3627</v>
          </cell>
          <cell r="B6100" t="str">
            <v>Leporinus guttatus</v>
          </cell>
          <cell r="C6100" t="str">
            <v>Leporinus guttatus</v>
          </cell>
          <cell r="D6100" t="str">
            <v>Leporinus guttatus</v>
          </cell>
          <cell r="E6100" t="str">
            <v>Leporinus guttatus</v>
          </cell>
          <cell r="F6100">
            <v>3627</v>
          </cell>
        </row>
        <row r="6101">
          <cell r="A6101">
            <v>3628</v>
          </cell>
          <cell r="B6101" t="str">
            <v>Leporinus jamesi</v>
          </cell>
          <cell r="C6101" t="str">
            <v>Leporinus jamesi</v>
          </cell>
          <cell r="E6101" t="str">
            <v>Leporinus jamesi</v>
          </cell>
          <cell r="F6101">
            <v>3628</v>
          </cell>
        </row>
        <row r="6102">
          <cell r="A6102">
            <v>3629</v>
          </cell>
          <cell r="B6102" t="str">
            <v>Leporinus klausewitzi</v>
          </cell>
          <cell r="C6102" t="str">
            <v>Leporinus klausewitzi</v>
          </cell>
          <cell r="E6102" t="str">
            <v>Leporinus klausewitzi</v>
          </cell>
          <cell r="F6102">
            <v>3629</v>
          </cell>
        </row>
        <row r="6103">
          <cell r="A6103">
            <v>3630</v>
          </cell>
          <cell r="B6103" t="str">
            <v>Leporinus lacustris</v>
          </cell>
          <cell r="C6103" t="str">
            <v>Leporinus lacustris</v>
          </cell>
          <cell r="E6103" t="str">
            <v>Leporinus lacustris</v>
          </cell>
          <cell r="F6103">
            <v>3630</v>
          </cell>
        </row>
        <row r="6104">
          <cell r="A6104">
            <v>3631</v>
          </cell>
          <cell r="B6104" t="str">
            <v>Leporinus macrocephalus</v>
          </cell>
          <cell r="C6104" t="str">
            <v>Leporinus macrocephalus</v>
          </cell>
          <cell r="E6104" t="str">
            <v>Leporinus macrocephalus</v>
          </cell>
          <cell r="F6104">
            <v>3631</v>
          </cell>
        </row>
        <row r="6105">
          <cell r="A6105">
            <v>3632</v>
          </cell>
          <cell r="B6105" t="str">
            <v>Leporinus maculatus</v>
          </cell>
          <cell r="C6105" t="str">
            <v>Leporinus maculatus</v>
          </cell>
          <cell r="E6105" t="str">
            <v>Leporinus maculatus</v>
          </cell>
          <cell r="F6105">
            <v>3632</v>
          </cell>
        </row>
        <row r="6106">
          <cell r="A6106">
            <v>3633</v>
          </cell>
          <cell r="B6106" t="str">
            <v>Leporinus marcgravii</v>
          </cell>
          <cell r="C6106" t="str">
            <v>Leporinus marcgravii</v>
          </cell>
          <cell r="E6106" t="str">
            <v>Leporinus marcgravii</v>
          </cell>
          <cell r="F6106">
            <v>3633</v>
          </cell>
        </row>
        <row r="6107">
          <cell r="A6107">
            <v>3634</v>
          </cell>
          <cell r="B6107" t="str">
            <v>Leporinus melanopleura</v>
          </cell>
          <cell r="C6107" t="str">
            <v>Leporinus melanopleura</v>
          </cell>
          <cell r="E6107" t="str">
            <v>Leporinus melanopleura</v>
          </cell>
          <cell r="F6107">
            <v>3634</v>
          </cell>
        </row>
        <row r="6108">
          <cell r="A6108">
            <v>3635</v>
          </cell>
          <cell r="B6108" t="str">
            <v>Leporinus melanopleurodes</v>
          </cell>
          <cell r="C6108" t="str">
            <v>Leporinus melanopleurodes</v>
          </cell>
          <cell r="E6108" t="str">
            <v>Leporinus melanopleurodes</v>
          </cell>
          <cell r="F6108">
            <v>3635</v>
          </cell>
        </row>
        <row r="6109">
          <cell r="A6109">
            <v>3636</v>
          </cell>
          <cell r="B6109" t="str">
            <v>Leporinus melanostictus</v>
          </cell>
          <cell r="C6109" t="str">
            <v>Leporinus melanostictus</v>
          </cell>
          <cell r="E6109" t="str">
            <v>Leporinus melanostictus</v>
          </cell>
          <cell r="F6109">
            <v>3636</v>
          </cell>
        </row>
        <row r="6110">
          <cell r="A6110">
            <v>3637</v>
          </cell>
          <cell r="B6110" t="str">
            <v>Leporinus microphthalmus</v>
          </cell>
          <cell r="C6110" t="str">
            <v>Leporinus microphthalmus</v>
          </cell>
          <cell r="E6110" t="str">
            <v>Leporinus microphthalmus</v>
          </cell>
          <cell r="F6110">
            <v>3637</v>
          </cell>
        </row>
        <row r="6111">
          <cell r="A6111">
            <v>3638</v>
          </cell>
          <cell r="B6111" t="str">
            <v>Leporinus microphysus</v>
          </cell>
          <cell r="C6111" t="str">
            <v>Leporinus microphysus</v>
          </cell>
          <cell r="E6111" t="str">
            <v>Leporinus microphysus</v>
          </cell>
          <cell r="F6111">
            <v>3638</v>
          </cell>
        </row>
        <row r="6112">
          <cell r="A6112">
            <v>3639</v>
          </cell>
          <cell r="B6112" t="str">
            <v>Leporinus moralesi</v>
          </cell>
          <cell r="C6112" t="str">
            <v>Leporinus moralesi</v>
          </cell>
          <cell r="E6112" t="str">
            <v>Leporinus moralesi</v>
          </cell>
          <cell r="F6112">
            <v>3639</v>
          </cell>
        </row>
        <row r="6113">
          <cell r="A6113">
            <v>3640</v>
          </cell>
          <cell r="B6113" t="str">
            <v>Leporinus nattereri</v>
          </cell>
          <cell r="C6113" t="str">
            <v>Leporinus nattereri</v>
          </cell>
          <cell r="E6113" t="str">
            <v>Leporinus nattereri</v>
          </cell>
          <cell r="F6113">
            <v>3640</v>
          </cell>
        </row>
        <row r="6114">
          <cell r="A6114">
            <v>3641</v>
          </cell>
          <cell r="B6114" t="str">
            <v>Leporinus obtusidens</v>
          </cell>
          <cell r="C6114" t="str">
            <v>Leporinus obtusidens</v>
          </cell>
          <cell r="E6114" t="str">
            <v>Leporinus obtusidens</v>
          </cell>
          <cell r="F6114">
            <v>3641</v>
          </cell>
        </row>
        <row r="6115">
          <cell r="A6115">
            <v>3642</v>
          </cell>
          <cell r="B6115" t="str">
            <v>Leporinus octofasciatus</v>
          </cell>
          <cell r="C6115" t="str">
            <v>Leporinus octofasciatus</v>
          </cell>
          <cell r="E6115" t="str">
            <v>Leporinus octofasciatus</v>
          </cell>
          <cell r="F6115">
            <v>3642</v>
          </cell>
        </row>
        <row r="6116">
          <cell r="A6116">
            <v>3643</v>
          </cell>
          <cell r="B6116" t="str">
            <v>Leporinus octomaculatus</v>
          </cell>
          <cell r="C6116" t="str">
            <v>Leporinus octomaculatus</v>
          </cell>
          <cell r="E6116" t="str">
            <v>Leporinus octomaculatus</v>
          </cell>
          <cell r="F6116">
            <v>3643</v>
          </cell>
        </row>
        <row r="6117">
          <cell r="A6117">
            <v>3644</v>
          </cell>
          <cell r="B6117" t="str">
            <v>Leporinus ortomaculatus</v>
          </cell>
          <cell r="C6117" t="str">
            <v>Leporinus ortomaculatus</v>
          </cell>
          <cell r="E6117" t="str">
            <v>Leporinus ortomaculatus</v>
          </cell>
          <cell r="F6117">
            <v>3644</v>
          </cell>
        </row>
        <row r="6118">
          <cell r="A6118">
            <v>3645</v>
          </cell>
          <cell r="B6118" t="str">
            <v>Leporinus parae</v>
          </cell>
          <cell r="C6118" t="str">
            <v>Leporinus parae</v>
          </cell>
          <cell r="E6118" t="str">
            <v>Leporinus parae</v>
          </cell>
          <cell r="F6118">
            <v>3645</v>
          </cell>
        </row>
        <row r="6119">
          <cell r="A6119">
            <v>3646</v>
          </cell>
          <cell r="B6119" t="str">
            <v>Leporinus paranensis</v>
          </cell>
          <cell r="C6119" t="str">
            <v>Leporinus paranensis</v>
          </cell>
          <cell r="E6119" t="str">
            <v>Leporinus paranensis</v>
          </cell>
          <cell r="F6119">
            <v>3646</v>
          </cell>
        </row>
        <row r="6120">
          <cell r="A6120">
            <v>3647</v>
          </cell>
          <cell r="B6120" t="str">
            <v>Leporinus parvulus</v>
          </cell>
          <cell r="C6120" t="str">
            <v>Leporinus parvulus</v>
          </cell>
          <cell r="E6120" t="str">
            <v>Leporinus parvulus</v>
          </cell>
          <cell r="F6120">
            <v>3647</v>
          </cell>
        </row>
        <row r="6121">
          <cell r="A6121">
            <v>3648</v>
          </cell>
          <cell r="B6121" t="str">
            <v>Leporinus piau</v>
          </cell>
          <cell r="C6121" t="str">
            <v>Leporinus piau</v>
          </cell>
          <cell r="E6121" t="str">
            <v>Leporinus piau</v>
          </cell>
          <cell r="F6121">
            <v>3648</v>
          </cell>
        </row>
        <row r="6122">
          <cell r="A6122">
            <v>3649</v>
          </cell>
          <cell r="B6122" t="str">
            <v>Leporinus piavussu</v>
          </cell>
          <cell r="C6122" t="str">
            <v>Leporinus piavussu</v>
          </cell>
          <cell r="E6122" t="str">
            <v>Leporinus piavussu</v>
          </cell>
          <cell r="F6122">
            <v>3649</v>
          </cell>
        </row>
        <row r="6123">
          <cell r="A6123">
            <v>3650</v>
          </cell>
          <cell r="B6123" t="str">
            <v>Leporinus pitingai</v>
          </cell>
          <cell r="C6123" t="str">
            <v>Leporinus pitingai</v>
          </cell>
          <cell r="D6123" t="str">
            <v>Leporinus pitingai</v>
          </cell>
          <cell r="E6123" t="str">
            <v>Leporinus pitingai</v>
          </cell>
          <cell r="F6123">
            <v>3650</v>
          </cell>
        </row>
        <row r="6124">
          <cell r="A6124">
            <v>3651</v>
          </cell>
          <cell r="B6124" t="str">
            <v>Leporinus reinhardti</v>
          </cell>
          <cell r="C6124" t="str">
            <v>Leporinus reinhardti</v>
          </cell>
          <cell r="E6124" t="str">
            <v>Leporinus reinhardti</v>
          </cell>
          <cell r="F6124">
            <v>3651</v>
          </cell>
        </row>
        <row r="6125">
          <cell r="A6125">
            <v>3652</v>
          </cell>
          <cell r="B6125" t="str">
            <v>Leporinus reticulatus</v>
          </cell>
          <cell r="C6125" t="str">
            <v>Leporinus reticulatus</v>
          </cell>
          <cell r="E6125" t="str">
            <v>Leporinus reticulatus</v>
          </cell>
          <cell r="F6125">
            <v>3652</v>
          </cell>
        </row>
        <row r="6126">
          <cell r="A6126">
            <v>3653</v>
          </cell>
          <cell r="B6126" t="str">
            <v>Leporinus santosi</v>
          </cell>
          <cell r="C6126" t="str">
            <v>Leporinus santosi</v>
          </cell>
          <cell r="E6126" t="str">
            <v>Leporinus santosi</v>
          </cell>
          <cell r="F6126">
            <v>3653</v>
          </cell>
        </row>
        <row r="6127">
          <cell r="A6127">
            <v>3654</v>
          </cell>
          <cell r="B6127" t="str">
            <v>Leporinus sexstriatus</v>
          </cell>
          <cell r="C6127" t="str">
            <v>Leporinus sexstriatus</v>
          </cell>
          <cell r="E6127" t="str">
            <v>Leporinus sexstriatus</v>
          </cell>
          <cell r="F6127">
            <v>3654</v>
          </cell>
        </row>
        <row r="6128">
          <cell r="A6128">
            <v>3655</v>
          </cell>
          <cell r="B6128" t="str">
            <v>Leporinus steindachneri</v>
          </cell>
          <cell r="C6128" t="str">
            <v>Leporinus steindachneri</v>
          </cell>
          <cell r="E6128" t="str">
            <v>Leporinus steindachneri</v>
          </cell>
          <cell r="F6128">
            <v>3655</v>
          </cell>
        </row>
        <row r="6129">
          <cell r="A6129">
            <v>3656</v>
          </cell>
          <cell r="B6129" t="str">
            <v>Leporinus striatus</v>
          </cell>
          <cell r="C6129" t="str">
            <v>Leporinus striatus</v>
          </cell>
          <cell r="E6129" t="str">
            <v>Leporinus striatus</v>
          </cell>
          <cell r="F6129">
            <v>3656</v>
          </cell>
        </row>
        <row r="6130">
          <cell r="A6130">
            <v>3657</v>
          </cell>
          <cell r="B6130" t="str">
            <v>Leporinus taeniatus</v>
          </cell>
          <cell r="C6130" t="str">
            <v>Leporinus taeniatus</v>
          </cell>
          <cell r="E6130" t="str">
            <v>Leporinus taeniatus</v>
          </cell>
          <cell r="F6130">
            <v>3657</v>
          </cell>
        </row>
        <row r="6131">
          <cell r="A6131">
            <v>3658</v>
          </cell>
          <cell r="B6131" t="str">
            <v>Leporinus taeniofasciatus</v>
          </cell>
          <cell r="C6131" t="str">
            <v>Leporinus taeniofasciatus</v>
          </cell>
          <cell r="E6131" t="str">
            <v>Leporinus taeniofasciatus</v>
          </cell>
          <cell r="F6131">
            <v>3658</v>
          </cell>
        </row>
        <row r="6132">
          <cell r="A6132">
            <v>3659</v>
          </cell>
          <cell r="B6132" t="str">
            <v>Leporinus tigrinus</v>
          </cell>
          <cell r="C6132" t="str">
            <v>Leporinus tigrinus</v>
          </cell>
          <cell r="E6132" t="str">
            <v>Leporinus tigrinus</v>
          </cell>
          <cell r="F6132">
            <v>3659</v>
          </cell>
        </row>
        <row r="6133">
          <cell r="A6133">
            <v>3660</v>
          </cell>
          <cell r="B6133" t="str">
            <v>Leporinus trifasciatus</v>
          </cell>
          <cell r="C6133" t="str">
            <v>Leporinus trifasciatus</v>
          </cell>
          <cell r="E6133" t="str">
            <v>Leporinus trifasciatus</v>
          </cell>
          <cell r="F6133">
            <v>3660</v>
          </cell>
        </row>
        <row r="6134">
          <cell r="A6134">
            <v>3661</v>
          </cell>
          <cell r="B6134" t="str">
            <v>Leporinus trimaculatus</v>
          </cell>
          <cell r="C6134" t="str">
            <v>Leporinus trimaculatus</v>
          </cell>
          <cell r="E6134" t="str">
            <v>Leporinus trimaculatus</v>
          </cell>
          <cell r="F6134">
            <v>3661</v>
          </cell>
        </row>
        <row r="6135">
          <cell r="A6135">
            <v>3662</v>
          </cell>
          <cell r="B6135" t="str">
            <v>Leporinus tristriatus</v>
          </cell>
          <cell r="C6135" t="str">
            <v>Leporinus tristriatus</v>
          </cell>
          <cell r="E6135" t="str">
            <v>Leporinus tristriatus</v>
          </cell>
          <cell r="F6135">
            <v>3662</v>
          </cell>
        </row>
        <row r="6136">
          <cell r="A6136">
            <v>3663</v>
          </cell>
          <cell r="B6136" t="str">
            <v>Leporinus unitaeniatus</v>
          </cell>
          <cell r="C6136" t="str">
            <v>Leporinus unitaeniatus</v>
          </cell>
          <cell r="E6136" t="str">
            <v>Leporinus unitaeniatus</v>
          </cell>
          <cell r="F6136">
            <v>3663</v>
          </cell>
        </row>
        <row r="6137">
          <cell r="A6137">
            <v>3664</v>
          </cell>
          <cell r="B6137" t="str">
            <v>Leporinus vanzoi</v>
          </cell>
          <cell r="C6137" t="str">
            <v>Leporinus vanzoi</v>
          </cell>
          <cell r="E6137" t="str">
            <v>Leporinus vanzoi</v>
          </cell>
          <cell r="F6137">
            <v>3664</v>
          </cell>
        </row>
        <row r="6138">
          <cell r="A6138">
            <v>3665</v>
          </cell>
          <cell r="B6138" t="str">
            <v>Leporinus venerei</v>
          </cell>
          <cell r="C6138" t="str">
            <v>Leporinus venerei</v>
          </cell>
          <cell r="E6138" t="str">
            <v>Leporinus venerei</v>
          </cell>
          <cell r="F6138">
            <v>3665</v>
          </cell>
        </row>
        <row r="6139">
          <cell r="A6139">
            <v>11999</v>
          </cell>
          <cell r="B6139" t="str">
            <v>Leposoma annectans</v>
          </cell>
          <cell r="C6139" t="str">
            <v>Leposoma annectans</v>
          </cell>
          <cell r="D6139" t="str">
            <v>Leposoma annectans</v>
          </cell>
          <cell r="E6139" t="str">
            <v>Leposoma annectans</v>
          </cell>
          <cell r="F6139">
            <v>11999</v>
          </cell>
        </row>
        <row r="6140">
          <cell r="A6140">
            <v>12000</v>
          </cell>
          <cell r="B6140" t="str">
            <v>Leposoma baturitensis</v>
          </cell>
          <cell r="C6140" t="str">
            <v>Leposoma baturitensis</v>
          </cell>
          <cell r="D6140" t="str">
            <v>Leposoma baturitensis</v>
          </cell>
          <cell r="E6140" t="str">
            <v>Leposoma baturitensis</v>
          </cell>
          <cell r="F6140">
            <v>12000</v>
          </cell>
        </row>
        <row r="6141">
          <cell r="A6141">
            <v>12001</v>
          </cell>
          <cell r="B6141" t="str">
            <v>Leposoma ferreirai</v>
          </cell>
          <cell r="C6141" t="str">
            <v>Leposoma ferreirai</v>
          </cell>
          <cell r="E6141" t="str">
            <v>Leposoma ferreirai</v>
          </cell>
          <cell r="F6141">
            <v>12001</v>
          </cell>
        </row>
        <row r="6142">
          <cell r="A6142">
            <v>12002</v>
          </cell>
          <cell r="B6142" t="str">
            <v>Leposoma guianense</v>
          </cell>
          <cell r="C6142" t="str">
            <v>Leposoma guianense</v>
          </cell>
          <cell r="E6142" t="str">
            <v>Leposoma guianense</v>
          </cell>
          <cell r="F6142">
            <v>12002</v>
          </cell>
        </row>
        <row r="6143">
          <cell r="A6143">
            <v>12003</v>
          </cell>
          <cell r="B6143" t="str">
            <v>Leposoma nanodactylus</v>
          </cell>
          <cell r="C6143" t="str">
            <v>Leposoma nanodactylus</v>
          </cell>
          <cell r="D6143" t="str">
            <v>Leposoma nanodactylus</v>
          </cell>
          <cell r="E6143" t="str">
            <v>Leposoma nanodactylus</v>
          </cell>
          <cell r="F6143">
            <v>12003</v>
          </cell>
        </row>
        <row r="6144">
          <cell r="A6144">
            <v>12004</v>
          </cell>
          <cell r="B6144" t="str">
            <v>Leposoma osvaldoi</v>
          </cell>
          <cell r="C6144" t="str">
            <v>Leposoma osvaldoi</v>
          </cell>
          <cell r="E6144" t="str">
            <v>Leposoma osvaldoi</v>
          </cell>
          <cell r="F6144">
            <v>12004</v>
          </cell>
        </row>
        <row r="6145">
          <cell r="A6145">
            <v>12005</v>
          </cell>
          <cell r="B6145" t="str">
            <v>Leposoma percarinatum</v>
          </cell>
          <cell r="C6145" t="str">
            <v>Leposoma percarinatum</v>
          </cell>
          <cell r="E6145" t="str">
            <v>Leposoma percarinatum</v>
          </cell>
          <cell r="F6145">
            <v>12005</v>
          </cell>
        </row>
        <row r="6146">
          <cell r="A6146">
            <v>12006</v>
          </cell>
          <cell r="B6146" t="str">
            <v>Leposoma puk</v>
          </cell>
          <cell r="C6146" t="str">
            <v>Leposoma puk</v>
          </cell>
          <cell r="D6146" t="str">
            <v>Leposoma puk</v>
          </cell>
          <cell r="E6146" t="str">
            <v>Leposoma puk</v>
          </cell>
          <cell r="F6146">
            <v>12006</v>
          </cell>
        </row>
        <row r="6147">
          <cell r="A6147">
            <v>12007</v>
          </cell>
          <cell r="B6147" t="str">
            <v>Leposoma scincoides</v>
          </cell>
          <cell r="C6147" t="str">
            <v>Leposoma scincoides</v>
          </cell>
          <cell r="E6147" t="str">
            <v>Leposoma scincoides</v>
          </cell>
          <cell r="F6147">
            <v>12007</v>
          </cell>
        </row>
        <row r="6148">
          <cell r="A6148">
            <v>12008</v>
          </cell>
          <cell r="B6148" t="str">
            <v>Leposoma sinepollex</v>
          </cell>
          <cell r="C6148" t="str">
            <v>Leposoma sinepollex</v>
          </cell>
          <cell r="E6148" t="str">
            <v>Leposoma sinepollex</v>
          </cell>
          <cell r="F6148">
            <v>12008</v>
          </cell>
        </row>
        <row r="6149">
          <cell r="A6149">
            <v>12009</v>
          </cell>
          <cell r="B6149" t="str">
            <v>Leposoma snethlageae</v>
          </cell>
          <cell r="C6149" t="str">
            <v>Leposoma snethlageae</v>
          </cell>
          <cell r="E6149" t="str">
            <v>Leposoma snethlageae</v>
          </cell>
          <cell r="F6149">
            <v>12009</v>
          </cell>
        </row>
        <row r="6150">
          <cell r="A6150">
            <v>11595</v>
          </cell>
          <cell r="B6150" t="str">
            <v>Leposternon cerradensis</v>
          </cell>
          <cell r="C6150" t="str">
            <v>Leposternon cerradensis</v>
          </cell>
          <cell r="E6150" t="str">
            <v>Leposternon cerradensis</v>
          </cell>
          <cell r="F6150">
            <v>11595</v>
          </cell>
        </row>
        <row r="6151">
          <cell r="A6151">
            <v>11596</v>
          </cell>
          <cell r="B6151" t="str">
            <v>Leposternon infraorbitale</v>
          </cell>
          <cell r="C6151" t="str">
            <v>Leposternon infraorbitale</v>
          </cell>
          <cell r="E6151" t="str">
            <v>Leposternon infraorbitale</v>
          </cell>
          <cell r="F6151">
            <v>11596</v>
          </cell>
        </row>
        <row r="6152">
          <cell r="A6152">
            <v>11597</v>
          </cell>
          <cell r="B6152" t="str">
            <v>Leposternon kisteumacheri</v>
          </cell>
          <cell r="C6152" t="str">
            <v>Leposternon kisteumacheri</v>
          </cell>
          <cell r="D6152" t="str">
            <v>Leposternon kisteumacheri</v>
          </cell>
          <cell r="E6152" t="str">
            <v>Leposternon kisteumacheri</v>
          </cell>
          <cell r="F6152">
            <v>11597</v>
          </cell>
        </row>
        <row r="6153">
          <cell r="A6153">
            <v>11598</v>
          </cell>
          <cell r="B6153" t="str">
            <v>Leposternon maximus</v>
          </cell>
          <cell r="C6153" t="str">
            <v>Leposternon maximus</v>
          </cell>
          <cell r="E6153" t="str">
            <v>Leposternon maximus</v>
          </cell>
          <cell r="F6153">
            <v>11598</v>
          </cell>
        </row>
        <row r="6154">
          <cell r="A6154">
            <v>11599</v>
          </cell>
          <cell r="B6154" t="str">
            <v>Leposternon microcephalum</v>
          </cell>
          <cell r="C6154" t="str">
            <v>Leposternon microcephalum</v>
          </cell>
          <cell r="E6154" t="str">
            <v>Leposternon microcephalum</v>
          </cell>
          <cell r="F6154">
            <v>11599</v>
          </cell>
        </row>
        <row r="6155">
          <cell r="A6155">
            <v>11600</v>
          </cell>
          <cell r="B6155" t="str">
            <v>Leposternon octostegum</v>
          </cell>
          <cell r="C6155" t="str">
            <v>Leposternon octostegum</v>
          </cell>
          <cell r="D6155" t="str">
            <v>Leposternon octostegum</v>
          </cell>
          <cell r="E6155" t="str">
            <v>Leposternon octostegum</v>
          </cell>
          <cell r="F6155">
            <v>11600</v>
          </cell>
        </row>
        <row r="6156">
          <cell r="A6156">
            <v>11601</v>
          </cell>
          <cell r="B6156" t="str">
            <v>Leposternon polystegum</v>
          </cell>
          <cell r="C6156" t="str">
            <v>Leposternon polystegum</v>
          </cell>
          <cell r="E6156" t="str">
            <v>Leposternon polystegum</v>
          </cell>
          <cell r="F6156">
            <v>11601</v>
          </cell>
        </row>
        <row r="6157">
          <cell r="A6157">
            <v>11602</v>
          </cell>
          <cell r="B6157" t="str">
            <v>Leposternon scutigerum</v>
          </cell>
          <cell r="C6157" t="str">
            <v>Leposternon scutigerum</v>
          </cell>
          <cell r="D6157" t="str">
            <v>Leposternon scutigerum</v>
          </cell>
          <cell r="E6157" t="str">
            <v>Leposternon scutigerum</v>
          </cell>
          <cell r="F6157">
            <v>11602</v>
          </cell>
        </row>
        <row r="6158">
          <cell r="A6158">
            <v>11603</v>
          </cell>
          <cell r="B6158" t="str">
            <v>Leposternon wuchereri</v>
          </cell>
          <cell r="C6158" t="str">
            <v>Leposternon wuchereri</v>
          </cell>
          <cell r="E6158" t="str">
            <v>Leposternon wuchereri</v>
          </cell>
          <cell r="F6158">
            <v>11603</v>
          </cell>
        </row>
        <row r="6159">
          <cell r="A6159">
            <v>2151</v>
          </cell>
          <cell r="B6159" t="str">
            <v>Leptagrion aculeatum</v>
          </cell>
          <cell r="C6159" t="str">
            <v>Leptagrion aculeatum</v>
          </cell>
          <cell r="E6159" t="str">
            <v>Leptagrion aculeatum</v>
          </cell>
          <cell r="F6159">
            <v>2151</v>
          </cell>
        </row>
        <row r="6160">
          <cell r="A6160">
            <v>2152</v>
          </cell>
          <cell r="B6160" t="str">
            <v>Leptagrion acutum</v>
          </cell>
          <cell r="C6160" t="str">
            <v>Leptagrion acutum</v>
          </cell>
          <cell r="D6160" t="str">
            <v>Kiautagrion acutum</v>
          </cell>
          <cell r="E6160" t="str">
            <v>Kiautagrion acutum</v>
          </cell>
          <cell r="F6160">
            <v>2152</v>
          </cell>
        </row>
        <row r="6161">
          <cell r="A6161">
            <v>2153</v>
          </cell>
          <cell r="B6161" t="str">
            <v>Leptagrion afonsoi</v>
          </cell>
          <cell r="C6161" t="str">
            <v>Leptagrion afonsoi</v>
          </cell>
          <cell r="E6161" t="str">
            <v>Leptagrion afonsoi</v>
          </cell>
          <cell r="F6161">
            <v>2153</v>
          </cell>
        </row>
        <row r="6162">
          <cell r="A6162">
            <v>2154</v>
          </cell>
          <cell r="B6162" t="str">
            <v>Leptagrion andromache</v>
          </cell>
          <cell r="C6162" t="str">
            <v>Leptagrion andromache</v>
          </cell>
          <cell r="E6162" t="str">
            <v>Leptagrion andromache</v>
          </cell>
          <cell r="F6162">
            <v>2154</v>
          </cell>
        </row>
        <row r="6163">
          <cell r="A6163">
            <v>2155</v>
          </cell>
          <cell r="B6163" t="str">
            <v>Leptagrion bocainense</v>
          </cell>
          <cell r="C6163" t="str">
            <v>Leptagrion bocainense</v>
          </cell>
          <cell r="D6163" t="str">
            <v>Leptagrion bocainense</v>
          </cell>
          <cell r="E6163" t="str">
            <v>Leptagrion bocainense</v>
          </cell>
          <cell r="F6163">
            <v>2155</v>
          </cell>
        </row>
        <row r="6164">
          <cell r="A6164">
            <v>2156</v>
          </cell>
          <cell r="B6164" t="str">
            <v>Leptagrion capixabae</v>
          </cell>
          <cell r="C6164" t="str">
            <v>Leptagrion capixabae</v>
          </cell>
          <cell r="D6164" t="str">
            <v>Fredyagrion capixabae</v>
          </cell>
          <cell r="E6164" t="str">
            <v>Fredyagrion capixabae</v>
          </cell>
          <cell r="F6164">
            <v>2156</v>
          </cell>
        </row>
        <row r="6165">
          <cell r="A6165">
            <v>2157</v>
          </cell>
          <cell r="B6165" t="str">
            <v>Leptagrion dardanoi</v>
          </cell>
          <cell r="C6165" t="str">
            <v>Leptagrion dardanoi</v>
          </cell>
          <cell r="E6165" t="str">
            <v>Leptagrion dardanoi</v>
          </cell>
          <cell r="F6165">
            <v>2157</v>
          </cell>
        </row>
        <row r="6166">
          <cell r="A6166">
            <v>2158</v>
          </cell>
          <cell r="B6166" t="str">
            <v>Leptagrion dispar</v>
          </cell>
          <cell r="C6166" t="str">
            <v>Leptagrion dispar</v>
          </cell>
          <cell r="E6166" t="str">
            <v>Leptagrion dispar</v>
          </cell>
          <cell r="F6166">
            <v>2158</v>
          </cell>
        </row>
        <row r="6167">
          <cell r="A6167">
            <v>2159</v>
          </cell>
          <cell r="B6167" t="str">
            <v>Leptagrion elongatum</v>
          </cell>
          <cell r="C6167" t="str">
            <v>Leptagrion elongatum</v>
          </cell>
          <cell r="E6167" t="str">
            <v>Leptagrion elongatum</v>
          </cell>
          <cell r="F6167">
            <v>2159</v>
          </cell>
        </row>
        <row r="6168">
          <cell r="A6168">
            <v>2160</v>
          </cell>
          <cell r="B6168" t="str">
            <v>Leptagrion garbei</v>
          </cell>
          <cell r="C6168" t="str">
            <v>Leptagrion garbei</v>
          </cell>
          <cell r="E6168" t="str">
            <v>Leptagrion garbei</v>
          </cell>
          <cell r="F6168">
            <v>2160</v>
          </cell>
        </row>
        <row r="6169">
          <cell r="A6169">
            <v>2161</v>
          </cell>
          <cell r="B6169" t="str">
            <v>Leptagrion macrurum</v>
          </cell>
          <cell r="C6169" t="str">
            <v>Leptagrion macrurum</v>
          </cell>
          <cell r="E6169" t="str">
            <v>Leptagrion macrurum</v>
          </cell>
          <cell r="F6169">
            <v>2161</v>
          </cell>
        </row>
        <row r="6170">
          <cell r="A6170">
            <v>2162</v>
          </cell>
          <cell r="B6170" t="str">
            <v>Leptagrion perlongum</v>
          </cell>
          <cell r="C6170" t="str">
            <v>Leptagrion perlongum</v>
          </cell>
          <cell r="E6170" t="str">
            <v>Leptagrion perlongum</v>
          </cell>
          <cell r="F6170">
            <v>2162</v>
          </cell>
        </row>
        <row r="6171">
          <cell r="A6171">
            <v>2163</v>
          </cell>
          <cell r="B6171" t="str">
            <v>Leptagrion porrectum</v>
          </cell>
          <cell r="C6171" t="str">
            <v>Leptagrion porrectum</v>
          </cell>
          <cell r="D6171" t="str">
            <v>Nathaliagrion porrectum</v>
          </cell>
          <cell r="E6171" t="str">
            <v>Nathaliagrion porrectum</v>
          </cell>
          <cell r="F6171">
            <v>2163</v>
          </cell>
        </row>
        <row r="6172">
          <cell r="A6172">
            <v>2164</v>
          </cell>
          <cell r="B6172" t="str">
            <v>Leptagrion siqueirai</v>
          </cell>
          <cell r="C6172" t="str">
            <v>Leptagrion siqueirai</v>
          </cell>
          <cell r="E6172" t="str">
            <v>Leptagrion siqueirai</v>
          </cell>
          <cell r="F6172">
            <v>2164</v>
          </cell>
        </row>
        <row r="6173">
          <cell r="A6173">
            <v>2165</v>
          </cell>
          <cell r="B6173" t="str">
            <v>Leptagrion vriesianum</v>
          </cell>
          <cell r="C6173" t="str">
            <v>Leptagrion vriesianum</v>
          </cell>
          <cell r="D6173" t="str">
            <v>Fredyagrion vriesianum</v>
          </cell>
          <cell r="E6173" t="str">
            <v>Fredyagrion vriesianum</v>
          </cell>
          <cell r="F6173">
            <v>2165</v>
          </cell>
        </row>
        <row r="6174">
          <cell r="A6174">
            <v>1574</v>
          </cell>
          <cell r="B6174" t="str">
            <v>Leptanilloides atlantica</v>
          </cell>
          <cell r="C6174" t="str">
            <v>Leptanilloides atlantica</v>
          </cell>
          <cell r="E6174" t="str">
            <v>Leptanilloides atlantica</v>
          </cell>
          <cell r="F6174">
            <v>1574</v>
          </cell>
        </row>
        <row r="6175">
          <cell r="A6175">
            <v>9358</v>
          </cell>
          <cell r="B6175" t="str">
            <v>Leptasthenura platensis</v>
          </cell>
          <cell r="C6175" t="str">
            <v>Leptasthenura platensis</v>
          </cell>
          <cell r="D6175" t="str">
            <v>Leptasthenura platensis</v>
          </cell>
          <cell r="E6175" t="str">
            <v>Leptasthenura platensis</v>
          </cell>
          <cell r="F6175">
            <v>9358</v>
          </cell>
        </row>
        <row r="6176">
          <cell r="A6176">
            <v>9359</v>
          </cell>
          <cell r="B6176" t="str">
            <v>Leptasthenura setaria</v>
          </cell>
          <cell r="C6176" t="str">
            <v>Leptasthenura setaria</v>
          </cell>
          <cell r="E6176" t="str">
            <v>Leptasthenura setaria</v>
          </cell>
          <cell r="F6176">
            <v>9359</v>
          </cell>
        </row>
        <row r="6177">
          <cell r="A6177">
            <v>9360</v>
          </cell>
          <cell r="B6177" t="str">
            <v>Leptasthenura striolata</v>
          </cell>
          <cell r="C6177" t="str">
            <v>Leptasthenura striolata</v>
          </cell>
          <cell r="E6177" t="str">
            <v>Leptasthenura striolata</v>
          </cell>
          <cell r="F6177">
            <v>9360</v>
          </cell>
        </row>
        <row r="6178">
          <cell r="A6178">
            <v>6547</v>
          </cell>
          <cell r="B6178" t="str">
            <v>Lepthoplosternum altamazonicum</v>
          </cell>
          <cell r="C6178" t="str">
            <v>Lepthoplosternum altamazonicum</v>
          </cell>
          <cell r="E6178" t="str">
            <v>Lepthoplosternum altamazonicum</v>
          </cell>
          <cell r="F6178">
            <v>6547</v>
          </cell>
        </row>
        <row r="6179">
          <cell r="A6179">
            <v>6548</v>
          </cell>
          <cell r="B6179" t="str">
            <v>Lepthoplosternum beni</v>
          </cell>
          <cell r="C6179" t="str">
            <v>Lepthoplosternum beni</v>
          </cell>
          <cell r="E6179" t="str">
            <v>Lepthoplosternum beni</v>
          </cell>
          <cell r="F6179">
            <v>6548</v>
          </cell>
        </row>
        <row r="6180">
          <cell r="A6180">
            <v>6549</v>
          </cell>
          <cell r="B6180" t="str">
            <v>Lepthoplosternum pectorale</v>
          </cell>
          <cell r="C6180" t="str">
            <v>Lepthoplosternum pectorale</v>
          </cell>
          <cell r="E6180" t="str">
            <v>Lepthoplosternum pectorale</v>
          </cell>
          <cell r="F6180">
            <v>6549</v>
          </cell>
        </row>
        <row r="6181">
          <cell r="A6181">
            <v>6550</v>
          </cell>
          <cell r="B6181" t="str">
            <v>Lepthoplosternum stellatum</v>
          </cell>
          <cell r="C6181" t="str">
            <v>Lepthoplosternum stellatum</v>
          </cell>
          <cell r="E6181" t="str">
            <v>Lepthoplosternum stellatum</v>
          </cell>
          <cell r="F6181">
            <v>6550</v>
          </cell>
        </row>
        <row r="6182">
          <cell r="A6182">
            <v>6551</v>
          </cell>
          <cell r="B6182" t="str">
            <v>Lepthoplosternum tordilho</v>
          </cell>
          <cell r="C6182" t="str">
            <v>Lepthoplosternum tordilho</v>
          </cell>
          <cell r="E6182" t="str">
            <v>Lepthoplosternum tordilho</v>
          </cell>
          <cell r="F6182">
            <v>6551</v>
          </cell>
        </row>
        <row r="6183">
          <cell r="A6183">
            <v>6552</v>
          </cell>
          <cell r="B6183" t="str">
            <v>Lepthoplosternum ucamara</v>
          </cell>
          <cell r="C6183" t="str">
            <v>Lepthoplosternum ucamara</v>
          </cell>
          <cell r="E6183" t="str">
            <v>Lepthoplosternum ucamara</v>
          </cell>
          <cell r="F6183">
            <v>6552</v>
          </cell>
        </row>
        <row r="6184">
          <cell r="A6184">
            <v>42</v>
          </cell>
          <cell r="B6184" t="str">
            <v>Lepthyphantes noronhensis</v>
          </cell>
          <cell r="C6184" t="str">
            <v>Lepthyphantes noronhensis</v>
          </cell>
          <cell r="E6184" t="str">
            <v>Lepthyphantes noronhensis</v>
          </cell>
          <cell r="F6184">
            <v>42</v>
          </cell>
        </row>
        <row r="6185">
          <cell r="A6185">
            <v>1194</v>
          </cell>
          <cell r="B6185" t="str">
            <v>Leptinopterus paranensis</v>
          </cell>
          <cell r="C6185" t="str">
            <v>Leptinopterus paranensis</v>
          </cell>
          <cell r="E6185" t="str">
            <v>Leptinopterus paranensis</v>
          </cell>
          <cell r="F6185">
            <v>1194</v>
          </cell>
        </row>
        <row r="6186">
          <cell r="A6186">
            <v>1195</v>
          </cell>
          <cell r="B6186" t="str">
            <v>Leptinopterus suturalis</v>
          </cell>
          <cell r="C6186" t="str">
            <v>Leptinopterus suturalis</v>
          </cell>
          <cell r="E6186" t="str">
            <v>Leptinopterus suturalis</v>
          </cell>
          <cell r="F6186">
            <v>1195</v>
          </cell>
        </row>
        <row r="6187">
          <cell r="A6187">
            <v>4128</v>
          </cell>
          <cell r="B6187" t="str">
            <v>Leptobrycon jatuaranae</v>
          </cell>
          <cell r="C6187" t="str">
            <v>Leptobrycon jatuaranae</v>
          </cell>
          <cell r="E6187" t="str">
            <v>Leptobrycon jatuaranae</v>
          </cell>
          <cell r="F6187">
            <v>4128</v>
          </cell>
        </row>
        <row r="6188">
          <cell r="A6188">
            <v>4416</v>
          </cell>
          <cell r="B6188" t="str">
            <v>Leptocharacidium omospilus</v>
          </cell>
          <cell r="C6188" t="str">
            <v>Leptocharacidium omospilus</v>
          </cell>
          <cell r="E6188" t="str">
            <v>Leptocharacidium omospilus</v>
          </cell>
          <cell r="F6188">
            <v>4416</v>
          </cell>
        </row>
        <row r="6189">
          <cell r="A6189">
            <v>8355</v>
          </cell>
          <cell r="B6189" t="str">
            <v>Leptodactylus ajurauna</v>
          </cell>
          <cell r="C6189" t="str">
            <v>Leptodactylus ajurauna</v>
          </cell>
          <cell r="E6189" t="str">
            <v>Leptodactylus ajurauna</v>
          </cell>
          <cell r="F6189">
            <v>8355</v>
          </cell>
        </row>
        <row r="6190">
          <cell r="A6190">
            <v>8356</v>
          </cell>
          <cell r="B6190" t="str">
            <v>Leptodactylus andreae</v>
          </cell>
          <cell r="C6190" t="str">
            <v>Leptodactylus andreae</v>
          </cell>
          <cell r="E6190" t="str">
            <v>Leptodactylus andreae</v>
          </cell>
          <cell r="F6190">
            <v>8356</v>
          </cell>
        </row>
        <row r="6191">
          <cell r="A6191">
            <v>8357</v>
          </cell>
          <cell r="B6191" t="str">
            <v>Leptodactylus araucaria</v>
          </cell>
          <cell r="C6191" t="str">
            <v>Leptodactylus araucaria</v>
          </cell>
          <cell r="E6191" t="str">
            <v>Leptodactylus araucaria</v>
          </cell>
          <cell r="F6191">
            <v>8357</v>
          </cell>
        </row>
        <row r="6192">
          <cell r="A6192">
            <v>8358</v>
          </cell>
          <cell r="B6192" t="str">
            <v>Leptodactylus bokermanni</v>
          </cell>
          <cell r="C6192" t="str">
            <v>Leptodactylus bokermanni</v>
          </cell>
          <cell r="E6192" t="str">
            <v>Leptodactylus bokermanni</v>
          </cell>
          <cell r="F6192">
            <v>8358</v>
          </cell>
        </row>
        <row r="6193">
          <cell r="A6193">
            <v>8359</v>
          </cell>
          <cell r="B6193" t="str">
            <v>Leptodactylus bolivianus</v>
          </cell>
          <cell r="C6193" t="str">
            <v>Leptodactylus bolivianus</v>
          </cell>
          <cell r="E6193" t="str">
            <v>Leptodactylus bolivianus</v>
          </cell>
          <cell r="F6193">
            <v>8359</v>
          </cell>
        </row>
        <row r="6194">
          <cell r="A6194">
            <v>8360</v>
          </cell>
          <cell r="B6194" t="str">
            <v>Leptodactylus bufonius</v>
          </cell>
          <cell r="C6194" t="str">
            <v>Leptodactylus bufonius</v>
          </cell>
          <cell r="E6194" t="str">
            <v>Leptodactylus bufonius</v>
          </cell>
          <cell r="F6194">
            <v>8360</v>
          </cell>
        </row>
        <row r="6195">
          <cell r="A6195">
            <v>8361</v>
          </cell>
          <cell r="B6195" t="str">
            <v>Leptodactylus caatingae</v>
          </cell>
          <cell r="C6195" t="str">
            <v>Leptodactylus caatingae</v>
          </cell>
          <cell r="E6195" t="str">
            <v>Leptodactylus caatingae</v>
          </cell>
          <cell r="F6195">
            <v>8361</v>
          </cell>
        </row>
        <row r="6196">
          <cell r="A6196">
            <v>8362</v>
          </cell>
          <cell r="B6196" t="str">
            <v>Leptodactylus camaquara</v>
          </cell>
          <cell r="C6196" t="str">
            <v>Leptodactylus camaquara</v>
          </cell>
          <cell r="E6196" t="str">
            <v>Leptodactylus camaquara</v>
          </cell>
          <cell r="F6196">
            <v>8362</v>
          </cell>
        </row>
        <row r="6197">
          <cell r="A6197">
            <v>8363</v>
          </cell>
          <cell r="B6197" t="str">
            <v>Leptodactylus chaquensis</v>
          </cell>
          <cell r="C6197" t="str">
            <v>Leptodactylus chaquensis</v>
          </cell>
          <cell r="E6197" t="str">
            <v>Leptodactylus chaquensis</v>
          </cell>
          <cell r="F6197">
            <v>8363</v>
          </cell>
        </row>
        <row r="6198">
          <cell r="A6198">
            <v>8364</v>
          </cell>
          <cell r="B6198" t="str">
            <v>Leptodactylus cunicularius</v>
          </cell>
          <cell r="C6198" t="str">
            <v>Leptodactylus cunicularius</v>
          </cell>
          <cell r="E6198" t="str">
            <v>Leptodactylus cunicularius</v>
          </cell>
          <cell r="F6198">
            <v>8364</v>
          </cell>
        </row>
        <row r="6199">
          <cell r="A6199">
            <v>8365</v>
          </cell>
          <cell r="B6199" t="str">
            <v>Leptodactylus cupreus</v>
          </cell>
          <cell r="C6199" t="str">
            <v>Leptodactylus cupreus</v>
          </cell>
          <cell r="E6199" t="str">
            <v>Leptodactylus cupreus</v>
          </cell>
          <cell r="F6199">
            <v>8365</v>
          </cell>
        </row>
        <row r="6200">
          <cell r="A6200">
            <v>8366</v>
          </cell>
          <cell r="B6200" t="str">
            <v>Leptodactylus didymus </v>
          </cell>
          <cell r="C6200" t="str">
            <v>Leptodactylus didymus </v>
          </cell>
          <cell r="E6200" t="str">
            <v>Leptodactylus didymus </v>
          </cell>
          <cell r="F6200">
            <v>8366</v>
          </cell>
        </row>
        <row r="6201">
          <cell r="A6201">
            <v>8367</v>
          </cell>
          <cell r="B6201" t="str">
            <v>Leptodactylus diedrus</v>
          </cell>
          <cell r="C6201" t="str">
            <v>Leptodactylus diedrus</v>
          </cell>
          <cell r="E6201" t="str">
            <v>Leptodactylus diedrus</v>
          </cell>
          <cell r="F6201">
            <v>8367</v>
          </cell>
        </row>
        <row r="6202">
          <cell r="A6202">
            <v>8368</v>
          </cell>
          <cell r="B6202" t="str">
            <v>Leptodactylus diptyx</v>
          </cell>
          <cell r="C6202" t="str">
            <v>Leptodactylus diptyx</v>
          </cell>
          <cell r="E6202" t="str">
            <v>Leptodactylus diptyx</v>
          </cell>
          <cell r="F6202">
            <v>8368</v>
          </cell>
        </row>
        <row r="6203">
          <cell r="A6203">
            <v>8369</v>
          </cell>
          <cell r="B6203" t="str">
            <v>Leptodactylus discodactylus</v>
          </cell>
          <cell r="C6203" t="str">
            <v>Leptodactylus discodactylus</v>
          </cell>
          <cell r="E6203" t="str">
            <v>Leptodactylus discodactylus</v>
          </cell>
          <cell r="F6203">
            <v>8369</v>
          </cell>
        </row>
        <row r="6204">
          <cell r="A6204">
            <v>8370</v>
          </cell>
          <cell r="B6204" t="str">
            <v>Leptodactylus elenae</v>
          </cell>
          <cell r="C6204" t="str">
            <v>Leptodactylus elenae</v>
          </cell>
          <cell r="E6204" t="str">
            <v>Leptodactylus elenae</v>
          </cell>
          <cell r="F6204">
            <v>8370</v>
          </cell>
        </row>
        <row r="6205">
          <cell r="A6205">
            <v>8371</v>
          </cell>
          <cell r="B6205" t="str">
            <v>Leptodactylus engelsi</v>
          </cell>
          <cell r="C6205" t="str">
            <v>Leptodactylus engelsi</v>
          </cell>
          <cell r="E6205" t="str">
            <v>Leptodactylus engelsi</v>
          </cell>
          <cell r="F6205">
            <v>8371</v>
          </cell>
        </row>
        <row r="6206">
          <cell r="A6206">
            <v>8372</v>
          </cell>
          <cell r="B6206" t="str">
            <v>Leptodactylus flavopictus</v>
          </cell>
          <cell r="C6206" t="str">
            <v>Leptodactylus flavopictus</v>
          </cell>
          <cell r="E6206" t="str">
            <v>Leptodactylus flavopictus</v>
          </cell>
          <cell r="F6206">
            <v>8372</v>
          </cell>
        </row>
        <row r="6207">
          <cell r="A6207">
            <v>8373</v>
          </cell>
          <cell r="B6207" t="str">
            <v>Leptodactylus furnarius</v>
          </cell>
          <cell r="C6207" t="str">
            <v>Leptodactylus furnarius</v>
          </cell>
          <cell r="E6207" t="str">
            <v>Leptodactylus furnarius</v>
          </cell>
          <cell r="F6207">
            <v>8373</v>
          </cell>
        </row>
        <row r="6208">
          <cell r="A6208">
            <v>8374</v>
          </cell>
          <cell r="B6208" t="str">
            <v>Leptodactylus fuscus</v>
          </cell>
          <cell r="C6208" t="str">
            <v>Leptodactylus fuscus</v>
          </cell>
          <cell r="E6208" t="str">
            <v>Leptodactylus fuscus</v>
          </cell>
          <cell r="F6208">
            <v>8374</v>
          </cell>
        </row>
        <row r="6209">
          <cell r="A6209">
            <v>8375</v>
          </cell>
          <cell r="B6209" t="str">
            <v>Leptodactylus gracilis</v>
          </cell>
          <cell r="C6209" t="str">
            <v>Leptodactylus gracilis</v>
          </cell>
          <cell r="E6209" t="str">
            <v>Leptodactylus gracilis</v>
          </cell>
          <cell r="F6209">
            <v>8375</v>
          </cell>
        </row>
        <row r="6210">
          <cell r="A6210">
            <v>8376</v>
          </cell>
          <cell r="B6210" t="str">
            <v>Leptodactylus guianensis</v>
          </cell>
          <cell r="C6210" t="str">
            <v>Leptodactylus guianensis</v>
          </cell>
          <cell r="E6210" t="str">
            <v>Leptodactylus guianensis</v>
          </cell>
          <cell r="F6210">
            <v>8376</v>
          </cell>
        </row>
        <row r="6211">
          <cell r="A6211">
            <v>8377</v>
          </cell>
          <cell r="B6211" t="str">
            <v>Leptodactylus heyeri</v>
          </cell>
          <cell r="C6211" t="str">
            <v>Leptodactylus heyeri</v>
          </cell>
          <cell r="E6211" t="str">
            <v>Leptodactylus heyeri</v>
          </cell>
          <cell r="F6211">
            <v>8377</v>
          </cell>
        </row>
        <row r="6212">
          <cell r="A6212">
            <v>8378</v>
          </cell>
          <cell r="B6212" t="str">
            <v>Leptodactylus hylaedactylus</v>
          </cell>
          <cell r="C6212" t="str">
            <v>Leptodactylus hylaedactylus</v>
          </cell>
          <cell r="E6212" t="str">
            <v>Leptodactylus hylaedactylus</v>
          </cell>
          <cell r="F6212">
            <v>8378</v>
          </cell>
        </row>
        <row r="6213">
          <cell r="A6213">
            <v>8379</v>
          </cell>
          <cell r="B6213" t="str">
            <v>Leptodactylus hylodes</v>
          </cell>
          <cell r="C6213" t="str">
            <v>Leptodactylus hylodes</v>
          </cell>
          <cell r="E6213" t="str">
            <v>Leptodactylus hylodes</v>
          </cell>
          <cell r="F6213">
            <v>8379</v>
          </cell>
        </row>
        <row r="6214">
          <cell r="A6214">
            <v>8380</v>
          </cell>
          <cell r="B6214" t="str">
            <v>Leptodactylus jolyi</v>
          </cell>
          <cell r="C6214" t="str">
            <v>Leptodactylus jolyi</v>
          </cell>
          <cell r="E6214" t="str">
            <v>Leptodactylus jolyi</v>
          </cell>
          <cell r="F6214">
            <v>8380</v>
          </cell>
        </row>
        <row r="6215">
          <cell r="A6215">
            <v>8381</v>
          </cell>
          <cell r="B6215" t="str">
            <v>Leptodactylus knudseni</v>
          </cell>
          <cell r="C6215" t="str">
            <v>Leptodactylus knudseni</v>
          </cell>
          <cell r="E6215" t="str">
            <v>Leptodactylus knudseni</v>
          </cell>
          <cell r="F6215">
            <v>8381</v>
          </cell>
        </row>
        <row r="6216">
          <cell r="A6216">
            <v>8382</v>
          </cell>
          <cell r="B6216" t="str">
            <v>Leptodactylus labyrinthicus</v>
          </cell>
          <cell r="C6216" t="str">
            <v>Leptodactylus labyrinthicus</v>
          </cell>
          <cell r="E6216" t="str">
            <v>Leptodactylus labyrinthicus</v>
          </cell>
          <cell r="F6216">
            <v>8382</v>
          </cell>
        </row>
        <row r="6217">
          <cell r="A6217">
            <v>8383</v>
          </cell>
          <cell r="B6217" t="str">
            <v>Leptodactylus latinasus</v>
          </cell>
          <cell r="C6217" t="str">
            <v>Leptodactylus latinasus</v>
          </cell>
          <cell r="E6217" t="str">
            <v>Leptodactylus latinasus</v>
          </cell>
          <cell r="F6217">
            <v>8383</v>
          </cell>
        </row>
        <row r="6218">
          <cell r="A6218">
            <v>8384</v>
          </cell>
          <cell r="B6218" t="str">
            <v>Leptodactylus latrans</v>
          </cell>
          <cell r="C6218" t="str">
            <v>Leptodactylus latrans</v>
          </cell>
          <cell r="E6218" t="str">
            <v>Leptodactylus latrans</v>
          </cell>
          <cell r="F6218">
            <v>8384</v>
          </cell>
        </row>
        <row r="6219">
          <cell r="A6219">
            <v>8385</v>
          </cell>
          <cell r="B6219" t="str">
            <v>Leptodactylus lauramiriamae</v>
          </cell>
          <cell r="C6219" t="str">
            <v>Leptodactylus lauramiriamae</v>
          </cell>
          <cell r="E6219" t="str">
            <v>Leptodactylus lauramiriamae</v>
          </cell>
          <cell r="F6219">
            <v>8385</v>
          </cell>
        </row>
        <row r="6220">
          <cell r="A6220">
            <v>8386</v>
          </cell>
          <cell r="B6220" t="str">
            <v>Leptodactylus leptodactyloides</v>
          </cell>
          <cell r="C6220" t="str">
            <v>Leptodactylus leptodactyloides</v>
          </cell>
          <cell r="E6220" t="str">
            <v>Leptodactylus leptodactyloides</v>
          </cell>
          <cell r="F6220">
            <v>8386</v>
          </cell>
        </row>
        <row r="6221">
          <cell r="A6221">
            <v>8387</v>
          </cell>
          <cell r="B6221" t="str">
            <v>Leptodactylus lineatus</v>
          </cell>
          <cell r="C6221" t="str">
            <v>Leptodactylus lineatus</v>
          </cell>
          <cell r="E6221" t="str">
            <v>Leptodactylus lineatus</v>
          </cell>
          <cell r="F6221">
            <v>8387</v>
          </cell>
        </row>
        <row r="6222">
          <cell r="A6222">
            <v>8388</v>
          </cell>
          <cell r="B6222" t="str">
            <v>Leptodactylus longirostris</v>
          </cell>
          <cell r="C6222" t="str">
            <v>Leptodactylus longirostris</v>
          </cell>
          <cell r="E6222" t="str">
            <v>Leptodactylus longirostris</v>
          </cell>
          <cell r="F6222">
            <v>8388</v>
          </cell>
        </row>
        <row r="6223">
          <cell r="A6223">
            <v>8389</v>
          </cell>
          <cell r="B6223" t="str">
            <v>Leptodactylus macrosternum</v>
          </cell>
          <cell r="C6223" t="str">
            <v>Leptodactylus macrosternum</v>
          </cell>
          <cell r="E6223" t="str">
            <v>Leptodactylus macrosternum</v>
          </cell>
          <cell r="F6223">
            <v>8389</v>
          </cell>
        </row>
        <row r="6224">
          <cell r="A6224">
            <v>8390</v>
          </cell>
          <cell r="B6224" t="str">
            <v>Leptodactylus marambaiae</v>
          </cell>
          <cell r="C6224" t="str">
            <v>Leptodactylus marambaiae</v>
          </cell>
          <cell r="E6224" t="str">
            <v>Leptodactylus marambaiae</v>
          </cell>
          <cell r="F6224">
            <v>8390</v>
          </cell>
        </row>
        <row r="6225">
          <cell r="A6225">
            <v>8391</v>
          </cell>
          <cell r="B6225" t="str">
            <v>Leptodactylus marmoratus</v>
          </cell>
          <cell r="C6225" t="str">
            <v>Leptodactylus marmoratus</v>
          </cell>
          <cell r="E6225" t="str">
            <v>Leptodactylus marmoratus</v>
          </cell>
          <cell r="F6225">
            <v>8391</v>
          </cell>
        </row>
        <row r="6226">
          <cell r="A6226">
            <v>8392</v>
          </cell>
          <cell r="B6226" t="str">
            <v>Leptodactylus martinezi</v>
          </cell>
          <cell r="C6226" t="str">
            <v>Leptodactylus martinezi</v>
          </cell>
          <cell r="E6226" t="str">
            <v>Leptodactylus martinezi</v>
          </cell>
          <cell r="F6226">
            <v>8392</v>
          </cell>
        </row>
        <row r="6227">
          <cell r="A6227">
            <v>8393</v>
          </cell>
          <cell r="B6227" t="str">
            <v>Leptodactylus myersi</v>
          </cell>
          <cell r="C6227" t="str">
            <v>Leptodactylus myersi</v>
          </cell>
          <cell r="E6227" t="str">
            <v>Leptodactylus myersi</v>
          </cell>
          <cell r="F6227">
            <v>8393</v>
          </cell>
        </row>
        <row r="6228">
          <cell r="A6228">
            <v>8394</v>
          </cell>
          <cell r="B6228" t="str">
            <v>Leptodactylus mystaceus</v>
          </cell>
          <cell r="C6228" t="str">
            <v>Leptodactylus mystaceus</v>
          </cell>
          <cell r="E6228" t="str">
            <v>Leptodactylus mystaceus</v>
          </cell>
          <cell r="F6228">
            <v>8394</v>
          </cell>
        </row>
        <row r="6229">
          <cell r="A6229">
            <v>8395</v>
          </cell>
          <cell r="B6229" t="str">
            <v>Leptodactylus mystacinus</v>
          </cell>
          <cell r="C6229" t="str">
            <v>Leptodactylus mystacinus</v>
          </cell>
          <cell r="E6229" t="str">
            <v>Leptodactylus mystacinus</v>
          </cell>
          <cell r="F6229">
            <v>8395</v>
          </cell>
        </row>
        <row r="6230">
          <cell r="A6230">
            <v>8396</v>
          </cell>
          <cell r="B6230" t="str">
            <v>Leptodactylus nanus</v>
          </cell>
          <cell r="C6230" t="str">
            <v>Leptodactylus nanus</v>
          </cell>
          <cell r="E6230" t="str">
            <v>Leptodactylus nanus</v>
          </cell>
          <cell r="F6230">
            <v>8396</v>
          </cell>
        </row>
        <row r="6231">
          <cell r="A6231">
            <v>8397</v>
          </cell>
          <cell r="B6231" t="str">
            <v>Leptodactylus natalensis</v>
          </cell>
          <cell r="C6231" t="str">
            <v>Leptodactylus natalensis</v>
          </cell>
          <cell r="E6231" t="str">
            <v>Leptodactylus natalensis</v>
          </cell>
          <cell r="F6231">
            <v>8397</v>
          </cell>
        </row>
        <row r="6232">
          <cell r="A6232">
            <v>8398</v>
          </cell>
          <cell r="B6232" t="str">
            <v>Leptodactylus notoaktites</v>
          </cell>
          <cell r="C6232" t="str">
            <v>Leptodactylus notoaktites</v>
          </cell>
          <cell r="E6232" t="str">
            <v>Leptodactylus notoaktites</v>
          </cell>
          <cell r="F6232">
            <v>8398</v>
          </cell>
        </row>
        <row r="6233">
          <cell r="A6233">
            <v>8399</v>
          </cell>
          <cell r="B6233" t="str">
            <v>Leptodactylus ochraceus</v>
          </cell>
          <cell r="C6233" t="str">
            <v>Leptodactylus ochraceus</v>
          </cell>
          <cell r="E6233" t="str">
            <v>Leptodactylus ochraceus</v>
          </cell>
          <cell r="F6233">
            <v>8399</v>
          </cell>
        </row>
        <row r="6234">
          <cell r="A6234">
            <v>8400</v>
          </cell>
          <cell r="B6234" t="str">
            <v>Leptodactylus oreomantis</v>
          </cell>
          <cell r="C6234" t="str">
            <v>Leptodactylus oreomantis</v>
          </cell>
          <cell r="E6234" t="str">
            <v>Leptodactylus oreomantis</v>
          </cell>
          <cell r="F6234">
            <v>8400</v>
          </cell>
        </row>
        <row r="6235">
          <cell r="A6235">
            <v>8401</v>
          </cell>
          <cell r="B6235" t="str">
            <v>Leptodactylus paraensis</v>
          </cell>
          <cell r="C6235" t="str">
            <v>Leptodactylus paraensis</v>
          </cell>
          <cell r="E6235" t="str">
            <v>Leptodactylus paraensis</v>
          </cell>
          <cell r="F6235">
            <v>8401</v>
          </cell>
        </row>
        <row r="6236">
          <cell r="A6236">
            <v>8402</v>
          </cell>
          <cell r="B6236" t="str">
            <v>Leptodactylus pentadactylus</v>
          </cell>
          <cell r="C6236" t="str">
            <v>Leptodactylus pentadactylus</v>
          </cell>
          <cell r="E6236" t="str">
            <v>Leptodactylus pentadactylus</v>
          </cell>
          <cell r="F6236">
            <v>8402</v>
          </cell>
        </row>
        <row r="6237">
          <cell r="A6237">
            <v>8403</v>
          </cell>
          <cell r="B6237" t="str">
            <v>Leptodactylus petersii</v>
          </cell>
          <cell r="C6237" t="str">
            <v>Leptodactylus petersii</v>
          </cell>
          <cell r="E6237" t="str">
            <v>Leptodactylus petersii</v>
          </cell>
          <cell r="F6237">
            <v>8403</v>
          </cell>
        </row>
        <row r="6238">
          <cell r="A6238">
            <v>8404</v>
          </cell>
          <cell r="B6238" t="str">
            <v>Leptodactylus plaumanni</v>
          </cell>
          <cell r="C6238" t="str">
            <v>Leptodactylus plaumanni</v>
          </cell>
          <cell r="E6238" t="str">
            <v>Leptodactylus plaumanni</v>
          </cell>
          <cell r="F6238">
            <v>8404</v>
          </cell>
        </row>
        <row r="6239">
          <cell r="A6239">
            <v>8405</v>
          </cell>
          <cell r="B6239" t="str">
            <v>Leptodactylus podicipinus</v>
          </cell>
          <cell r="C6239" t="str">
            <v>Leptodactylus podicipinus</v>
          </cell>
          <cell r="E6239" t="str">
            <v>Leptodactylus podicipinus</v>
          </cell>
          <cell r="F6239">
            <v>8405</v>
          </cell>
        </row>
        <row r="6240">
          <cell r="A6240">
            <v>8406</v>
          </cell>
          <cell r="B6240" t="str">
            <v>Leptodactylus pustulatus</v>
          </cell>
          <cell r="C6240" t="str">
            <v>Leptodactylus pustulatus</v>
          </cell>
          <cell r="E6240" t="str">
            <v>Leptodactylus pustulatus</v>
          </cell>
          <cell r="F6240">
            <v>8406</v>
          </cell>
        </row>
        <row r="6241">
          <cell r="A6241">
            <v>8407</v>
          </cell>
          <cell r="B6241" t="str">
            <v>Leptodactylus rhodomystax</v>
          </cell>
          <cell r="C6241" t="str">
            <v>Leptodactylus rhodomystax</v>
          </cell>
          <cell r="E6241" t="str">
            <v>Leptodactylus rhodomystax</v>
          </cell>
          <cell r="F6241">
            <v>8407</v>
          </cell>
        </row>
        <row r="6242">
          <cell r="A6242">
            <v>8408</v>
          </cell>
          <cell r="B6242" t="str">
            <v>Leptodactylus rhodonotus</v>
          </cell>
          <cell r="C6242" t="str">
            <v>Leptodactylus rhodonotus</v>
          </cell>
          <cell r="E6242" t="str">
            <v>Leptodactylus rhodonotus</v>
          </cell>
          <cell r="F6242">
            <v>8408</v>
          </cell>
        </row>
        <row r="6243">
          <cell r="A6243">
            <v>8409</v>
          </cell>
          <cell r="B6243" t="str">
            <v>Leptodactylus riveroi</v>
          </cell>
          <cell r="C6243" t="str">
            <v>Leptodactylus riveroi</v>
          </cell>
          <cell r="E6243" t="str">
            <v>Leptodactylus riveroi</v>
          </cell>
          <cell r="F6243">
            <v>8409</v>
          </cell>
        </row>
        <row r="6244">
          <cell r="A6244">
            <v>8410</v>
          </cell>
          <cell r="B6244" t="str">
            <v>Leptodactylus sabanensis</v>
          </cell>
          <cell r="C6244" t="str">
            <v>Leptodactylus sabanensis</v>
          </cell>
          <cell r="E6244" t="str">
            <v>Leptodactylus sabanensis</v>
          </cell>
          <cell r="F6244">
            <v>8410</v>
          </cell>
        </row>
        <row r="6245">
          <cell r="A6245">
            <v>8411</v>
          </cell>
          <cell r="B6245" t="str">
            <v>Leptodactylus sertanejo</v>
          </cell>
          <cell r="C6245" t="str">
            <v>Leptodactylus sertanejo</v>
          </cell>
          <cell r="E6245" t="str">
            <v>Leptodactylus sertanejo</v>
          </cell>
          <cell r="F6245">
            <v>8411</v>
          </cell>
        </row>
        <row r="6246">
          <cell r="A6246">
            <v>8412</v>
          </cell>
          <cell r="B6246" t="str">
            <v>Leptodactylus spixi</v>
          </cell>
          <cell r="C6246" t="str">
            <v>Leptodactylus spixi</v>
          </cell>
          <cell r="E6246" t="str">
            <v>Leptodactylus spixi</v>
          </cell>
          <cell r="F6246">
            <v>8412</v>
          </cell>
        </row>
        <row r="6247">
          <cell r="A6247">
            <v>8413</v>
          </cell>
          <cell r="B6247" t="str">
            <v>Leptodactylus stenodema</v>
          </cell>
          <cell r="C6247" t="str">
            <v>Leptodactylus stenodema</v>
          </cell>
          <cell r="E6247" t="str">
            <v>Leptodactylus stenodema</v>
          </cell>
          <cell r="F6247">
            <v>8413</v>
          </cell>
        </row>
        <row r="6248">
          <cell r="A6248">
            <v>8414</v>
          </cell>
          <cell r="B6248" t="str">
            <v>Leptodactylus syphax</v>
          </cell>
          <cell r="C6248" t="str">
            <v>Leptodactylus syphax</v>
          </cell>
          <cell r="E6248" t="str">
            <v>Leptodactylus syphax</v>
          </cell>
          <cell r="F6248">
            <v>8414</v>
          </cell>
        </row>
        <row r="6249">
          <cell r="A6249">
            <v>8415</v>
          </cell>
          <cell r="B6249" t="str">
            <v>Leptodactylus tapiti</v>
          </cell>
          <cell r="C6249" t="str">
            <v>Leptodactylus tapiti</v>
          </cell>
          <cell r="E6249" t="str">
            <v>Leptodactylus tapiti</v>
          </cell>
          <cell r="F6249">
            <v>8415</v>
          </cell>
        </row>
        <row r="6250">
          <cell r="A6250">
            <v>8416</v>
          </cell>
          <cell r="B6250" t="str">
            <v>Leptodactylus thomei</v>
          </cell>
          <cell r="C6250" t="str">
            <v>Leptodactylus thomei</v>
          </cell>
          <cell r="E6250" t="str">
            <v>Leptodactylus thomei</v>
          </cell>
          <cell r="F6250">
            <v>8416</v>
          </cell>
        </row>
        <row r="6251">
          <cell r="A6251">
            <v>8417</v>
          </cell>
          <cell r="B6251" t="str">
            <v>Leptodactylus troglodytes</v>
          </cell>
          <cell r="C6251" t="str">
            <v>Leptodactylus troglodytes</v>
          </cell>
          <cell r="E6251" t="str">
            <v>Leptodactylus troglodytes</v>
          </cell>
          <cell r="F6251">
            <v>8417</v>
          </cell>
        </row>
        <row r="6252">
          <cell r="A6252">
            <v>8418</v>
          </cell>
          <cell r="B6252" t="str">
            <v>Leptodactylus validus</v>
          </cell>
          <cell r="C6252" t="str">
            <v>Leptodactylus validus</v>
          </cell>
          <cell r="E6252" t="str">
            <v>Leptodactylus validus</v>
          </cell>
          <cell r="F6252">
            <v>8418</v>
          </cell>
        </row>
        <row r="6253">
          <cell r="A6253">
            <v>8419</v>
          </cell>
          <cell r="B6253" t="str">
            <v>Leptodactylus vastus</v>
          </cell>
          <cell r="C6253" t="str">
            <v>Leptodactylus vastus</v>
          </cell>
          <cell r="E6253" t="str">
            <v>Leptodactylus vastus</v>
          </cell>
          <cell r="F6253">
            <v>8419</v>
          </cell>
        </row>
        <row r="6254">
          <cell r="A6254">
            <v>8420</v>
          </cell>
          <cell r="B6254" t="str">
            <v>Leptodactylus viridis</v>
          </cell>
          <cell r="C6254" t="str">
            <v>Leptodactylus viridis</v>
          </cell>
          <cell r="E6254" t="str">
            <v>Leptodactylus viridis</v>
          </cell>
          <cell r="F6254">
            <v>8420</v>
          </cell>
        </row>
        <row r="6255">
          <cell r="A6255">
            <v>8421</v>
          </cell>
          <cell r="B6255" t="str">
            <v>Leptodactylus wagneri</v>
          </cell>
          <cell r="C6255" t="str">
            <v>Leptodactylus wagneri</v>
          </cell>
          <cell r="E6255" t="str">
            <v>Leptodactylus wagneri</v>
          </cell>
          <cell r="F6255">
            <v>8421</v>
          </cell>
        </row>
        <row r="6256">
          <cell r="A6256">
            <v>11805</v>
          </cell>
          <cell r="B6256" t="str">
            <v>Leptodeira annulata</v>
          </cell>
          <cell r="C6256" t="str">
            <v>Leptodeira annulata</v>
          </cell>
          <cell r="E6256" t="str">
            <v>Leptodeira annulata</v>
          </cell>
          <cell r="F6256">
            <v>11805</v>
          </cell>
        </row>
        <row r="6257">
          <cell r="A6257">
            <v>5424</v>
          </cell>
          <cell r="B6257" t="str">
            <v>Leptoderma macrops</v>
          </cell>
          <cell r="C6257" t="str">
            <v>Leptoderma macrops</v>
          </cell>
          <cell r="E6257" t="str">
            <v>Leptoderma macrops</v>
          </cell>
          <cell r="F6257">
            <v>5424</v>
          </cell>
        </row>
        <row r="6258">
          <cell r="A6258">
            <v>201</v>
          </cell>
          <cell r="B6258" t="str">
            <v>Leptodesmus acuminatus</v>
          </cell>
          <cell r="C6258" t="str">
            <v>Leptodesmus acuminatus</v>
          </cell>
          <cell r="E6258" t="str">
            <v>Leptodesmus acuminatus</v>
          </cell>
          <cell r="F6258">
            <v>201</v>
          </cell>
        </row>
        <row r="6259">
          <cell r="A6259">
            <v>202</v>
          </cell>
          <cell r="B6259" t="str">
            <v>Leptodesmus carneus</v>
          </cell>
          <cell r="C6259" t="str">
            <v>Leptodesmus carneus</v>
          </cell>
          <cell r="E6259" t="str">
            <v>Leptodesmus carneus</v>
          </cell>
          <cell r="F6259">
            <v>202</v>
          </cell>
        </row>
        <row r="6260">
          <cell r="A6260">
            <v>203</v>
          </cell>
          <cell r="B6260" t="str">
            <v>Leptodesmus cochranae</v>
          </cell>
          <cell r="C6260" t="str">
            <v>Leptodesmus cochranae</v>
          </cell>
          <cell r="E6260" t="str">
            <v>Leptodesmus cochranae</v>
          </cell>
          <cell r="F6260">
            <v>203</v>
          </cell>
        </row>
        <row r="6261">
          <cell r="A6261">
            <v>204</v>
          </cell>
          <cell r="B6261" t="str">
            <v>Leptodesmus cristulatus</v>
          </cell>
          <cell r="C6261" t="str">
            <v>Leptodesmus cristulatus</v>
          </cell>
          <cell r="E6261" t="str">
            <v>Leptodesmus cristulatus</v>
          </cell>
          <cell r="F6261">
            <v>204</v>
          </cell>
        </row>
        <row r="6262">
          <cell r="A6262">
            <v>205</v>
          </cell>
          <cell r="B6262" t="str">
            <v>Leptodesmus cuspidatus</v>
          </cell>
          <cell r="C6262" t="str">
            <v>Leptodesmus cuspidatus</v>
          </cell>
          <cell r="E6262" t="str">
            <v>Leptodesmus cuspidatus</v>
          </cell>
          <cell r="F6262">
            <v>205</v>
          </cell>
        </row>
        <row r="6263">
          <cell r="A6263">
            <v>206</v>
          </cell>
          <cell r="B6263" t="str">
            <v>Leptodesmus defensus</v>
          </cell>
          <cell r="C6263" t="str">
            <v>Leptodesmus defensus</v>
          </cell>
          <cell r="E6263" t="str">
            <v>Leptodesmus defensus</v>
          </cell>
          <cell r="F6263">
            <v>206</v>
          </cell>
        </row>
        <row r="6264">
          <cell r="A6264">
            <v>207</v>
          </cell>
          <cell r="B6264" t="str">
            <v>Leptodesmus limbatus</v>
          </cell>
          <cell r="C6264" t="str">
            <v>Leptodesmus limbatus</v>
          </cell>
          <cell r="E6264" t="str">
            <v>Leptodesmus limbatus</v>
          </cell>
          <cell r="F6264">
            <v>207</v>
          </cell>
        </row>
        <row r="6265">
          <cell r="A6265">
            <v>208</v>
          </cell>
          <cell r="B6265" t="str">
            <v>Leptodesmus piraputangus</v>
          </cell>
          <cell r="C6265" t="str">
            <v>Leptodesmus piraputangus</v>
          </cell>
          <cell r="E6265" t="str">
            <v>Leptodesmus piraputangus</v>
          </cell>
          <cell r="F6265">
            <v>208</v>
          </cell>
        </row>
        <row r="6266">
          <cell r="A6266">
            <v>209</v>
          </cell>
          <cell r="B6266" t="str">
            <v>Leptodesmus rostratus</v>
          </cell>
          <cell r="C6266" t="str">
            <v>Leptodesmus rostratus</v>
          </cell>
          <cell r="E6266" t="str">
            <v>Leptodesmus rostratus</v>
          </cell>
          <cell r="F6266">
            <v>209</v>
          </cell>
        </row>
        <row r="6267">
          <cell r="A6267">
            <v>210</v>
          </cell>
          <cell r="B6267" t="str">
            <v>Leptodesmus rubicundus</v>
          </cell>
          <cell r="C6267" t="str">
            <v>Leptodesmus rubicundus</v>
          </cell>
          <cell r="E6267" t="str">
            <v>Leptodesmus rubicundus</v>
          </cell>
          <cell r="F6267">
            <v>210</v>
          </cell>
        </row>
        <row r="6268">
          <cell r="A6268">
            <v>211</v>
          </cell>
          <cell r="B6268" t="str">
            <v>Leptodesmus serrulatus</v>
          </cell>
          <cell r="C6268" t="str">
            <v>Leptodesmus serrulatus</v>
          </cell>
          <cell r="E6268" t="str">
            <v>Leptodesmus serrulatus</v>
          </cell>
          <cell r="F6268">
            <v>211</v>
          </cell>
        </row>
        <row r="6269">
          <cell r="A6269">
            <v>212</v>
          </cell>
          <cell r="B6269" t="str">
            <v>Leptodesmus stimulatus</v>
          </cell>
          <cell r="C6269" t="str">
            <v>Leptodesmus stimulatus</v>
          </cell>
          <cell r="E6269" t="str">
            <v>Leptodesmus stimulatus</v>
          </cell>
          <cell r="F6269">
            <v>212</v>
          </cell>
        </row>
        <row r="6270">
          <cell r="A6270">
            <v>213</v>
          </cell>
          <cell r="B6270" t="str">
            <v>Leptodesmus triangularis</v>
          </cell>
          <cell r="C6270" t="str">
            <v>Leptodesmus triangularis</v>
          </cell>
          <cell r="E6270" t="str">
            <v>Leptodesmus triangularis</v>
          </cell>
          <cell r="F6270">
            <v>213</v>
          </cell>
        </row>
        <row r="6271">
          <cell r="A6271">
            <v>214</v>
          </cell>
          <cell r="B6271" t="str">
            <v>Leptodesmus tridentatus</v>
          </cell>
          <cell r="C6271" t="str">
            <v>Leptodesmus tridentatus</v>
          </cell>
          <cell r="E6271" t="str">
            <v>Leptodesmus tridentatus</v>
          </cell>
          <cell r="F6271">
            <v>214</v>
          </cell>
        </row>
        <row r="6272">
          <cell r="A6272">
            <v>215</v>
          </cell>
          <cell r="B6272" t="str">
            <v>Leptodesmus vagans</v>
          </cell>
          <cell r="C6272" t="str">
            <v>Leptodesmus vagans</v>
          </cell>
          <cell r="E6272" t="str">
            <v>Leptodesmus vagans</v>
          </cell>
          <cell r="F6272">
            <v>215</v>
          </cell>
        </row>
        <row r="6273">
          <cell r="A6273">
            <v>8672</v>
          </cell>
          <cell r="B6273" t="str">
            <v>Leptodon cayanensis</v>
          </cell>
          <cell r="C6273" t="str">
            <v>Leptodon cayanensis</v>
          </cell>
          <cell r="E6273" t="str">
            <v>Leptodon cayanensis</v>
          </cell>
          <cell r="F6273">
            <v>8672</v>
          </cell>
        </row>
        <row r="6274">
          <cell r="A6274">
            <v>8673</v>
          </cell>
          <cell r="B6274" t="str">
            <v>Leptodon forbesi</v>
          </cell>
          <cell r="C6274" t="str">
            <v>Leptodon forbesi</v>
          </cell>
          <cell r="D6274" t="str">
            <v>Leptodon forbesi</v>
          </cell>
          <cell r="E6274" t="str">
            <v>Leptodon forbesi</v>
          </cell>
          <cell r="F6274">
            <v>8673</v>
          </cell>
        </row>
        <row r="6275">
          <cell r="A6275">
            <v>6600</v>
          </cell>
          <cell r="B6275" t="str">
            <v>Leptodoras acipenserinus</v>
          </cell>
          <cell r="C6275" t="str">
            <v>Leptodoras acipenserinus</v>
          </cell>
          <cell r="E6275" t="str">
            <v>Leptodoras acipenserinus</v>
          </cell>
          <cell r="F6275">
            <v>6600</v>
          </cell>
        </row>
        <row r="6276">
          <cell r="A6276">
            <v>6601</v>
          </cell>
          <cell r="B6276" t="str">
            <v>Leptodoras cataniai</v>
          </cell>
          <cell r="C6276" t="str">
            <v>Leptodoras cataniai</v>
          </cell>
          <cell r="E6276" t="str">
            <v>Leptodoras cataniai</v>
          </cell>
          <cell r="F6276">
            <v>6601</v>
          </cell>
        </row>
        <row r="6277">
          <cell r="A6277">
            <v>6602</v>
          </cell>
          <cell r="B6277" t="str">
            <v>Leptodoras copei</v>
          </cell>
          <cell r="C6277" t="str">
            <v>Leptodoras copei</v>
          </cell>
          <cell r="E6277" t="str">
            <v>Leptodoras copei</v>
          </cell>
          <cell r="F6277">
            <v>6602</v>
          </cell>
        </row>
        <row r="6278">
          <cell r="A6278">
            <v>6603</v>
          </cell>
          <cell r="B6278" t="str">
            <v>Leptodoras hasemani</v>
          </cell>
          <cell r="C6278" t="str">
            <v>Leptodoras hasemani</v>
          </cell>
          <cell r="E6278" t="str">
            <v>Leptodoras hasemani</v>
          </cell>
          <cell r="F6278">
            <v>6603</v>
          </cell>
        </row>
        <row r="6279">
          <cell r="A6279">
            <v>6604</v>
          </cell>
          <cell r="B6279" t="str">
            <v>Leptodoras juruensis</v>
          </cell>
          <cell r="C6279" t="str">
            <v>Leptodoras juruensis</v>
          </cell>
          <cell r="E6279" t="str">
            <v>Leptodoras juruensis</v>
          </cell>
          <cell r="F6279">
            <v>6604</v>
          </cell>
        </row>
        <row r="6280">
          <cell r="A6280">
            <v>6605</v>
          </cell>
          <cell r="B6280" t="str">
            <v>Leptodoras linnelli</v>
          </cell>
          <cell r="C6280" t="str">
            <v>Leptodoras linnelli</v>
          </cell>
          <cell r="E6280" t="str">
            <v>Leptodoras linnelli</v>
          </cell>
          <cell r="F6280">
            <v>6605</v>
          </cell>
        </row>
        <row r="6281">
          <cell r="A6281">
            <v>6606</v>
          </cell>
          <cell r="B6281" t="str">
            <v>Leptodoras marki </v>
          </cell>
          <cell r="C6281" t="str">
            <v>Leptodoras marki </v>
          </cell>
          <cell r="E6281" t="str">
            <v>Leptodoras marki </v>
          </cell>
          <cell r="F6281">
            <v>6606</v>
          </cell>
        </row>
        <row r="6282">
          <cell r="A6282">
            <v>6607</v>
          </cell>
          <cell r="B6282" t="str">
            <v>Leptodoras myersi</v>
          </cell>
          <cell r="C6282" t="str">
            <v>Leptodoras myersi</v>
          </cell>
          <cell r="E6282" t="str">
            <v>Leptodoras myersi</v>
          </cell>
          <cell r="F6282">
            <v>6607</v>
          </cell>
        </row>
        <row r="6283">
          <cell r="A6283">
            <v>6608</v>
          </cell>
          <cell r="B6283" t="str">
            <v>Leptodoras oyakawai</v>
          </cell>
          <cell r="C6283" t="str">
            <v>Leptodoras oyakawai</v>
          </cell>
          <cell r="E6283" t="str">
            <v>Leptodoras oyakawai</v>
          </cell>
          <cell r="F6283">
            <v>6608</v>
          </cell>
        </row>
        <row r="6284">
          <cell r="A6284">
            <v>6609</v>
          </cell>
          <cell r="B6284" t="str">
            <v>Leptodoras praelongus</v>
          </cell>
          <cell r="C6284" t="str">
            <v>Leptodoras praelongus</v>
          </cell>
          <cell r="E6284" t="str">
            <v>Leptodoras praelongus</v>
          </cell>
          <cell r="F6284">
            <v>6609</v>
          </cell>
        </row>
        <row r="6285">
          <cell r="A6285">
            <v>1575</v>
          </cell>
          <cell r="B6285" t="str">
            <v>Leptogenys corniculans</v>
          </cell>
          <cell r="C6285" t="str">
            <v>Leptogenys corniculans</v>
          </cell>
          <cell r="E6285" t="str">
            <v>Leptogenys corniculans</v>
          </cell>
          <cell r="F6285">
            <v>1575</v>
          </cell>
        </row>
        <row r="6286">
          <cell r="A6286">
            <v>107</v>
          </cell>
          <cell r="B6286" t="str">
            <v>Leptokoenenia pelada</v>
          </cell>
          <cell r="C6286" t="str">
            <v>Leptokoenenia pelada</v>
          </cell>
          <cell r="D6286" t="str">
            <v>Leptokoenenia pelada</v>
          </cell>
          <cell r="E6286" t="str">
            <v>Leptokoenenia pelada</v>
          </cell>
          <cell r="F6286">
            <v>107</v>
          </cell>
        </row>
        <row r="6287">
          <cell r="A6287">
            <v>108</v>
          </cell>
          <cell r="B6287" t="str">
            <v>Leptokoenenia thalassophobica</v>
          </cell>
          <cell r="C6287" t="str">
            <v>Leptokoenenia thalassophobica</v>
          </cell>
          <cell r="D6287" t="str">
            <v>Leptokoenenia thalassophobica</v>
          </cell>
          <cell r="E6287" t="str">
            <v>Leptokoenenia thalassophobica</v>
          </cell>
          <cell r="F6287">
            <v>108</v>
          </cell>
        </row>
        <row r="6288">
          <cell r="A6288">
            <v>4938</v>
          </cell>
          <cell r="B6288" t="str">
            <v>Leptolebias aureoguttatus</v>
          </cell>
          <cell r="C6288" t="str">
            <v>Leptolebias aureoguttatus</v>
          </cell>
          <cell r="E6288" t="str">
            <v>Leptolebias aureoguttatus</v>
          </cell>
          <cell r="F6288">
            <v>4938</v>
          </cell>
        </row>
        <row r="6289">
          <cell r="A6289">
            <v>4939</v>
          </cell>
          <cell r="B6289" t="str">
            <v>Leptolebias citrinipinnis</v>
          </cell>
          <cell r="C6289" t="str">
            <v>Leptolebias citrinipinnis</v>
          </cell>
          <cell r="D6289" t="str">
            <v>Leptopanchax citrinipinnis</v>
          </cell>
          <cell r="E6289" t="str">
            <v>Leptopanchax citrinipinnis</v>
          </cell>
          <cell r="F6289">
            <v>4939</v>
          </cell>
        </row>
        <row r="6290">
          <cell r="A6290">
            <v>4940</v>
          </cell>
          <cell r="B6290" t="str">
            <v>Leptolebias itanhaensis</v>
          </cell>
          <cell r="C6290" t="str">
            <v>Leptolebias itanhaensis</v>
          </cell>
          <cell r="D6290" t="str">
            <v>Leptopanchax itanhaensis</v>
          </cell>
          <cell r="E6290" t="str">
            <v>Leptopanchax itanhaensis</v>
          </cell>
          <cell r="F6290">
            <v>4940</v>
          </cell>
        </row>
        <row r="6291">
          <cell r="A6291">
            <v>4942</v>
          </cell>
          <cell r="B6291" t="str">
            <v>Leptolebias marmoratus</v>
          </cell>
          <cell r="C6291" t="str">
            <v>Leptolebias marmoratus</v>
          </cell>
          <cell r="D6291" t="str">
            <v>Leptolebias marmoratus</v>
          </cell>
          <cell r="E6291" t="str">
            <v>Leptolebias marmoratus</v>
          </cell>
          <cell r="F6291">
            <v>4942</v>
          </cell>
        </row>
        <row r="6292">
          <cell r="A6292">
            <v>4943</v>
          </cell>
          <cell r="B6292" t="str">
            <v>Leptolebias opalescens</v>
          </cell>
          <cell r="C6292" t="str">
            <v>Leptolebias opalescens</v>
          </cell>
          <cell r="D6292" t="str">
            <v>Leptopanchax opalescens</v>
          </cell>
          <cell r="E6292" t="str">
            <v>Leptopanchax opalescens</v>
          </cell>
          <cell r="F6292">
            <v>4943</v>
          </cell>
        </row>
        <row r="6293">
          <cell r="A6293">
            <v>4944</v>
          </cell>
          <cell r="B6293" t="str">
            <v>Leptolebias splendens</v>
          </cell>
          <cell r="C6293" t="str">
            <v>Leptolebias splendens</v>
          </cell>
          <cell r="D6293" t="str">
            <v>Leptopanchax splendens</v>
          </cell>
          <cell r="E6293" t="str">
            <v>Leptopanchax splendens</v>
          </cell>
          <cell r="F6293">
            <v>4944</v>
          </cell>
        </row>
        <row r="6294">
          <cell r="A6294">
            <v>11916</v>
          </cell>
          <cell r="B6294" t="str">
            <v>Leptomicrurus collaris</v>
          </cell>
          <cell r="C6294" t="str">
            <v>Leptomicrurus collaris</v>
          </cell>
          <cell r="E6294" t="str">
            <v>Leptomicrurus collaris</v>
          </cell>
          <cell r="F6294">
            <v>11916</v>
          </cell>
        </row>
        <row r="6295">
          <cell r="A6295">
            <v>11917</v>
          </cell>
          <cell r="B6295" t="str">
            <v>Leptomicrurus narducci</v>
          </cell>
          <cell r="C6295" t="str">
            <v>Leptomicrurus narducci</v>
          </cell>
          <cell r="E6295" t="str">
            <v>Leptomicrurus narducci</v>
          </cell>
          <cell r="F6295">
            <v>11917</v>
          </cell>
        </row>
        <row r="6296">
          <cell r="A6296">
            <v>11918</v>
          </cell>
          <cell r="B6296" t="str">
            <v>Leptomicrurus scutiventris</v>
          </cell>
          <cell r="C6296" t="str">
            <v>Leptomicrurus scutiventris</v>
          </cell>
          <cell r="E6296" t="str">
            <v>Leptomicrurus scutiventris</v>
          </cell>
          <cell r="F6296">
            <v>11918</v>
          </cell>
        </row>
        <row r="6297">
          <cell r="A6297">
            <v>5106</v>
          </cell>
          <cell r="B6297" t="str">
            <v>Leptophilypnion fittkaui</v>
          </cell>
          <cell r="C6297" t="str">
            <v>Leptophilypnion fittkaui</v>
          </cell>
          <cell r="E6297" t="str">
            <v>Leptophilypnion fittkaui</v>
          </cell>
          <cell r="F6297">
            <v>5106</v>
          </cell>
        </row>
        <row r="6298">
          <cell r="A6298">
            <v>5107</v>
          </cell>
          <cell r="B6298" t="str">
            <v>Leptophilypnion pusillus</v>
          </cell>
          <cell r="C6298" t="str">
            <v>Leptophilypnion pusillus</v>
          </cell>
          <cell r="E6298" t="str">
            <v>Leptophilypnion pusillus</v>
          </cell>
          <cell r="F6298">
            <v>5107</v>
          </cell>
        </row>
        <row r="6299">
          <cell r="A6299">
            <v>11643</v>
          </cell>
          <cell r="B6299" t="str">
            <v>Leptophis ahaetulla</v>
          </cell>
          <cell r="C6299" t="str">
            <v>Leptophis ahaetulla</v>
          </cell>
          <cell r="E6299" t="str">
            <v>Leptophis ahaetulla</v>
          </cell>
          <cell r="F6299">
            <v>11643</v>
          </cell>
        </row>
        <row r="6300">
          <cell r="A6300">
            <v>1796</v>
          </cell>
          <cell r="B6300" t="str">
            <v>Leptophobia aripa aripa</v>
          </cell>
          <cell r="C6300" t="str">
            <v>Leptophobia aripa aripa</v>
          </cell>
          <cell r="E6300" t="str">
            <v>Leptophobia aripa aripa</v>
          </cell>
          <cell r="F6300">
            <v>1796</v>
          </cell>
        </row>
        <row r="6301">
          <cell r="A6301">
            <v>1797</v>
          </cell>
          <cell r="B6301" t="str">
            <v>Leptophobia aripa balidia</v>
          </cell>
          <cell r="C6301" t="str">
            <v>Leptophobia aripa balidia</v>
          </cell>
          <cell r="E6301" t="str">
            <v>Leptophobia aripa balidia</v>
          </cell>
          <cell r="F6301">
            <v>1797</v>
          </cell>
        </row>
        <row r="6302">
          <cell r="A6302">
            <v>1798</v>
          </cell>
          <cell r="B6302" t="str">
            <v>Leptophobia aripa elodina</v>
          </cell>
          <cell r="C6302" t="str">
            <v>Leptophobia aripa elodina</v>
          </cell>
          <cell r="E6302" t="str">
            <v>Leptophobia aripa elodina</v>
          </cell>
          <cell r="F6302">
            <v>1798</v>
          </cell>
        </row>
        <row r="6303">
          <cell r="A6303">
            <v>48</v>
          </cell>
          <cell r="B6303" t="str">
            <v>Leptopholcus brazlandia</v>
          </cell>
          <cell r="C6303" t="str">
            <v>Leptopholcus brazlandia</v>
          </cell>
          <cell r="E6303" t="str">
            <v>Leptopholcus brazlandia</v>
          </cell>
          <cell r="F6303">
            <v>48</v>
          </cell>
        </row>
        <row r="6304">
          <cell r="A6304">
            <v>49</v>
          </cell>
          <cell r="B6304" t="str">
            <v>Leptopholcus pataxo</v>
          </cell>
          <cell r="C6304" t="str">
            <v>Leptopholcus pataxo</v>
          </cell>
          <cell r="E6304" t="str">
            <v>Leptopholcus pataxo</v>
          </cell>
          <cell r="F6304">
            <v>49</v>
          </cell>
        </row>
        <row r="6305">
          <cell r="A6305">
            <v>9629</v>
          </cell>
          <cell r="B6305" t="str">
            <v>Leptopogon amaurocephalus</v>
          </cell>
          <cell r="C6305" t="str">
            <v>Leptopogon amaurocephalus</v>
          </cell>
          <cell r="E6305" t="str">
            <v>Leptopogon amaurocephalus</v>
          </cell>
          <cell r="F6305">
            <v>9629</v>
          </cell>
        </row>
        <row r="6306">
          <cell r="A6306">
            <v>6679</v>
          </cell>
          <cell r="B6306" t="str">
            <v>Leptorhamdia essequibensis</v>
          </cell>
          <cell r="C6306" t="str">
            <v>Leptorhamdia essequibensis</v>
          </cell>
          <cell r="E6306" t="str">
            <v>Leptorhamdia essequibensis</v>
          </cell>
          <cell r="F6306">
            <v>6679</v>
          </cell>
        </row>
        <row r="6307">
          <cell r="A6307">
            <v>6680</v>
          </cell>
          <cell r="B6307" t="str">
            <v>Leptorhamdia marmorata</v>
          </cell>
          <cell r="C6307" t="str">
            <v>Leptorhamdia marmorata</v>
          </cell>
          <cell r="E6307" t="str">
            <v>Leptorhamdia marmorata</v>
          </cell>
          <cell r="F6307">
            <v>6680</v>
          </cell>
        </row>
        <row r="6308">
          <cell r="A6308">
            <v>6681</v>
          </cell>
          <cell r="B6308" t="str">
            <v>Leptorhamdia schultzi</v>
          </cell>
          <cell r="C6308" t="str">
            <v>Leptorhamdia schultzi</v>
          </cell>
          <cell r="E6308" t="str">
            <v>Leptorhamdia schultzi</v>
          </cell>
          <cell r="F6308">
            <v>6681</v>
          </cell>
        </row>
        <row r="6309">
          <cell r="A6309">
            <v>7587</v>
          </cell>
          <cell r="B6309" t="str">
            <v>Leptostomias gladiator</v>
          </cell>
          <cell r="C6309" t="str">
            <v>Leptostomias gladiator</v>
          </cell>
          <cell r="E6309" t="str">
            <v>Leptostomias gladiator</v>
          </cell>
          <cell r="F6309">
            <v>7587</v>
          </cell>
        </row>
        <row r="6310">
          <cell r="A6310">
            <v>8953</v>
          </cell>
          <cell r="B6310" t="str">
            <v>Leptotila rufaxilla</v>
          </cell>
          <cell r="C6310" t="str">
            <v>Leptotila rufaxilla</v>
          </cell>
          <cell r="E6310" t="str">
            <v>Leptotila rufaxilla</v>
          </cell>
          <cell r="F6310">
            <v>8953</v>
          </cell>
        </row>
        <row r="6311">
          <cell r="A6311">
            <v>8954</v>
          </cell>
          <cell r="B6311" t="str">
            <v>Leptotila verreauxi</v>
          </cell>
          <cell r="C6311" t="str">
            <v>Leptotila verreauxi</v>
          </cell>
          <cell r="E6311" t="str">
            <v>Leptotila verreauxi</v>
          </cell>
          <cell r="F6311">
            <v>8954</v>
          </cell>
        </row>
        <row r="6312">
          <cell r="A6312">
            <v>1132</v>
          </cell>
          <cell r="B6312" t="str">
            <v>Lepturges (Lepturges) cinereolus</v>
          </cell>
          <cell r="C6312" t="str">
            <v>Lepturges (Lepturges) cinereolus</v>
          </cell>
          <cell r="E6312" t="str">
            <v>Lepturges (Lepturges) cinereolus</v>
          </cell>
          <cell r="F6312">
            <v>1132</v>
          </cell>
        </row>
        <row r="6313">
          <cell r="A6313">
            <v>10168</v>
          </cell>
          <cell r="B6313" t="str">
            <v>Lessonia rufa</v>
          </cell>
          <cell r="C6313" t="str">
            <v>Lessonia rufa</v>
          </cell>
          <cell r="E6313" t="str">
            <v>Lessonia rufa</v>
          </cell>
          <cell r="F6313">
            <v>10168</v>
          </cell>
        </row>
        <row r="6314">
          <cell r="A6314">
            <v>2314</v>
          </cell>
          <cell r="B6314" t="str">
            <v>Lestes auritus</v>
          </cell>
          <cell r="C6314" t="str">
            <v>Lestes auritus</v>
          </cell>
          <cell r="E6314" t="str">
            <v>Lestes auritus</v>
          </cell>
          <cell r="F6314">
            <v>2314</v>
          </cell>
        </row>
        <row r="6315">
          <cell r="A6315">
            <v>2315</v>
          </cell>
          <cell r="B6315" t="str">
            <v>Lestes bipupillatus</v>
          </cell>
          <cell r="C6315" t="str">
            <v>Lestes bipupillatus</v>
          </cell>
          <cell r="E6315" t="str">
            <v>Lestes bipupillatus</v>
          </cell>
          <cell r="F6315">
            <v>2315</v>
          </cell>
        </row>
        <row r="6316">
          <cell r="A6316">
            <v>2316</v>
          </cell>
          <cell r="B6316" t="str">
            <v>Lestes dichrostigma</v>
          </cell>
          <cell r="C6316" t="str">
            <v>Lestes dichrostigma</v>
          </cell>
          <cell r="E6316" t="str">
            <v>Lestes dichrostigma</v>
          </cell>
          <cell r="F6316">
            <v>2316</v>
          </cell>
        </row>
        <row r="6317">
          <cell r="A6317">
            <v>2317</v>
          </cell>
          <cell r="B6317" t="str">
            <v>Lestes falcifer</v>
          </cell>
          <cell r="C6317" t="str">
            <v>Lestes falcifer</v>
          </cell>
          <cell r="E6317" t="str">
            <v>Lestes falcifer</v>
          </cell>
          <cell r="F6317">
            <v>2317</v>
          </cell>
        </row>
        <row r="6318">
          <cell r="A6318">
            <v>2318</v>
          </cell>
          <cell r="B6318" t="str">
            <v>Lestes fernandoi</v>
          </cell>
          <cell r="C6318" t="str">
            <v>Lestes fernandoi</v>
          </cell>
          <cell r="E6318" t="str">
            <v>Lestes fernandoi</v>
          </cell>
          <cell r="F6318">
            <v>2318</v>
          </cell>
        </row>
        <row r="6319">
          <cell r="A6319">
            <v>2319</v>
          </cell>
          <cell r="B6319" t="str">
            <v>Lestes forficula</v>
          </cell>
          <cell r="C6319" t="str">
            <v>Lestes forficula</v>
          </cell>
          <cell r="E6319" t="str">
            <v>Lestes forficula</v>
          </cell>
          <cell r="F6319">
            <v>2319</v>
          </cell>
        </row>
        <row r="6320">
          <cell r="A6320">
            <v>2320</v>
          </cell>
          <cell r="B6320" t="str">
            <v>Lestes helix</v>
          </cell>
          <cell r="C6320" t="str">
            <v>Lestes helix</v>
          </cell>
          <cell r="E6320" t="str">
            <v>Lestes helix</v>
          </cell>
          <cell r="F6320">
            <v>2320</v>
          </cell>
        </row>
        <row r="6321">
          <cell r="A6321">
            <v>2321</v>
          </cell>
          <cell r="B6321" t="str">
            <v>Lestes jurzitzai</v>
          </cell>
          <cell r="C6321" t="str">
            <v>Lestes jurzitzai</v>
          </cell>
          <cell r="E6321" t="str">
            <v>Lestes jurzitzai</v>
          </cell>
          <cell r="F6321">
            <v>2321</v>
          </cell>
        </row>
        <row r="6322">
          <cell r="A6322">
            <v>2322</v>
          </cell>
          <cell r="B6322" t="str">
            <v>Lestes minutus</v>
          </cell>
          <cell r="C6322" t="str">
            <v>Lestes minutus</v>
          </cell>
          <cell r="E6322" t="str">
            <v>Lestes minutus</v>
          </cell>
          <cell r="F6322">
            <v>2322</v>
          </cell>
        </row>
        <row r="6323">
          <cell r="A6323">
            <v>2323</v>
          </cell>
          <cell r="B6323" t="str">
            <v>Lestes paulistus</v>
          </cell>
          <cell r="C6323" t="str">
            <v>Lestes paulistus</v>
          </cell>
          <cell r="E6323" t="str">
            <v>Lestes paulistus</v>
          </cell>
          <cell r="F6323">
            <v>2323</v>
          </cell>
        </row>
        <row r="6324">
          <cell r="A6324">
            <v>2324</v>
          </cell>
          <cell r="B6324" t="str">
            <v>Lestes pictus</v>
          </cell>
          <cell r="C6324" t="str">
            <v>Lestes pictus</v>
          </cell>
          <cell r="E6324" t="str">
            <v>Lestes pictus</v>
          </cell>
          <cell r="F6324">
            <v>2324</v>
          </cell>
        </row>
        <row r="6325">
          <cell r="A6325">
            <v>2325</v>
          </cell>
          <cell r="B6325" t="str">
            <v>Lestes quadristriatus</v>
          </cell>
          <cell r="C6325" t="str">
            <v>Lestes quadristriatus</v>
          </cell>
          <cell r="E6325" t="str">
            <v>Lestes quadristriatus</v>
          </cell>
          <cell r="F6325">
            <v>2325</v>
          </cell>
        </row>
        <row r="6326">
          <cell r="A6326">
            <v>2326</v>
          </cell>
          <cell r="B6326" t="str">
            <v>Lestes tricolor</v>
          </cell>
          <cell r="C6326" t="str">
            <v>Lestes tricolor</v>
          </cell>
          <cell r="E6326" t="str">
            <v>Lestes tricolor</v>
          </cell>
          <cell r="F6326">
            <v>2326</v>
          </cell>
        </row>
        <row r="6327">
          <cell r="A6327">
            <v>3479</v>
          </cell>
          <cell r="B6327" t="str">
            <v>Lestidiops affinis</v>
          </cell>
          <cell r="C6327" t="str">
            <v>Lestidiops affinis</v>
          </cell>
          <cell r="E6327" t="str">
            <v>Lestidiops affinis</v>
          </cell>
          <cell r="F6327">
            <v>3479</v>
          </cell>
        </row>
        <row r="6328">
          <cell r="A6328">
            <v>3480</v>
          </cell>
          <cell r="B6328" t="str">
            <v>Lestidiops jayakari</v>
          </cell>
          <cell r="C6328" t="str">
            <v>Lestidiops jayakari</v>
          </cell>
          <cell r="E6328" t="str">
            <v>Lestidiops jayakari</v>
          </cell>
          <cell r="F6328">
            <v>3480</v>
          </cell>
        </row>
        <row r="6329">
          <cell r="A6329">
            <v>3481</v>
          </cell>
          <cell r="B6329" t="str">
            <v>Lestidium atlanticum</v>
          </cell>
          <cell r="C6329" t="str">
            <v>Lestidium atlanticum</v>
          </cell>
          <cell r="E6329" t="str">
            <v>Lestidium atlanticum</v>
          </cell>
          <cell r="F6329">
            <v>3481</v>
          </cell>
        </row>
        <row r="6330">
          <cell r="A6330">
            <v>1367</v>
          </cell>
          <cell r="B6330" t="str">
            <v>Lestrimelitta ciliata</v>
          </cell>
          <cell r="C6330" t="str">
            <v>Lestrimelitta ciliata</v>
          </cell>
          <cell r="E6330" t="str">
            <v>Lestrimelitta ciliata</v>
          </cell>
          <cell r="F6330">
            <v>1367</v>
          </cell>
        </row>
        <row r="6331">
          <cell r="A6331">
            <v>1368</v>
          </cell>
          <cell r="B6331" t="str">
            <v>Lestrimelitta ehrhardti</v>
          </cell>
          <cell r="C6331" t="str">
            <v>Lestrimelitta ehrhardti</v>
          </cell>
          <cell r="E6331" t="str">
            <v>Lestrimelitta ehrhardti</v>
          </cell>
          <cell r="F6331">
            <v>1368</v>
          </cell>
        </row>
        <row r="6332">
          <cell r="A6332">
            <v>1369</v>
          </cell>
          <cell r="B6332" t="str">
            <v>Lestrimelitta glaberrima</v>
          </cell>
          <cell r="C6332" t="str">
            <v>Lestrimelitta glaberrima</v>
          </cell>
          <cell r="E6332" t="str">
            <v>Lestrimelitta glaberrima</v>
          </cell>
          <cell r="F6332">
            <v>1369</v>
          </cell>
        </row>
        <row r="6333">
          <cell r="A6333">
            <v>1370</v>
          </cell>
          <cell r="B6333" t="str">
            <v>Lestrimelitta glabrata</v>
          </cell>
          <cell r="C6333" t="str">
            <v>Lestrimelitta glabrata</v>
          </cell>
          <cell r="E6333" t="str">
            <v>Lestrimelitta glabrata</v>
          </cell>
          <cell r="F6333">
            <v>1370</v>
          </cell>
        </row>
        <row r="6334">
          <cell r="A6334">
            <v>1371</v>
          </cell>
          <cell r="B6334" t="str">
            <v>Lestrimelitta limao</v>
          </cell>
          <cell r="C6334" t="str">
            <v>Lestrimelitta limao</v>
          </cell>
          <cell r="E6334" t="str">
            <v>Lestrimelitta limao</v>
          </cell>
          <cell r="F6334">
            <v>1371</v>
          </cell>
        </row>
        <row r="6335">
          <cell r="A6335">
            <v>1372</v>
          </cell>
          <cell r="B6335" t="str">
            <v>Lestrimelitta monodonta</v>
          </cell>
          <cell r="C6335" t="str">
            <v>Lestrimelitta monodonta</v>
          </cell>
          <cell r="E6335" t="str">
            <v>Lestrimelitta monodonta</v>
          </cell>
          <cell r="F6335">
            <v>1372</v>
          </cell>
        </row>
        <row r="6336">
          <cell r="A6336">
            <v>1373</v>
          </cell>
          <cell r="B6336" t="str">
            <v>Lestrimelitta nana</v>
          </cell>
          <cell r="C6336" t="str">
            <v>Lestrimelitta nana</v>
          </cell>
          <cell r="E6336" t="str">
            <v>Lestrimelitta nana</v>
          </cell>
          <cell r="F6336">
            <v>1373</v>
          </cell>
        </row>
        <row r="6337">
          <cell r="A6337">
            <v>1374</v>
          </cell>
          <cell r="B6337" t="str">
            <v>Lestrimelitta rufa</v>
          </cell>
          <cell r="C6337" t="str">
            <v>Lestrimelitta rufa</v>
          </cell>
          <cell r="E6337" t="str">
            <v>Lestrimelitta rufa</v>
          </cell>
          <cell r="F6337">
            <v>1374</v>
          </cell>
        </row>
        <row r="6338">
          <cell r="A6338">
            <v>1375</v>
          </cell>
          <cell r="B6338" t="str">
            <v>Lestrimelitta rufipes</v>
          </cell>
          <cell r="C6338" t="str">
            <v>Lestrimelitta rufipes</v>
          </cell>
          <cell r="E6338" t="str">
            <v>Lestrimelitta rufipes</v>
          </cell>
          <cell r="F6338">
            <v>1375</v>
          </cell>
        </row>
        <row r="6339">
          <cell r="A6339">
            <v>1376</v>
          </cell>
          <cell r="B6339" t="str">
            <v>Lestrimelitta tropica</v>
          </cell>
          <cell r="C6339" t="str">
            <v>Lestrimelitta tropica</v>
          </cell>
          <cell r="E6339" t="str">
            <v>Lestrimelitta tropica</v>
          </cell>
          <cell r="F6339">
            <v>1376</v>
          </cell>
        </row>
        <row r="6340">
          <cell r="A6340">
            <v>3482</v>
          </cell>
          <cell r="B6340" t="str">
            <v>Lestrolepis intermedia</v>
          </cell>
          <cell r="C6340" t="str">
            <v>Lestrolepis intermedia</v>
          </cell>
          <cell r="E6340" t="str">
            <v>Lestrolepis intermedia</v>
          </cell>
          <cell r="F6340">
            <v>3482</v>
          </cell>
        </row>
        <row r="6341">
          <cell r="A6341">
            <v>3406</v>
          </cell>
          <cell r="B6341" t="str">
            <v>Letharchus aliculatus</v>
          </cell>
          <cell r="C6341" t="str">
            <v>Letharchus aliculatus</v>
          </cell>
          <cell r="E6341" t="str">
            <v>Letharchus aliculatus</v>
          </cell>
          <cell r="F6341">
            <v>3406</v>
          </cell>
        </row>
        <row r="6342">
          <cell r="A6342">
            <v>2869</v>
          </cell>
          <cell r="B6342" t="str">
            <v>Leucaltis clathria</v>
          </cell>
          <cell r="C6342" t="str">
            <v>Leucaltis clathria</v>
          </cell>
          <cell r="E6342" t="str">
            <v>Leucaltis clathria</v>
          </cell>
          <cell r="F6342">
            <v>2869</v>
          </cell>
        </row>
        <row r="6343">
          <cell r="A6343">
            <v>2886</v>
          </cell>
          <cell r="B6343" t="str">
            <v>Leucandra armata</v>
          </cell>
          <cell r="C6343" t="str">
            <v>Leucandra armata</v>
          </cell>
          <cell r="E6343" t="str">
            <v>Leucandra armata</v>
          </cell>
          <cell r="F6343">
            <v>2886</v>
          </cell>
        </row>
        <row r="6344">
          <cell r="A6344">
            <v>2887</v>
          </cell>
          <cell r="B6344" t="str">
            <v>Leucandra barbata</v>
          </cell>
          <cell r="C6344" t="str">
            <v>Leucandra barbata</v>
          </cell>
          <cell r="E6344" t="str">
            <v>Leucandra barbata</v>
          </cell>
          <cell r="F6344">
            <v>2887</v>
          </cell>
        </row>
        <row r="6345">
          <cell r="A6345">
            <v>2888</v>
          </cell>
          <cell r="B6345" t="str">
            <v>Leucandra crassior</v>
          </cell>
          <cell r="C6345" t="str">
            <v>Leucandra crassior</v>
          </cell>
          <cell r="E6345" t="str">
            <v>Leucandra crassior</v>
          </cell>
          <cell r="F6345">
            <v>2888</v>
          </cell>
        </row>
        <row r="6346">
          <cell r="A6346">
            <v>2889</v>
          </cell>
          <cell r="B6346" t="str">
            <v>Leucandra crosslandi</v>
          </cell>
          <cell r="C6346" t="str">
            <v>Leucandra crosslandi</v>
          </cell>
          <cell r="E6346" t="str">
            <v>Leucandra crosslandi</v>
          </cell>
          <cell r="F6346">
            <v>2889</v>
          </cell>
        </row>
        <row r="6347">
          <cell r="A6347">
            <v>2890</v>
          </cell>
          <cell r="B6347" t="str">
            <v>Leucandra hentschelii</v>
          </cell>
          <cell r="C6347" t="str">
            <v>Leucandra hentschelii</v>
          </cell>
          <cell r="E6347" t="str">
            <v>Leucandra hentschelii</v>
          </cell>
          <cell r="F6347">
            <v>2890</v>
          </cell>
        </row>
        <row r="6348">
          <cell r="A6348">
            <v>2891</v>
          </cell>
          <cell r="B6348" t="str">
            <v>Leucandra rudifera</v>
          </cell>
          <cell r="C6348" t="str">
            <v>Leucandra rudifera</v>
          </cell>
          <cell r="E6348" t="str">
            <v>Leucandra rudifera</v>
          </cell>
          <cell r="F6348">
            <v>2891</v>
          </cell>
        </row>
        <row r="6349">
          <cell r="A6349">
            <v>2892</v>
          </cell>
          <cell r="B6349" t="str">
            <v>Leucandra serrata</v>
          </cell>
          <cell r="C6349" t="str">
            <v>Leucandra serrata</v>
          </cell>
          <cell r="E6349" t="str">
            <v>Leucandra serrata</v>
          </cell>
          <cell r="F6349">
            <v>2892</v>
          </cell>
        </row>
        <row r="6350">
          <cell r="A6350">
            <v>2871</v>
          </cell>
          <cell r="B6350" t="str">
            <v>Leucascus albus</v>
          </cell>
          <cell r="C6350" t="str">
            <v>Leucascus albus</v>
          </cell>
          <cell r="E6350" t="str">
            <v>Leucascus albus</v>
          </cell>
          <cell r="F6350">
            <v>2871</v>
          </cell>
        </row>
        <row r="6351">
          <cell r="A6351">
            <v>2872</v>
          </cell>
          <cell r="B6351" t="str">
            <v>Leucascus roseus</v>
          </cell>
          <cell r="C6351" t="str">
            <v>Leucascus roseus</v>
          </cell>
          <cell r="E6351" t="str">
            <v>Leucascus roseus</v>
          </cell>
          <cell r="F6351">
            <v>2872</v>
          </cell>
        </row>
        <row r="6352">
          <cell r="A6352">
            <v>2873</v>
          </cell>
          <cell r="B6352" t="str">
            <v>Leucascus simplex</v>
          </cell>
          <cell r="C6352" t="str">
            <v>Leucascus simplex</v>
          </cell>
          <cell r="E6352" t="str">
            <v>Leucascus simplex</v>
          </cell>
          <cell r="F6352">
            <v>2873</v>
          </cell>
        </row>
        <row r="6353">
          <cell r="A6353">
            <v>2874</v>
          </cell>
          <cell r="B6353" t="str">
            <v>Leucetta floridana</v>
          </cell>
          <cell r="C6353" t="str">
            <v>Leucetta floridana</v>
          </cell>
          <cell r="E6353" t="str">
            <v>Leucetta floridana</v>
          </cell>
          <cell r="F6353">
            <v>2874</v>
          </cell>
        </row>
        <row r="6354">
          <cell r="A6354">
            <v>2875</v>
          </cell>
          <cell r="B6354" t="str">
            <v>Leucetta potiguar</v>
          </cell>
          <cell r="C6354" t="str">
            <v>Leucetta potiguar</v>
          </cell>
          <cell r="E6354" t="str">
            <v>Leucetta potiguar</v>
          </cell>
          <cell r="F6354">
            <v>2875</v>
          </cell>
        </row>
        <row r="6355">
          <cell r="A6355">
            <v>5407</v>
          </cell>
          <cell r="B6355" t="str">
            <v>Leucicorus atlanticus</v>
          </cell>
          <cell r="C6355" t="str">
            <v>Leucicorus atlanticus</v>
          </cell>
          <cell r="E6355" t="str">
            <v>Leucicorus atlanticus</v>
          </cell>
          <cell r="F6355">
            <v>5407</v>
          </cell>
        </row>
        <row r="6356">
          <cell r="A6356">
            <v>2877</v>
          </cell>
          <cell r="B6356" t="str">
            <v>Leucilla sacculata</v>
          </cell>
          <cell r="C6356" t="str">
            <v>Leucilla sacculata</v>
          </cell>
          <cell r="E6356" t="str">
            <v>Leucilla sacculata</v>
          </cell>
          <cell r="F6356">
            <v>2877</v>
          </cell>
        </row>
        <row r="6357">
          <cell r="A6357">
            <v>2878</v>
          </cell>
          <cell r="B6357" t="str">
            <v>Leucilla uter</v>
          </cell>
          <cell r="C6357" t="str">
            <v>Leucilla uter</v>
          </cell>
          <cell r="E6357" t="str">
            <v>Leucilla uter</v>
          </cell>
          <cell r="F6357">
            <v>2878</v>
          </cell>
        </row>
        <row r="6358">
          <cell r="A6358">
            <v>8784</v>
          </cell>
          <cell r="B6358" t="str">
            <v>Leucippus chlorocercus</v>
          </cell>
          <cell r="C6358" t="str">
            <v>Leucippus chlorocercus</v>
          </cell>
          <cell r="E6358" t="str">
            <v>Leucippus chlorocercus</v>
          </cell>
          <cell r="F6358">
            <v>8784</v>
          </cell>
        </row>
        <row r="6359">
          <cell r="A6359">
            <v>8785</v>
          </cell>
          <cell r="B6359" t="str">
            <v>Leucochloris albicollis</v>
          </cell>
          <cell r="C6359" t="str">
            <v>Leucochloris albicollis</v>
          </cell>
          <cell r="E6359" t="str">
            <v>Leucochloris albicollis</v>
          </cell>
          <cell r="F6359">
            <v>8785</v>
          </cell>
        </row>
        <row r="6360">
          <cell r="A6360">
            <v>6203</v>
          </cell>
          <cell r="B6360" t="str">
            <v>Leucogrammolycus brychios</v>
          </cell>
          <cell r="C6360" t="str">
            <v>Leucogrammolycus brychios</v>
          </cell>
          <cell r="E6360" t="str">
            <v>Leucogrammolycus brychios</v>
          </cell>
          <cell r="F6360">
            <v>6203</v>
          </cell>
        </row>
        <row r="6361">
          <cell r="A6361">
            <v>8875</v>
          </cell>
          <cell r="B6361" t="str">
            <v>Leucophaeus atricilla</v>
          </cell>
          <cell r="C6361" t="str">
            <v>Leucophaeus atricilla</v>
          </cell>
          <cell r="E6361" t="str">
            <v>Leucophaeus atricilla</v>
          </cell>
          <cell r="F6361">
            <v>8875</v>
          </cell>
        </row>
        <row r="6362">
          <cell r="A6362">
            <v>8876</v>
          </cell>
          <cell r="B6362" t="str">
            <v>Leucophaeus pipixcan</v>
          </cell>
          <cell r="C6362" t="str">
            <v>Leucophaeus pipixcan</v>
          </cell>
          <cell r="E6362" t="str">
            <v>Leucophaeus pipixcan</v>
          </cell>
          <cell r="F6362">
            <v>8876</v>
          </cell>
        </row>
        <row r="6363">
          <cell r="A6363">
            <v>8674</v>
          </cell>
          <cell r="B6363" t="str">
            <v>Leucopternis kuhli</v>
          </cell>
          <cell r="C6363" t="str">
            <v>Leucopternis kuhli</v>
          </cell>
          <cell r="E6363" t="str">
            <v>Leucopternis kuhli</v>
          </cell>
          <cell r="F6363">
            <v>8674</v>
          </cell>
        </row>
        <row r="6364">
          <cell r="A6364">
            <v>8675</v>
          </cell>
          <cell r="B6364" t="str">
            <v>Leucopternis melanops</v>
          </cell>
          <cell r="C6364" t="str">
            <v>Leucopternis melanops</v>
          </cell>
          <cell r="E6364" t="str">
            <v>Leucopternis melanops</v>
          </cell>
          <cell r="F6364">
            <v>8675</v>
          </cell>
        </row>
        <row r="6365">
          <cell r="A6365">
            <v>2898</v>
          </cell>
          <cell r="B6365" t="str">
            <v>Leucosolenia arachnoides</v>
          </cell>
          <cell r="C6365" t="str">
            <v>Leucosolenia arachnoides</v>
          </cell>
          <cell r="E6365" t="str">
            <v>Leucosolenia arachnoides</v>
          </cell>
          <cell r="F6365">
            <v>2898</v>
          </cell>
        </row>
        <row r="6366">
          <cell r="A6366">
            <v>1377</v>
          </cell>
          <cell r="B6366" t="str">
            <v>Leurotrigona muelleri</v>
          </cell>
          <cell r="C6366" t="str">
            <v>Leurotrigona muelleri</v>
          </cell>
          <cell r="E6366" t="str">
            <v>Leurotrigona muelleri</v>
          </cell>
          <cell r="F6366">
            <v>1377</v>
          </cell>
        </row>
        <row r="6367">
          <cell r="A6367">
            <v>1378</v>
          </cell>
          <cell r="B6367" t="str">
            <v>Leurotrigona pusilla</v>
          </cell>
          <cell r="C6367" t="str">
            <v>Leurotrigona pusilla</v>
          </cell>
          <cell r="E6367" t="str">
            <v>Leurotrigona pusilla</v>
          </cell>
          <cell r="F6367">
            <v>1378</v>
          </cell>
        </row>
        <row r="6368">
          <cell r="A6368">
            <v>136</v>
          </cell>
          <cell r="B6368" t="str">
            <v>Leydigiopsis megalops</v>
          </cell>
          <cell r="C6368" t="str">
            <v>Leydigiopsis megalops</v>
          </cell>
          <cell r="E6368" t="str">
            <v>Leydigiopsis megalops</v>
          </cell>
          <cell r="F6368">
            <v>136</v>
          </cell>
        </row>
        <row r="6369">
          <cell r="A6369">
            <v>961</v>
          </cell>
          <cell r="B6369" t="str">
            <v>Libellula herculea</v>
          </cell>
          <cell r="C6369" t="str">
            <v>Libellula herculea</v>
          </cell>
          <cell r="E6369" t="str">
            <v>Libellula herculea</v>
          </cell>
          <cell r="F6369">
            <v>961</v>
          </cell>
        </row>
        <row r="6370">
          <cell r="A6370">
            <v>10971</v>
          </cell>
          <cell r="B6370" t="str">
            <v>Lichonycteris degener</v>
          </cell>
          <cell r="C6370" t="str">
            <v>Lichonycteris degener</v>
          </cell>
          <cell r="E6370" t="str">
            <v>Lichonycteris degener</v>
          </cell>
          <cell r="F6370">
            <v>10971</v>
          </cell>
        </row>
        <row r="6371">
          <cell r="A6371">
            <v>4129</v>
          </cell>
          <cell r="B6371" t="str">
            <v>Lignobrycon myersi</v>
          </cell>
          <cell r="C6371" t="str">
            <v>Lignobrycon myersi</v>
          </cell>
          <cell r="E6371" t="str">
            <v>Lignobrycon myersi</v>
          </cell>
          <cell r="F6371">
            <v>4129</v>
          </cell>
        </row>
        <row r="6372">
          <cell r="A6372">
            <v>4687</v>
          </cell>
          <cell r="B6372" t="str">
            <v>Lile piquitinga</v>
          </cell>
          <cell r="C6372" t="str">
            <v>Lile piquitinga</v>
          </cell>
          <cell r="E6372" t="str">
            <v>Lile piquitinga</v>
          </cell>
          <cell r="F6372">
            <v>4687</v>
          </cell>
        </row>
        <row r="6373">
          <cell r="A6373">
            <v>2791</v>
          </cell>
          <cell r="B6373" t="str">
            <v>Lilloiconcha gordurasensis</v>
          </cell>
          <cell r="C6373" t="str">
            <v>Lilloiconcha gordurasensis</v>
          </cell>
          <cell r="E6373" t="str">
            <v>Lilloiconcha gordurasensis</v>
          </cell>
          <cell r="F6373">
            <v>2791</v>
          </cell>
        </row>
        <row r="6374">
          <cell r="A6374">
            <v>7019</v>
          </cell>
          <cell r="B6374" t="str">
            <v>Limatulichthys griseus</v>
          </cell>
          <cell r="C6374" t="str">
            <v>Limatulichthys griseus</v>
          </cell>
          <cell r="E6374" t="str">
            <v>Limatulichthys griseus</v>
          </cell>
          <cell r="F6374">
            <v>7019</v>
          </cell>
        </row>
        <row r="6375">
          <cell r="A6375">
            <v>704</v>
          </cell>
          <cell r="B6375" t="str">
            <v>Limnetron debile</v>
          </cell>
          <cell r="C6375" t="str">
            <v>Limnetron debile</v>
          </cell>
          <cell r="E6375" t="str">
            <v>Limnetron debile</v>
          </cell>
          <cell r="F6375">
            <v>704</v>
          </cell>
        </row>
        <row r="6376">
          <cell r="A6376">
            <v>9361</v>
          </cell>
          <cell r="B6376" t="str">
            <v>Limnoctites rectirostris</v>
          </cell>
          <cell r="C6376" t="str">
            <v>Limnoctites rectirostris</v>
          </cell>
          <cell r="E6376" t="str">
            <v>Limnoctites rectirostris</v>
          </cell>
          <cell r="F6376">
            <v>9361</v>
          </cell>
        </row>
        <row r="6377">
          <cell r="A6377">
            <v>8897</v>
          </cell>
          <cell r="B6377" t="str">
            <v>Limnodromus griseus</v>
          </cell>
          <cell r="C6377" t="str">
            <v>Limnodromus griseus</v>
          </cell>
          <cell r="D6377" t="str">
            <v>Limnodromus griseus</v>
          </cell>
          <cell r="E6377" t="str">
            <v>Limnodromus griseus</v>
          </cell>
          <cell r="F6377">
            <v>8897</v>
          </cell>
        </row>
        <row r="6378">
          <cell r="A6378">
            <v>7872</v>
          </cell>
          <cell r="B6378" t="str">
            <v>Limnomedusa macroglossa</v>
          </cell>
          <cell r="C6378" t="str">
            <v>Limnomedusa macroglossa</v>
          </cell>
          <cell r="E6378" t="str">
            <v>Limnomedusa macroglossa</v>
          </cell>
          <cell r="F6378">
            <v>7872</v>
          </cell>
        </row>
        <row r="6379">
          <cell r="A6379">
            <v>9362</v>
          </cell>
          <cell r="B6379" t="str">
            <v>Limnornis curvirostris</v>
          </cell>
          <cell r="C6379" t="str">
            <v>Limnornis curvirostris</v>
          </cell>
          <cell r="E6379" t="str">
            <v>Limnornis curvirostris</v>
          </cell>
          <cell r="F6379">
            <v>9362</v>
          </cell>
        </row>
        <row r="6380">
          <cell r="A6380">
            <v>8898</v>
          </cell>
          <cell r="B6380" t="str">
            <v>Limosa fedoa</v>
          </cell>
          <cell r="C6380" t="str">
            <v>Limosa fedoa</v>
          </cell>
          <cell r="E6380" t="str">
            <v>Limosa fedoa</v>
          </cell>
          <cell r="F6380">
            <v>8898</v>
          </cell>
        </row>
        <row r="6381">
          <cell r="A6381">
            <v>8899</v>
          </cell>
          <cell r="B6381" t="str">
            <v>Limosa haemastica</v>
          </cell>
          <cell r="C6381" t="str">
            <v>Limosa haemastica</v>
          </cell>
          <cell r="E6381" t="str">
            <v>Limosa haemastica</v>
          </cell>
          <cell r="F6381">
            <v>8899</v>
          </cell>
        </row>
        <row r="6382">
          <cell r="A6382">
            <v>8900</v>
          </cell>
          <cell r="B6382" t="str">
            <v>Limosa lapponica</v>
          </cell>
          <cell r="C6382" t="str">
            <v>Limosa lapponica</v>
          </cell>
          <cell r="E6382" t="str">
            <v>Limosa lapponica</v>
          </cell>
          <cell r="F6382">
            <v>8900</v>
          </cell>
        </row>
        <row r="6383">
          <cell r="A6383">
            <v>2649</v>
          </cell>
          <cell r="B6383" t="str">
            <v>Linckia guildingi</v>
          </cell>
          <cell r="C6383" t="str">
            <v>Linckia guildingi</v>
          </cell>
          <cell r="D6383" t="str">
            <v>Linckia guildingi</v>
          </cell>
          <cell r="E6383" t="str">
            <v>Linckia guildingi</v>
          </cell>
          <cell r="F6383">
            <v>2649</v>
          </cell>
        </row>
        <row r="6384">
          <cell r="A6384">
            <v>1904</v>
          </cell>
          <cell r="B6384" t="str">
            <v>Lintneria justiciae</v>
          </cell>
          <cell r="C6384" t="str">
            <v>Lintneria justiciae</v>
          </cell>
          <cell r="E6384" t="str">
            <v>Lintneria justiciae</v>
          </cell>
          <cell r="F6384">
            <v>1904</v>
          </cell>
        </row>
        <row r="6385">
          <cell r="A6385">
            <v>11806</v>
          </cell>
          <cell r="B6385" t="str">
            <v>Lioheterophis iheringi</v>
          </cell>
          <cell r="C6385" t="str">
            <v>Lioheterophis iheringi</v>
          </cell>
          <cell r="E6385" t="str">
            <v>Lioheterophis iheringi</v>
          </cell>
          <cell r="F6385">
            <v>11806</v>
          </cell>
        </row>
        <row r="6386">
          <cell r="A6386">
            <v>12065</v>
          </cell>
          <cell r="B6386" t="str">
            <v>Liolaemus arambarensis</v>
          </cell>
          <cell r="C6386" t="str">
            <v>Liolaemus arambarensis</v>
          </cell>
          <cell r="D6386" t="str">
            <v>Liolaemus arambarensis</v>
          </cell>
          <cell r="E6386" t="str">
            <v>Liolaemus arambarensis</v>
          </cell>
          <cell r="F6386">
            <v>12065</v>
          </cell>
        </row>
        <row r="6387">
          <cell r="A6387">
            <v>12066</v>
          </cell>
          <cell r="B6387" t="str">
            <v>Liolaemus lutzae</v>
          </cell>
          <cell r="C6387" t="str">
            <v>Liolaemus lutzae</v>
          </cell>
          <cell r="D6387" t="str">
            <v>Liolaemus lutzae</v>
          </cell>
          <cell r="E6387" t="str">
            <v>Liolaemus lutzae</v>
          </cell>
          <cell r="F6387">
            <v>12066</v>
          </cell>
        </row>
        <row r="6388">
          <cell r="A6388">
            <v>12067</v>
          </cell>
          <cell r="B6388" t="str">
            <v>Liolaemus occipitalis</v>
          </cell>
          <cell r="C6388" t="str">
            <v>Liolaemus occipitalis</v>
          </cell>
          <cell r="D6388" t="str">
            <v>Liolaemus occipitalis</v>
          </cell>
          <cell r="E6388" t="str">
            <v>Liolaemus occipitalis</v>
          </cell>
          <cell r="F6388">
            <v>12067</v>
          </cell>
        </row>
        <row r="6389">
          <cell r="A6389">
            <v>10972</v>
          </cell>
          <cell r="B6389" t="str">
            <v>Lionycteris spurrelli</v>
          </cell>
          <cell r="C6389" t="str">
            <v>Lionycteris spurrelli</v>
          </cell>
          <cell r="E6389" t="str">
            <v>Lionycteris spurrelli</v>
          </cell>
          <cell r="F6389">
            <v>10972</v>
          </cell>
        </row>
        <row r="6390">
          <cell r="A6390">
            <v>6159</v>
          </cell>
          <cell r="B6390" t="str">
            <v>Liopropoma carmabi</v>
          </cell>
          <cell r="C6390" t="str">
            <v>Liopropoma carmabi</v>
          </cell>
          <cell r="E6390" t="str">
            <v>Liopropoma carmabi</v>
          </cell>
          <cell r="F6390">
            <v>6159</v>
          </cell>
        </row>
        <row r="6391">
          <cell r="A6391">
            <v>9593</v>
          </cell>
          <cell r="B6391" t="str">
            <v>Liosceles thoracicus</v>
          </cell>
          <cell r="C6391" t="str">
            <v>Liosceles thoracicus</v>
          </cell>
          <cell r="E6391" t="str">
            <v>Liosceles thoracicus</v>
          </cell>
          <cell r="F6391">
            <v>9593</v>
          </cell>
        </row>
        <row r="6392">
          <cell r="A6392">
            <v>6388</v>
          </cell>
          <cell r="B6392" t="str">
            <v>Liosomadoras morrowi</v>
          </cell>
          <cell r="C6392" t="str">
            <v>Liosomadoras morrowi</v>
          </cell>
          <cell r="E6392" t="str">
            <v>Liosomadoras morrowi</v>
          </cell>
          <cell r="F6392">
            <v>6388</v>
          </cell>
        </row>
        <row r="6393">
          <cell r="A6393">
            <v>6389</v>
          </cell>
          <cell r="B6393" t="str">
            <v>Liosomadoras oncinus</v>
          </cell>
          <cell r="C6393" t="str">
            <v>Liosomadoras oncinus</v>
          </cell>
          <cell r="E6393" t="str">
            <v>Liosomadoras oncinus</v>
          </cell>
          <cell r="F6393">
            <v>6389</v>
          </cell>
        </row>
        <row r="6394">
          <cell r="A6394">
            <v>11606</v>
          </cell>
          <cell r="B6394" t="str">
            <v>Liotyphlops beui</v>
          </cell>
          <cell r="C6394" t="str">
            <v>Liotyphlops beui</v>
          </cell>
          <cell r="E6394" t="str">
            <v>Liotyphlops beui</v>
          </cell>
          <cell r="F6394">
            <v>11606</v>
          </cell>
        </row>
        <row r="6395">
          <cell r="A6395">
            <v>11607</v>
          </cell>
          <cell r="B6395" t="str">
            <v>Liotyphlops caissara</v>
          </cell>
          <cell r="C6395" t="str">
            <v>Liotyphlops caissara</v>
          </cell>
          <cell r="E6395" t="str">
            <v>Liotyphlops caissara</v>
          </cell>
          <cell r="F6395">
            <v>11607</v>
          </cell>
        </row>
        <row r="6396">
          <cell r="A6396">
            <v>11608</v>
          </cell>
          <cell r="B6396" t="str">
            <v>Liotyphlops schubarti</v>
          </cell>
          <cell r="C6396" t="str">
            <v>Liotyphlops schubarti</v>
          </cell>
          <cell r="E6396" t="str">
            <v>Liotyphlops schubarti</v>
          </cell>
          <cell r="F6396">
            <v>11608</v>
          </cell>
        </row>
        <row r="6397">
          <cell r="A6397">
            <v>11609</v>
          </cell>
          <cell r="B6397" t="str">
            <v>Liotyphlops ternetzii</v>
          </cell>
          <cell r="C6397" t="str">
            <v>Liotyphlops ternetzii</v>
          </cell>
          <cell r="E6397" t="str">
            <v>Liotyphlops ternetzii</v>
          </cell>
          <cell r="F6397">
            <v>11609</v>
          </cell>
        </row>
        <row r="6398">
          <cell r="A6398">
            <v>11610</v>
          </cell>
          <cell r="B6398" t="str">
            <v>Liotyphlops trefauti</v>
          </cell>
          <cell r="C6398" t="str">
            <v>Liotyphlops trefauti</v>
          </cell>
          <cell r="E6398" t="str">
            <v>Liotyphlops trefauti</v>
          </cell>
          <cell r="F6398">
            <v>11610</v>
          </cell>
        </row>
        <row r="6399">
          <cell r="A6399">
            <v>11611</v>
          </cell>
          <cell r="B6399" t="str">
            <v>Liotyphlops wilderi</v>
          </cell>
          <cell r="C6399" t="str">
            <v>Liotyphlops wilderi</v>
          </cell>
          <cell r="E6399" t="str">
            <v>Liotyphlops wilderi</v>
          </cell>
          <cell r="F6399">
            <v>11611</v>
          </cell>
        </row>
        <row r="6400">
          <cell r="A6400">
            <v>9189</v>
          </cell>
          <cell r="B6400" t="str">
            <v>Lipaugus lanioides</v>
          </cell>
          <cell r="C6400" t="str">
            <v>Lipaugus lanioides</v>
          </cell>
          <cell r="E6400" t="str">
            <v>Lipaugus lanioides</v>
          </cell>
          <cell r="F6400">
            <v>9189</v>
          </cell>
        </row>
        <row r="6401">
          <cell r="A6401">
            <v>9190</v>
          </cell>
          <cell r="B6401" t="str">
            <v>Lipaugus streptophorus</v>
          </cell>
          <cell r="C6401" t="str">
            <v>Lipaugus streptophorus</v>
          </cell>
          <cell r="E6401" t="str">
            <v>Lipaugus streptophorus</v>
          </cell>
          <cell r="F6401">
            <v>9190</v>
          </cell>
        </row>
        <row r="6402">
          <cell r="A6402">
            <v>9191</v>
          </cell>
          <cell r="B6402" t="str">
            <v>Lipaugus vociferans</v>
          </cell>
          <cell r="C6402" t="str">
            <v>Lipaugus vociferans</v>
          </cell>
          <cell r="E6402" t="str">
            <v>Lipaugus vociferans</v>
          </cell>
          <cell r="F6402">
            <v>9191</v>
          </cell>
        </row>
        <row r="6403">
          <cell r="A6403">
            <v>5376</v>
          </cell>
          <cell r="B6403" t="str">
            <v>Lipogenys gillii</v>
          </cell>
          <cell r="C6403" t="str">
            <v>Lipogenys gillii</v>
          </cell>
          <cell r="E6403" t="str">
            <v>Lipogenys gillii</v>
          </cell>
          <cell r="F6403">
            <v>5376</v>
          </cell>
        </row>
        <row r="6404">
          <cell r="A6404">
            <v>10856</v>
          </cell>
          <cell r="B6404" t="str">
            <v>Lissodelphis peronii</v>
          </cell>
          <cell r="C6404" t="str">
            <v>Lissodelphis peronii</v>
          </cell>
          <cell r="E6404" t="str">
            <v>Lissodelphis peronii</v>
          </cell>
          <cell r="F6404">
            <v>10856</v>
          </cell>
        </row>
        <row r="6405">
          <cell r="A6405">
            <v>3208</v>
          </cell>
          <cell r="B6405" t="str">
            <v>Lissodendoryx (Anomodoryx) recife</v>
          </cell>
          <cell r="C6405" t="str">
            <v>Lissodendoryx (Anomodoryx) recife</v>
          </cell>
          <cell r="E6405" t="str">
            <v>Lissodendoryx (Anomodoryx) recife</v>
          </cell>
          <cell r="F6405">
            <v>3208</v>
          </cell>
        </row>
        <row r="6406">
          <cell r="A6406">
            <v>3209</v>
          </cell>
          <cell r="B6406" t="str">
            <v>Lissodendoryx (Anomodoryx) tylota</v>
          </cell>
          <cell r="C6406" t="str">
            <v>Lissodendoryx (Anomodoryx) tylota</v>
          </cell>
          <cell r="E6406" t="str">
            <v>Lissodendoryx (Anomodoryx) tylota</v>
          </cell>
          <cell r="F6406">
            <v>3209</v>
          </cell>
        </row>
        <row r="6407">
          <cell r="A6407">
            <v>3210</v>
          </cell>
          <cell r="B6407" t="str">
            <v>Lissodendoryx (Lissodendoryx) isodictyalis</v>
          </cell>
          <cell r="C6407" t="str">
            <v>Lissodendoryx (Lissodendoryx) isodictyalis</v>
          </cell>
          <cell r="E6407" t="str">
            <v>Lissodendoryx (Lissodendoryx) isodictyalis</v>
          </cell>
          <cell r="F6407">
            <v>3210</v>
          </cell>
        </row>
        <row r="6408">
          <cell r="A6408">
            <v>1133</v>
          </cell>
          <cell r="B6408" t="str">
            <v>Lissoeme maculata</v>
          </cell>
          <cell r="C6408" t="str">
            <v>Lissoeme maculata</v>
          </cell>
          <cell r="E6408" t="str">
            <v>Lissoeme maculata</v>
          </cell>
          <cell r="F6408">
            <v>1133</v>
          </cell>
        </row>
        <row r="6409">
          <cell r="A6409">
            <v>7408</v>
          </cell>
          <cell r="B6409" t="str">
            <v>Listrura boticario</v>
          </cell>
          <cell r="C6409" t="str">
            <v>Listrura boticario</v>
          </cell>
          <cell r="E6409" t="str">
            <v>Listrura boticario</v>
          </cell>
          <cell r="F6409">
            <v>7408</v>
          </cell>
        </row>
        <row r="6410">
          <cell r="A6410">
            <v>7409</v>
          </cell>
          <cell r="B6410" t="str">
            <v>Listrura camposi</v>
          </cell>
          <cell r="C6410" t="str">
            <v>Listrura camposae</v>
          </cell>
          <cell r="D6410" t="str">
            <v>Listrura camposi</v>
          </cell>
          <cell r="E6410" t="str">
            <v>Listrura camposi</v>
          </cell>
          <cell r="F6410">
            <v>7409</v>
          </cell>
        </row>
        <row r="6411">
          <cell r="A6411">
            <v>7410</v>
          </cell>
          <cell r="B6411" t="str">
            <v>Listrura costai</v>
          </cell>
          <cell r="C6411" t="str">
            <v>Listrura costai</v>
          </cell>
          <cell r="D6411" t="str">
            <v>Listrura costai</v>
          </cell>
          <cell r="E6411" t="str">
            <v>Listrura costai</v>
          </cell>
          <cell r="F6411">
            <v>7410</v>
          </cell>
        </row>
        <row r="6412">
          <cell r="A6412">
            <v>7411</v>
          </cell>
          <cell r="B6412" t="str">
            <v>Listrura depinnai</v>
          </cell>
          <cell r="C6412" t="str">
            <v>Listrura depinnai</v>
          </cell>
          <cell r="E6412" t="str">
            <v>Listrura depinnai</v>
          </cell>
          <cell r="F6412">
            <v>7411</v>
          </cell>
        </row>
        <row r="6413">
          <cell r="A6413">
            <v>7412</v>
          </cell>
          <cell r="B6413" t="str">
            <v>Listrura nematopteryx</v>
          </cell>
          <cell r="C6413" t="str">
            <v>Listrura nematopteryx</v>
          </cell>
          <cell r="D6413" t="str">
            <v>Listrura nematopteryx</v>
          </cell>
          <cell r="E6413" t="str">
            <v>Listrura nematopteryx</v>
          </cell>
          <cell r="F6413">
            <v>7412</v>
          </cell>
        </row>
        <row r="6414">
          <cell r="A6414">
            <v>7413</v>
          </cell>
          <cell r="B6414" t="str">
            <v>Listrura picinguabae</v>
          </cell>
          <cell r="C6414" t="str">
            <v>Listrura picinguabae</v>
          </cell>
          <cell r="E6414" t="str">
            <v>Listrura picinguabae</v>
          </cell>
          <cell r="F6414">
            <v>7413</v>
          </cell>
        </row>
        <row r="6415">
          <cell r="A6415">
            <v>7414</v>
          </cell>
          <cell r="B6415" t="str">
            <v>Listrura tetraradiata</v>
          </cell>
          <cell r="C6415" t="str">
            <v>Listrura tetraradiata</v>
          </cell>
          <cell r="D6415" t="str">
            <v>Listrura tetraradiata</v>
          </cell>
          <cell r="E6415" t="str">
            <v>Listrura tetraradiata</v>
          </cell>
          <cell r="F6415">
            <v>7414</v>
          </cell>
        </row>
        <row r="6416">
          <cell r="A6416">
            <v>8561</v>
          </cell>
          <cell r="B6416" t="str">
            <v>Lithobates palmipes</v>
          </cell>
          <cell r="C6416" t="str">
            <v>Lithobates palmipes</v>
          </cell>
          <cell r="E6416" t="str">
            <v>Lithobates palmipes</v>
          </cell>
          <cell r="F6416">
            <v>8561</v>
          </cell>
        </row>
        <row r="6417">
          <cell r="A6417">
            <v>6610</v>
          </cell>
          <cell r="B6417" t="str">
            <v>Lithodoras dorsalis</v>
          </cell>
          <cell r="C6417" t="str">
            <v>Lithodoras dorsalis</v>
          </cell>
          <cell r="E6417" t="str">
            <v>Lithodoras dorsalis</v>
          </cell>
          <cell r="F6417">
            <v>6610</v>
          </cell>
        </row>
        <row r="6418">
          <cell r="A6418">
            <v>7020</v>
          </cell>
          <cell r="B6418" t="str">
            <v>Lithoxus lithoides</v>
          </cell>
          <cell r="C6418" t="str">
            <v>Lithoxus lithoides</v>
          </cell>
          <cell r="D6418" t="str">
            <v>Lithoxus lithoides</v>
          </cell>
          <cell r="E6418" t="str">
            <v>Lithoxus lithoides</v>
          </cell>
          <cell r="F6418">
            <v>7020</v>
          </cell>
        </row>
        <row r="6419">
          <cell r="A6419">
            <v>2496</v>
          </cell>
          <cell r="B6419" t="str">
            <v>Litopenaeus schimitti</v>
          </cell>
          <cell r="C6419" t="str">
            <v>Litopenaeus schimitti</v>
          </cell>
          <cell r="E6419" t="str">
            <v>Litopenaeus schimitti</v>
          </cell>
          <cell r="F6419">
            <v>2496</v>
          </cell>
        </row>
        <row r="6420">
          <cell r="A6420">
            <v>2741</v>
          </cell>
          <cell r="B6420" t="str">
            <v>Littoraria angulifera</v>
          </cell>
          <cell r="C6420" t="str">
            <v>Littoraria angulifera</v>
          </cell>
          <cell r="E6420" t="str">
            <v>Littoraria angulifera</v>
          </cell>
          <cell r="F6420">
            <v>2741</v>
          </cell>
        </row>
        <row r="6421">
          <cell r="A6421">
            <v>2751</v>
          </cell>
          <cell r="B6421" t="str">
            <v>Lobatus gallus</v>
          </cell>
          <cell r="C6421" t="str">
            <v>Lobatus gallus</v>
          </cell>
          <cell r="E6421" t="str">
            <v>Lobatus gallus</v>
          </cell>
          <cell r="F6421">
            <v>2751</v>
          </cell>
        </row>
        <row r="6422">
          <cell r="A6422">
            <v>5345</v>
          </cell>
          <cell r="B6422" t="str">
            <v>Lobianchia dofleini</v>
          </cell>
          <cell r="C6422" t="str">
            <v>Lobianchia dofleini</v>
          </cell>
          <cell r="E6422" t="str">
            <v>Lobianchia dofleini</v>
          </cell>
          <cell r="F6422">
            <v>5345</v>
          </cell>
        </row>
        <row r="6423">
          <cell r="A6423">
            <v>5346</v>
          </cell>
          <cell r="B6423" t="str">
            <v>Lobianchia gemellari</v>
          </cell>
          <cell r="C6423" t="str">
            <v>Lobianchia gemellari</v>
          </cell>
          <cell r="E6423" t="str">
            <v>Lobianchia gemellari</v>
          </cell>
          <cell r="F6423">
            <v>5346</v>
          </cell>
        </row>
        <row r="6424">
          <cell r="A6424">
            <v>10833</v>
          </cell>
          <cell r="B6424" t="str">
            <v>Lobodon carcinophaga</v>
          </cell>
          <cell r="C6424" t="str">
            <v>Lobodon carcinophaga</v>
          </cell>
          <cell r="E6424" t="str">
            <v>Lobodon carcinophaga</v>
          </cell>
          <cell r="F6424">
            <v>10833</v>
          </cell>
        </row>
        <row r="6425">
          <cell r="A6425">
            <v>5992</v>
          </cell>
          <cell r="B6425" t="str">
            <v>Lobotes surinamensis</v>
          </cell>
          <cell r="C6425" t="str">
            <v>Lobotes surinamensis</v>
          </cell>
          <cell r="E6425" t="str">
            <v>Lobotes surinamensis</v>
          </cell>
          <cell r="F6425">
            <v>5992</v>
          </cell>
        </row>
        <row r="6426">
          <cell r="A6426">
            <v>9363</v>
          </cell>
          <cell r="B6426" t="str">
            <v>Lochmias nematura</v>
          </cell>
          <cell r="C6426" t="str">
            <v>Lochmias nematura</v>
          </cell>
          <cell r="E6426" t="str">
            <v>Lochmias nematura</v>
          </cell>
          <cell r="F6426">
            <v>9363</v>
          </cell>
        </row>
        <row r="6427">
          <cell r="A6427">
            <v>4130</v>
          </cell>
          <cell r="B6427" t="str">
            <v>Lonchogenys ilisha</v>
          </cell>
          <cell r="C6427" t="str">
            <v>Lonchogenys ilisha</v>
          </cell>
          <cell r="E6427" t="str">
            <v>Lonchogenys ilisha</v>
          </cell>
          <cell r="F6427">
            <v>4130</v>
          </cell>
        </row>
        <row r="6428">
          <cell r="A6428">
            <v>10973</v>
          </cell>
          <cell r="B6428" t="str">
            <v>Lonchophylla bokermanni</v>
          </cell>
          <cell r="C6428" t="str">
            <v>Lonchophylla bokermanni</v>
          </cell>
          <cell r="D6428" t="str">
            <v>Lonchophylla bokermanni</v>
          </cell>
          <cell r="E6428" t="str">
            <v>Lonchophylla bokermanni</v>
          </cell>
          <cell r="F6428">
            <v>10973</v>
          </cell>
        </row>
        <row r="6429">
          <cell r="A6429">
            <v>10974</v>
          </cell>
          <cell r="B6429" t="str">
            <v>Lonchophylla dekeyseri</v>
          </cell>
          <cell r="C6429" t="str">
            <v>Lonchophylla dekeyseri</v>
          </cell>
          <cell r="D6429" t="str">
            <v>Lonchophylla dekeyseri</v>
          </cell>
          <cell r="E6429" t="str">
            <v>Lonchophylla dekeyseri</v>
          </cell>
          <cell r="F6429">
            <v>10974</v>
          </cell>
        </row>
        <row r="6430">
          <cell r="A6430">
            <v>10975</v>
          </cell>
          <cell r="B6430" t="str">
            <v>Lonchophylla mordax</v>
          </cell>
          <cell r="C6430" t="str">
            <v>Lonchophylla mordax</v>
          </cell>
          <cell r="E6430" t="str">
            <v>Lonchophylla mordax</v>
          </cell>
          <cell r="F6430">
            <v>10975</v>
          </cell>
        </row>
        <row r="6431">
          <cell r="A6431">
            <v>10976</v>
          </cell>
          <cell r="B6431" t="str">
            <v>Lonchophylla perachii</v>
          </cell>
          <cell r="C6431" t="str">
            <v>Lonchophylla perachii</v>
          </cell>
          <cell r="E6431" t="str">
            <v>Lonchophylla perachii</v>
          </cell>
          <cell r="F6431">
            <v>10976</v>
          </cell>
        </row>
        <row r="6432">
          <cell r="A6432">
            <v>10977</v>
          </cell>
          <cell r="B6432" t="str">
            <v>Lonchophylla thomasi</v>
          </cell>
          <cell r="C6432" t="str">
            <v>Lonchophylla thomasi</v>
          </cell>
          <cell r="E6432" t="str">
            <v>Lonchophylla thomasi</v>
          </cell>
          <cell r="F6432">
            <v>10977</v>
          </cell>
        </row>
        <row r="6433">
          <cell r="A6433">
            <v>6032</v>
          </cell>
          <cell r="B6433" t="str">
            <v>Lonchopisthus meadi</v>
          </cell>
          <cell r="C6433" t="str">
            <v>Lonchopisthus meadi</v>
          </cell>
          <cell r="E6433" t="str">
            <v>Lonchopisthus meadi</v>
          </cell>
          <cell r="F6433">
            <v>6032</v>
          </cell>
        </row>
        <row r="6434">
          <cell r="A6434">
            <v>10978</v>
          </cell>
          <cell r="B6434" t="str">
            <v>Lonchorhina aurita</v>
          </cell>
          <cell r="C6434" t="str">
            <v>Lonchorhina aurita</v>
          </cell>
          <cell r="D6434" t="str">
            <v>Lonchorhina aurita</v>
          </cell>
          <cell r="E6434" t="str">
            <v>Lonchorhina aurita</v>
          </cell>
          <cell r="F6434">
            <v>10978</v>
          </cell>
        </row>
        <row r="6435">
          <cell r="A6435">
            <v>10979</v>
          </cell>
          <cell r="B6435" t="str">
            <v>Lonchorhina inusitata</v>
          </cell>
          <cell r="C6435" t="str">
            <v>Lonchorhina inusitata</v>
          </cell>
          <cell r="E6435" t="str">
            <v>Lonchorhina inusitata</v>
          </cell>
          <cell r="F6435">
            <v>10979</v>
          </cell>
        </row>
        <row r="6436">
          <cell r="A6436">
            <v>11454</v>
          </cell>
          <cell r="B6436" t="str">
            <v>Lonchothrix emiliae</v>
          </cell>
          <cell r="C6436" t="str">
            <v>Lonchothrix emiliae</v>
          </cell>
          <cell r="E6436" t="str">
            <v>Lonchothrix emiliae</v>
          </cell>
          <cell r="F6436">
            <v>11454</v>
          </cell>
        </row>
        <row r="6437">
          <cell r="A6437">
            <v>6091</v>
          </cell>
          <cell r="B6437" t="str">
            <v>Lonchurus elegans</v>
          </cell>
          <cell r="C6437" t="str">
            <v>Lonchurus elegans</v>
          </cell>
          <cell r="E6437" t="str">
            <v>Lonchurus elegans</v>
          </cell>
          <cell r="F6437">
            <v>6091</v>
          </cell>
        </row>
        <row r="6438">
          <cell r="A6438">
            <v>6092</v>
          </cell>
          <cell r="B6438" t="str">
            <v>Lonchurus lanceolatus</v>
          </cell>
          <cell r="C6438" t="str">
            <v>Lonchurus lanceolatus</v>
          </cell>
          <cell r="E6438" t="str">
            <v>Lonchurus lanceolatus</v>
          </cell>
          <cell r="F6438">
            <v>6092</v>
          </cell>
        </row>
        <row r="6439">
          <cell r="A6439">
            <v>10825</v>
          </cell>
          <cell r="B6439" t="str">
            <v>Lontra longicaudis</v>
          </cell>
          <cell r="C6439" t="str">
            <v>Lontra longicaudis</v>
          </cell>
          <cell r="E6439" t="str">
            <v>Lontra longicaudis</v>
          </cell>
          <cell r="F6439">
            <v>10825</v>
          </cell>
        </row>
        <row r="6440">
          <cell r="A6440">
            <v>4131</v>
          </cell>
          <cell r="B6440" t="str">
            <v>Lophiobrycon weitzmani</v>
          </cell>
          <cell r="C6440" t="str">
            <v>Lophiobrycon weitzmani</v>
          </cell>
          <cell r="D6440" t="str">
            <v>Lophiobrycon weitzmani</v>
          </cell>
          <cell r="E6440" t="str">
            <v>Lophiobrycon weitzmani</v>
          </cell>
          <cell r="F6440">
            <v>4131</v>
          </cell>
        </row>
        <row r="6441">
          <cell r="A6441">
            <v>7347</v>
          </cell>
          <cell r="B6441" t="str">
            <v>Lophiosilurus alexandri</v>
          </cell>
          <cell r="C6441" t="str">
            <v>Lophiosilurus alexandri</v>
          </cell>
          <cell r="D6441" t="str">
            <v>Lophiosilurus alexandri</v>
          </cell>
          <cell r="E6441" t="str">
            <v>Lophiosilurus alexandri</v>
          </cell>
          <cell r="F6441">
            <v>7347</v>
          </cell>
        </row>
        <row r="6442">
          <cell r="A6442">
            <v>5274</v>
          </cell>
          <cell r="B6442" t="str">
            <v>Lophius gastrophysus</v>
          </cell>
          <cell r="C6442" t="str">
            <v>Lophius gastrophysus</v>
          </cell>
          <cell r="E6442" t="str">
            <v>Lophius gastrophysus</v>
          </cell>
          <cell r="F6442">
            <v>5274</v>
          </cell>
        </row>
        <row r="6443">
          <cell r="A6443">
            <v>3327</v>
          </cell>
          <cell r="B6443" t="str">
            <v>Lophocalyx brasiliensis</v>
          </cell>
          <cell r="C6443" t="str">
            <v>Lophocalyx brasiliensis</v>
          </cell>
          <cell r="E6443" t="str">
            <v>Lophocalyx brasiliensis</v>
          </cell>
          <cell r="F6443">
            <v>3327</v>
          </cell>
        </row>
        <row r="6444">
          <cell r="A6444">
            <v>3328</v>
          </cell>
          <cell r="B6444" t="str">
            <v>Lophocalyx reiswigi</v>
          </cell>
          <cell r="C6444" t="str">
            <v>Lophocalyx reiswigi</v>
          </cell>
          <cell r="E6444" t="str">
            <v>Lophocalyx reiswigi</v>
          </cell>
          <cell r="F6444">
            <v>3328</v>
          </cell>
        </row>
        <row r="6445">
          <cell r="A6445">
            <v>6008</v>
          </cell>
          <cell r="B6445" t="str">
            <v>Lopholatilus villarii</v>
          </cell>
          <cell r="C6445" t="str">
            <v>Lopholatilus villarii</v>
          </cell>
          <cell r="D6445" t="str">
            <v>Lopholatilus villarii</v>
          </cell>
          <cell r="E6445" t="str">
            <v>Lopholatilus villarii</v>
          </cell>
          <cell r="F6445">
            <v>6008</v>
          </cell>
        </row>
        <row r="6446">
          <cell r="A6446">
            <v>8786</v>
          </cell>
          <cell r="B6446" t="str">
            <v>Lophornis chalybeus</v>
          </cell>
          <cell r="C6446" t="str">
            <v>Lophornis chalybeus</v>
          </cell>
          <cell r="E6446" t="str">
            <v>Lophornis chalybeus</v>
          </cell>
          <cell r="F6446">
            <v>8786</v>
          </cell>
        </row>
        <row r="6447">
          <cell r="A6447">
            <v>8787</v>
          </cell>
          <cell r="B6447" t="str">
            <v>Lophornis gouldii</v>
          </cell>
          <cell r="C6447" t="str">
            <v>Lophornis gouldii</v>
          </cell>
          <cell r="D6447" t="str">
            <v>Lophornis gouldii</v>
          </cell>
          <cell r="E6447" t="str">
            <v>Lophornis gouldii</v>
          </cell>
          <cell r="F6447">
            <v>8787</v>
          </cell>
        </row>
        <row r="6448">
          <cell r="A6448">
            <v>8788</v>
          </cell>
          <cell r="B6448" t="str">
            <v>Lophornis magnificus</v>
          </cell>
          <cell r="C6448" t="str">
            <v>Lophornis magnificus</v>
          </cell>
          <cell r="E6448" t="str">
            <v>Lophornis magnificus</v>
          </cell>
          <cell r="F6448">
            <v>8788</v>
          </cell>
        </row>
        <row r="6449">
          <cell r="A6449">
            <v>8789</v>
          </cell>
          <cell r="B6449" t="str">
            <v>Lophornis ornatus</v>
          </cell>
          <cell r="C6449" t="str">
            <v>Lophornis ornatus</v>
          </cell>
          <cell r="E6449" t="str">
            <v>Lophornis ornatus</v>
          </cell>
          <cell r="F6449">
            <v>8789</v>
          </cell>
        </row>
        <row r="6450">
          <cell r="A6450">
            <v>8790</v>
          </cell>
          <cell r="B6450" t="str">
            <v>Lophornis pavoninus</v>
          </cell>
          <cell r="C6450" t="str">
            <v>Lophornis pavoninus</v>
          </cell>
          <cell r="E6450" t="str">
            <v>Lophornis pavoninus</v>
          </cell>
          <cell r="F6450">
            <v>8790</v>
          </cell>
        </row>
        <row r="6451">
          <cell r="A6451">
            <v>10980</v>
          </cell>
          <cell r="B6451" t="str">
            <v>Lophostoma brasiliense</v>
          </cell>
          <cell r="C6451" t="str">
            <v>Lophostoma brasiliense</v>
          </cell>
          <cell r="E6451" t="str">
            <v>Lophostoma brasiliense</v>
          </cell>
          <cell r="F6451">
            <v>10980</v>
          </cell>
        </row>
        <row r="6452">
          <cell r="A6452">
            <v>10981</v>
          </cell>
          <cell r="B6452" t="str">
            <v>Lophostoma carrikeri</v>
          </cell>
          <cell r="C6452" t="str">
            <v>Lophostoma carrikeri</v>
          </cell>
          <cell r="E6452" t="str">
            <v>Lophostoma carrikeri</v>
          </cell>
          <cell r="F6452">
            <v>10981</v>
          </cell>
        </row>
        <row r="6453">
          <cell r="A6453">
            <v>10982</v>
          </cell>
          <cell r="B6453" t="str">
            <v>Lophostoma schulzi</v>
          </cell>
          <cell r="C6453" t="str">
            <v>Lophostoma schulzi</v>
          </cell>
          <cell r="E6453" t="str">
            <v>Lophostoma schulzi</v>
          </cell>
          <cell r="F6453">
            <v>10982</v>
          </cell>
        </row>
        <row r="6454">
          <cell r="A6454">
            <v>10983</v>
          </cell>
          <cell r="B6454" t="str">
            <v>Lophostoma silviculum</v>
          </cell>
          <cell r="C6454" t="str">
            <v>Lophostoma silviculum</v>
          </cell>
          <cell r="E6454" t="str">
            <v>Lophostoma silviculum</v>
          </cell>
          <cell r="F6454">
            <v>10983</v>
          </cell>
        </row>
        <row r="6455">
          <cell r="A6455">
            <v>10561</v>
          </cell>
          <cell r="B6455" t="str">
            <v>Lophostrix cristata</v>
          </cell>
          <cell r="C6455" t="str">
            <v>Lophostrix cristata</v>
          </cell>
          <cell r="E6455" t="str">
            <v>Lophostrix cristata</v>
          </cell>
          <cell r="F6455">
            <v>10561</v>
          </cell>
        </row>
        <row r="6456">
          <cell r="A6456">
            <v>9630</v>
          </cell>
          <cell r="B6456" t="str">
            <v>Lophotriccus eulophotes</v>
          </cell>
          <cell r="C6456" t="str">
            <v>Lophotriccus eulophotes</v>
          </cell>
          <cell r="E6456" t="str">
            <v>Lophotriccus eulophotes</v>
          </cell>
          <cell r="F6456">
            <v>9630</v>
          </cell>
        </row>
        <row r="6457">
          <cell r="A6457">
            <v>9631</v>
          </cell>
          <cell r="B6457" t="str">
            <v>Lophotriccus galeatus</v>
          </cell>
          <cell r="C6457" t="str">
            <v>Lophotriccus galeatus</v>
          </cell>
          <cell r="E6457" t="str">
            <v>Lophotriccus galeatus</v>
          </cell>
          <cell r="F6457">
            <v>9631</v>
          </cell>
        </row>
        <row r="6458">
          <cell r="A6458">
            <v>9632</v>
          </cell>
          <cell r="B6458" t="str">
            <v>Lophotriccus vitiosus</v>
          </cell>
          <cell r="C6458" t="str">
            <v>Lophotriccus vitiosus</v>
          </cell>
          <cell r="E6458" t="str">
            <v>Lophotriccus vitiosus</v>
          </cell>
          <cell r="F6458">
            <v>9632</v>
          </cell>
        </row>
        <row r="6459">
          <cell r="A6459">
            <v>284</v>
          </cell>
          <cell r="B6459" t="str">
            <v>Lophoturus adisi</v>
          </cell>
          <cell r="C6459" t="str">
            <v>Lophoturus adisi</v>
          </cell>
          <cell r="E6459" t="str">
            <v>Lophoturus adisi</v>
          </cell>
          <cell r="F6459">
            <v>284</v>
          </cell>
        </row>
        <row r="6460">
          <cell r="A6460">
            <v>5259</v>
          </cell>
          <cell r="B6460" t="str">
            <v>Lophotus lacepede</v>
          </cell>
          <cell r="C6460" t="str">
            <v>Lophotus lacepede</v>
          </cell>
          <cell r="E6460" t="str">
            <v>Lophotus lacepede</v>
          </cell>
          <cell r="F6460">
            <v>5259</v>
          </cell>
        </row>
        <row r="6461">
          <cell r="A6461">
            <v>5260</v>
          </cell>
          <cell r="B6461" t="str">
            <v>Lophotus machadoi</v>
          </cell>
          <cell r="C6461" t="str">
            <v>Lophotus machadoi</v>
          </cell>
          <cell r="E6461" t="str">
            <v>Lophotus machadoi</v>
          </cell>
          <cell r="F6461">
            <v>5260</v>
          </cell>
        </row>
        <row r="6462">
          <cell r="A6462">
            <v>7021</v>
          </cell>
          <cell r="B6462" t="str">
            <v>Loricaria apeltogaster</v>
          </cell>
          <cell r="C6462" t="str">
            <v>Loricaria apeltogaster</v>
          </cell>
          <cell r="E6462" t="str">
            <v>Loricaria apeltogaster</v>
          </cell>
          <cell r="F6462">
            <v>7021</v>
          </cell>
        </row>
        <row r="6463">
          <cell r="A6463">
            <v>7022</v>
          </cell>
          <cell r="B6463" t="str">
            <v>Loricaria birindellii </v>
          </cell>
          <cell r="C6463" t="str">
            <v>Loricaria birindellii </v>
          </cell>
          <cell r="E6463" t="str">
            <v>Loricaria birindellii </v>
          </cell>
          <cell r="F6463">
            <v>7022</v>
          </cell>
        </row>
        <row r="6464">
          <cell r="A6464">
            <v>7023</v>
          </cell>
          <cell r="B6464" t="str">
            <v>Loricaria carinata</v>
          </cell>
          <cell r="C6464" t="str">
            <v>Loricaria carinata</v>
          </cell>
          <cell r="E6464" t="str">
            <v>Loricaria carinata</v>
          </cell>
          <cell r="F6464">
            <v>7023</v>
          </cell>
        </row>
        <row r="6465">
          <cell r="A6465">
            <v>7024</v>
          </cell>
          <cell r="B6465" t="str">
            <v>Loricaria cataphracta</v>
          </cell>
          <cell r="C6465" t="str">
            <v>Loricaria cataphracta</v>
          </cell>
          <cell r="E6465" t="str">
            <v>Loricaria cataphracta</v>
          </cell>
          <cell r="F6465">
            <v>7024</v>
          </cell>
        </row>
        <row r="6466">
          <cell r="A6466">
            <v>7025</v>
          </cell>
          <cell r="B6466" t="str">
            <v>Loricaria coximensis</v>
          </cell>
          <cell r="C6466" t="str">
            <v>Loricaria coximensis</v>
          </cell>
          <cell r="D6466" t="str">
            <v>Loricaria coximensis</v>
          </cell>
          <cell r="E6466" t="str">
            <v>Loricaria coximensis</v>
          </cell>
          <cell r="F6466">
            <v>7025</v>
          </cell>
        </row>
        <row r="6467">
          <cell r="A6467">
            <v>7026</v>
          </cell>
          <cell r="B6467" t="str">
            <v>Loricaria lata</v>
          </cell>
          <cell r="C6467" t="str">
            <v>Loricaria lata</v>
          </cell>
          <cell r="E6467" t="str">
            <v>Loricaria lata</v>
          </cell>
          <cell r="F6467">
            <v>7026</v>
          </cell>
        </row>
        <row r="6468">
          <cell r="A6468">
            <v>7027</v>
          </cell>
          <cell r="B6468" t="str">
            <v>Loricaria luciae</v>
          </cell>
          <cell r="C6468" t="str">
            <v>Loricaria luciae</v>
          </cell>
          <cell r="E6468" t="str">
            <v>Loricaria luciae</v>
          </cell>
          <cell r="F6468">
            <v>7027</v>
          </cell>
        </row>
        <row r="6469">
          <cell r="A6469">
            <v>7028</v>
          </cell>
          <cell r="B6469" t="str">
            <v>Loricaria lundbergi</v>
          </cell>
          <cell r="C6469" t="str">
            <v>Loricaria lundbergi</v>
          </cell>
          <cell r="E6469" t="str">
            <v>Loricaria lundbergi</v>
          </cell>
          <cell r="F6469">
            <v>7028</v>
          </cell>
        </row>
        <row r="6470">
          <cell r="A6470">
            <v>7029</v>
          </cell>
          <cell r="B6470" t="str">
            <v>Loricaria parnahybae</v>
          </cell>
          <cell r="C6470" t="str">
            <v>Loricaria parnahybae</v>
          </cell>
          <cell r="E6470" t="str">
            <v>Loricaria parnahybae</v>
          </cell>
          <cell r="F6470">
            <v>7029</v>
          </cell>
        </row>
        <row r="6471">
          <cell r="A6471">
            <v>7030</v>
          </cell>
          <cell r="B6471" t="str">
            <v>Loricaria piracicabae</v>
          </cell>
          <cell r="C6471" t="str">
            <v>Loricaria piracicabae</v>
          </cell>
          <cell r="E6471" t="str">
            <v>Loricaria piracicabae</v>
          </cell>
          <cell r="F6471">
            <v>7030</v>
          </cell>
        </row>
        <row r="6472">
          <cell r="A6472">
            <v>7031</v>
          </cell>
          <cell r="B6472" t="str">
            <v>Loricaria pumila</v>
          </cell>
          <cell r="C6472" t="str">
            <v>Loricaria pumila</v>
          </cell>
          <cell r="E6472" t="str">
            <v>Loricaria pumila</v>
          </cell>
          <cell r="F6472">
            <v>7031</v>
          </cell>
        </row>
        <row r="6473">
          <cell r="A6473">
            <v>7032</v>
          </cell>
          <cell r="B6473" t="str">
            <v>Loricaria simillima</v>
          </cell>
          <cell r="C6473" t="str">
            <v>Loricaria simillima</v>
          </cell>
          <cell r="E6473" t="str">
            <v>Loricaria simillima</v>
          </cell>
          <cell r="F6473">
            <v>7032</v>
          </cell>
        </row>
        <row r="6474">
          <cell r="A6474">
            <v>7033</v>
          </cell>
          <cell r="B6474" t="str">
            <v>Loricaria spinulifera</v>
          </cell>
          <cell r="C6474" t="str">
            <v>Loricaria spinulifera</v>
          </cell>
          <cell r="E6474" t="str">
            <v>Loricaria spinulifera</v>
          </cell>
          <cell r="F6474">
            <v>7033</v>
          </cell>
        </row>
        <row r="6475">
          <cell r="A6475">
            <v>7034</v>
          </cell>
          <cell r="B6475" t="str">
            <v>Loricariichthys acutus</v>
          </cell>
          <cell r="C6475" t="str">
            <v>Loricariichthys acutus</v>
          </cell>
          <cell r="E6475" t="str">
            <v>Loricariichthys acutus</v>
          </cell>
          <cell r="F6475">
            <v>7034</v>
          </cell>
        </row>
        <row r="6476">
          <cell r="A6476">
            <v>7035</v>
          </cell>
          <cell r="B6476" t="str">
            <v>Loricariichthys anus</v>
          </cell>
          <cell r="C6476" t="str">
            <v>Loricariichthys anus</v>
          </cell>
          <cell r="E6476" t="str">
            <v>Loricariichthys anus</v>
          </cell>
          <cell r="F6476">
            <v>7035</v>
          </cell>
        </row>
        <row r="6477">
          <cell r="A6477">
            <v>7036</v>
          </cell>
          <cell r="B6477" t="str">
            <v>Loricariichthys castaneus</v>
          </cell>
          <cell r="C6477" t="str">
            <v>Loricariichthys castaneus</v>
          </cell>
          <cell r="E6477" t="str">
            <v>Loricariichthys castaneus</v>
          </cell>
          <cell r="F6477">
            <v>7036</v>
          </cell>
        </row>
        <row r="6478">
          <cell r="A6478">
            <v>7037</v>
          </cell>
          <cell r="B6478" t="str">
            <v>Loricariichthys derbyi</v>
          </cell>
          <cell r="C6478" t="str">
            <v>Loricariichthys derbyi</v>
          </cell>
          <cell r="E6478" t="str">
            <v>Loricariichthys derbyi</v>
          </cell>
          <cell r="F6478">
            <v>7037</v>
          </cell>
        </row>
        <row r="6479">
          <cell r="A6479">
            <v>7038</v>
          </cell>
          <cell r="B6479" t="str">
            <v>Loricariichthys edentatus</v>
          </cell>
          <cell r="C6479" t="str">
            <v>Loricariichthys edentatus</v>
          </cell>
          <cell r="E6479" t="str">
            <v>Loricariichthys edentatus</v>
          </cell>
          <cell r="F6479">
            <v>7038</v>
          </cell>
        </row>
        <row r="6480">
          <cell r="A6480">
            <v>7039</v>
          </cell>
          <cell r="B6480" t="str">
            <v>Loricariichthys labialis</v>
          </cell>
          <cell r="C6480" t="str">
            <v>Loricariichthys labialis</v>
          </cell>
          <cell r="E6480" t="str">
            <v>Loricariichthys labialis</v>
          </cell>
          <cell r="F6480">
            <v>7039</v>
          </cell>
        </row>
        <row r="6481">
          <cell r="A6481">
            <v>7040</v>
          </cell>
          <cell r="B6481" t="str">
            <v>Loricariichthys melanocheilus</v>
          </cell>
          <cell r="C6481" t="str">
            <v>Loricariichthys melanocheilus</v>
          </cell>
          <cell r="E6481" t="str">
            <v>Loricariichthys melanocheilus</v>
          </cell>
          <cell r="F6481">
            <v>7040</v>
          </cell>
        </row>
        <row r="6482">
          <cell r="A6482">
            <v>7041</v>
          </cell>
          <cell r="B6482" t="str">
            <v>Loricariichthys nudirostris</v>
          </cell>
          <cell r="C6482" t="str">
            <v>Loricariichthys nudirostris</v>
          </cell>
          <cell r="E6482" t="str">
            <v>Loricariichthys nudirostris</v>
          </cell>
          <cell r="F6482">
            <v>7041</v>
          </cell>
        </row>
        <row r="6483">
          <cell r="A6483">
            <v>7042</v>
          </cell>
          <cell r="B6483" t="str">
            <v>Loricariichthys platymetopon</v>
          </cell>
          <cell r="C6483" t="str">
            <v>Loricariichthys platymetopon</v>
          </cell>
          <cell r="E6483" t="str">
            <v>Loricariichthys platymetopon</v>
          </cell>
          <cell r="F6483">
            <v>7042</v>
          </cell>
        </row>
        <row r="6484">
          <cell r="A6484">
            <v>7043</v>
          </cell>
          <cell r="B6484" t="str">
            <v>Loricariichthys rostratus</v>
          </cell>
          <cell r="C6484" t="str">
            <v>Loricariichthys rostratus</v>
          </cell>
          <cell r="E6484" t="str">
            <v>Loricariichthys rostratus</v>
          </cell>
          <cell r="F6484">
            <v>7043</v>
          </cell>
        </row>
        <row r="6485">
          <cell r="A6485">
            <v>7044</v>
          </cell>
          <cell r="B6485" t="str">
            <v>Loricariichthys stuebelii </v>
          </cell>
          <cell r="C6485" t="str">
            <v>Loricariichthys stuebelii </v>
          </cell>
          <cell r="E6485" t="str">
            <v>Loricariichthys stuebelii </v>
          </cell>
          <cell r="F6485">
            <v>7044</v>
          </cell>
        </row>
        <row r="6486">
          <cell r="A6486">
            <v>5347</v>
          </cell>
          <cell r="B6486" t="str">
            <v>Loweina rara</v>
          </cell>
          <cell r="C6486" t="str">
            <v>Loweina rara</v>
          </cell>
          <cell r="E6486" t="str">
            <v>Loweina rara</v>
          </cell>
          <cell r="F6486">
            <v>5347</v>
          </cell>
        </row>
        <row r="6487">
          <cell r="A6487">
            <v>5068</v>
          </cell>
          <cell r="B6487" t="str">
            <v>Lucigadus ori</v>
          </cell>
          <cell r="C6487" t="str">
            <v>Lucigadus ori</v>
          </cell>
          <cell r="E6487" t="str">
            <v>Lucigadus ori</v>
          </cell>
          <cell r="F6487">
            <v>5068</v>
          </cell>
        </row>
        <row r="6488">
          <cell r="A6488">
            <v>5408</v>
          </cell>
          <cell r="B6488" t="str">
            <v>Luciobrotula brasiliensis</v>
          </cell>
          <cell r="C6488" t="str">
            <v>Luciobrotula brasiliensis</v>
          </cell>
          <cell r="E6488" t="str">
            <v>Luciobrotula brasiliensis</v>
          </cell>
          <cell r="F6488">
            <v>5408</v>
          </cell>
        </row>
        <row r="6489">
          <cell r="A6489">
            <v>7286</v>
          </cell>
          <cell r="B6489" t="str">
            <v>Luciopimelodus pati</v>
          </cell>
          <cell r="C6489" t="str">
            <v>Luciopimelodus pati</v>
          </cell>
          <cell r="E6489" t="str">
            <v>Luciopimelodus pati</v>
          </cell>
          <cell r="F6489">
            <v>7286</v>
          </cell>
        </row>
        <row r="6490">
          <cell r="A6490">
            <v>3471</v>
          </cell>
          <cell r="B6490" t="str">
            <v>Luciosudis normani</v>
          </cell>
          <cell r="C6490" t="str">
            <v>Luciosudis normani</v>
          </cell>
          <cell r="E6490" t="str">
            <v>Luciosudis normani</v>
          </cell>
          <cell r="F6490">
            <v>3471</v>
          </cell>
        </row>
        <row r="6491">
          <cell r="A6491">
            <v>8618</v>
          </cell>
          <cell r="B6491" t="str">
            <v>Luetkenotyphlus brasiliensis</v>
          </cell>
          <cell r="C6491" t="str">
            <v>Luetkenotyphlus brasiliensis</v>
          </cell>
          <cell r="E6491" t="str">
            <v>Luetkenotyphlus brasiliensis</v>
          </cell>
          <cell r="F6491">
            <v>8618</v>
          </cell>
        </row>
        <row r="6492">
          <cell r="A6492">
            <v>10433</v>
          </cell>
          <cell r="B6492" t="str">
            <v>Lugensa brevirostris</v>
          </cell>
          <cell r="C6492" t="str">
            <v>Lugensa brevirostris</v>
          </cell>
          <cell r="E6492" t="str">
            <v>Lugensa brevirostris</v>
          </cell>
          <cell r="F6492">
            <v>10433</v>
          </cell>
        </row>
        <row r="6493">
          <cell r="A6493">
            <v>2641</v>
          </cell>
          <cell r="B6493" t="str">
            <v>Luidia alternata</v>
          </cell>
          <cell r="C6493" t="str">
            <v>Luidia alternata</v>
          </cell>
          <cell r="E6493" t="str">
            <v>Luidia alternata</v>
          </cell>
          <cell r="F6493">
            <v>2641</v>
          </cell>
        </row>
        <row r="6494">
          <cell r="A6494">
            <v>2642</v>
          </cell>
          <cell r="B6494" t="str">
            <v>Luidia clathrata</v>
          </cell>
          <cell r="C6494" t="str">
            <v>Luidia clathrata</v>
          </cell>
          <cell r="E6494" t="str">
            <v>Luidia clathrata</v>
          </cell>
          <cell r="F6494">
            <v>2642</v>
          </cell>
        </row>
        <row r="6495">
          <cell r="A6495">
            <v>2643</v>
          </cell>
          <cell r="B6495" t="str">
            <v>Luidia ludwigi</v>
          </cell>
          <cell r="C6495" t="str">
            <v>Luidia ludwigi</v>
          </cell>
          <cell r="E6495" t="str">
            <v>Luidia ludwigi</v>
          </cell>
          <cell r="F6495">
            <v>2643</v>
          </cell>
        </row>
        <row r="6496">
          <cell r="A6496">
            <v>2644</v>
          </cell>
          <cell r="B6496" t="str">
            <v>Luidia senegalensis</v>
          </cell>
          <cell r="C6496" t="str">
            <v>Luidia senegalensis</v>
          </cell>
          <cell r="D6496" t="str">
            <v>Luidia senegalensis</v>
          </cell>
          <cell r="E6496" t="str">
            <v>Luidia senegalensis</v>
          </cell>
          <cell r="F6496">
            <v>2644</v>
          </cell>
        </row>
        <row r="6497">
          <cell r="A6497">
            <v>11344</v>
          </cell>
          <cell r="B6497" t="str">
            <v>Lundomys molitor</v>
          </cell>
          <cell r="C6497" t="str">
            <v>Lundomys molitor</v>
          </cell>
          <cell r="E6497" t="str">
            <v>Lundomys molitor</v>
          </cell>
          <cell r="F6497">
            <v>11344</v>
          </cell>
        </row>
        <row r="6498">
          <cell r="A6498">
            <v>5471</v>
          </cell>
          <cell r="B6498" t="str">
            <v>Lupinoblennius paivai</v>
          </cell>
          <cell r="C6498" t="str">
            <v>Lupinoblennius paivai</v>
          </cell>
          <cell r="E6498" t="str">
            <v>Lupinoblennius paivai</v>
          </cell>
          <cell r="F6498">
            <v>5471</v>
          </cell>
        </row>
        <row r="6499">
          <cell r="A6499">
            <v>8844</v>
          </cell>
          <cell r="B6499" t="str">
            <v>Lurocalis semitorquatus</v>
          </cell>
          <cell r="C6499" t="str">
            <v>Lurocalis semitorquatus</v>
          </cell>
          <cell r="E6499" t="str">
            <v>Lurocalis semitorquatus</v>
          </cell>
          <cell r="F6499">
            <v>8844</v>
          </cell>
        </row>
        <row r="6500">
          <cell r="A6500">
            <v>5994</v>
          </cell>
          <cell r="B6500" t="str">
            <v>Lutjanus alexandrei</v>
          </cell>
          <cell r="C6500" t="str">
            <v>Lutjanus alexandrei</v>
          </cell>
          <cell r="E6500" t="str">
            <v>Lutjanus alexandrei</v>
          </cell>
          <cell r="F6500">
            <v>5994</v>
          </cell>
        </row>
        <row r="6501">
          <cell r="A6501">
            <v>5995</v>
          </cell>
          <cell r="B6501" t="str">
            <v>Lutjanus analis</v>
          </cell>
          <cell r="C6501" t="str">
            <v>Lutjanus analis</v>
          </cell>
          <cell r="E6501" t="str">
            <v>Lutjanus analis</v>
          </cell>
          <cell r="F6501">
            <v>5995</v>
          </cell>
        </row>
        <row r="6502">
          <cell r="A6502">
            <v>5996</v>
          </cell>
          <cell r="B6502" t="str">
            <v>Lutjanus buccanella</v>
          </cell>
          <cell r="C6502" t="str">
            <v>Lutjanus buccanella</v>
          </cell>
          <cell r="E6502" t="str">
            <v>Lutjanus buccanella</v>
          </cell>
          <cell r="F6502">
            <v>5996</v>
          </cell>
        </row>
        <row r="6503">
          <cell r="A6503">
            <v>5997</v>
          </cell>
          <cell r="B6503" t="str">
            <v>Lutjanus cyanopterus</v>
          </cell>
          <cell r="C6503" t="str">
            <v>Lutjanus cyanopterus</v>
          </cell>
          <cell r="D6503" t="str">
            <v>Lutjanus cyanopterus</v>
          </cell>
          <cell r="E6503" t="str">
            <v>Lutjanus cyanopterus</v>
          </cell>
          <cell r="F6503">
            <v>5997</v>
          </cell>
        </row>
        <row r="6504">
          <cell r="A6504">
            <v>5998</v>
          </cell>
          <cell r="B6504" t="str">
            <v>Lutjanus jocu</v>
          </cell>
          <cell r="C6504" t="str">
            <v>Lutjanus jocu</v>
          </cell>
          <cell r="E6504" t="str">
            <v>Lutjanus jocu</v>
          </cell>
          <cell r="F6504">
            <v>5998</v>
          </cell>
        </row>
        <row r="6505">
          <cell r="A6505">
            <v>5999</v>
          </cell>
          <cell r="B6505" t="str">
            <v>Lutjanus purpureus</v>
          </cell>
          <cell r="C6505" t="str">
            <v>Lutjanus purpureus</v>
          </cell>
          <cell r="D6505" t="str">
            <v>Lutjanus purpureus</v>
          </cell>
          <cell r="E6505" t="str">
            <v>Lutjanus purpureus</v>
          </cell>
          <cell r="F6505">
            <v>5999</v>
          </cell>
        </row>
        <row r="6506">
          <cell r="A6506">
            <v>6000</v>
          </cell>
          <cell r="B6506" t="str">
            <v>Lutjanus synagris</v>
          </cell>
          <cell r="C6506" t="str">
            <v>Lutjanus synagris</v>
          </cell>
          <cell r="E6506" t="str">
            <v>Lutjanus synagris</v>
          </cell>
          <cell r="F6506">
            <v>6000</v>
          </cell>
        </row>
        <row r="6507">
          <cell r="A6507">
            <v>6001</v>
          </cell>
          <cell r="B6507" t="str">
            <v>Lutjanus vivanus</v>
          </cell>
          <cell r="C6507" t="str">
            <v>Lutjanus vivanus</v>
          </cell>
          <cell r="E6507" t="str">
            <v>Lutjanus vivanus</v>
          </cell>
          <cell r="F6507">
            <v>6001</v>
          </cell>
        </row>
        <row r="6508">
          <cell r="A6508">
            <v>11089</v>
          </cell>
          <cell r="B6508" t="str">
            <v>Lutreolina crassicaudata</v>
          </cell>
          <cell r="C6508" t="str">
            <v>Lutreolina crassicaudata</v>
          </cell>
          <cell r="E6508" t="str">
            <v>Lutreolina crassicaudata</v>
          </cell>
          <cell r="F6508">
            <v>11089</v>
          </cell>
        </row>
        <row r="6509">
          <cell r="A6509">
            <v>6006</v>
          </cell>
          <cell r="B6509" t="str">
            <v>Luvarus imperialis</v>
          </cell>
          <cell r="C6509" t="str">
            <v>Luvarus imperialis</v>
          </cell>
          <cell r="E6509" t="str">
            <v>Luvarus imperialis</v>
          </cell>
          <cell r="F6509">
            <v>6006</v>
          </cell>
        </row>
        <row r="6510">
          <cell r="A6510">
            <v>10806</v>
          </cell>
          <cell r="B6510" t="str">
            <v>Lycalopex gymnocercus</v>
          </cell>
          <cell r="C6510" t="str">
            <v>Lycalopex gymnocercus</v>
          </cell>
          <cell r="E6510" t="str">
            <v>Lycalopex gymnocercus</v>
          </cell>
          <cell r="F6510">
            <v>10806</v>
          </cell>
        </row>
        <row r="6511">
          <cell r="A6511">
            <v>10807</v>
          </cell>
          <cell r="B6511" t="str">
            <v>Lycalopex vetulus</v>
          </cell>
          <cell r="C6511" t="str">
            <v>Lycalopex vetulus</v>
          </cell>
          <cell r="D6511" t="str">
            <v>Lycalopex vetulus</v>
          </cell>
          <cell r="E6511" t="str">
            <v>Lycalopex vetulus</v>
          </cell>
          <cell r="F6511">
            <v>10807</v>
          </cell>
        </row>
        <row r="6512">
          <cell r="A6512">
            <v>4720</v>
          </cell>
          <cell r="B6512" t="str">
            <v>Lycengraulis batesii</v>
          </cell>
          <cell r="C6512" t="str">
            <v>Lycengraulis batesii</v>
          </cell>
          <cell r="E6512" t="str">
            <v>Lycengraulis batesii</v>
          </cell>
          <cell r="F6512">
            <v>4720</v>
          </cell>
        </row>
        <row r="6513">
          <cell r="A6513">
            <v>4722</v>
          </cell>
          <cell r="B6513" t="str">
            <v>Lycengraulis figueiredoi </v>
          </cell>
          <cell r="C6513" t="str">
            <v>Lycengraulis figueiredoi </v>
          </cell>
          <cell r="E6513" t="str">
            <v>Lycengraulis figueiredoi </v>
          </cell>
          <cell r="F6513">
            <v>4722</v>
          </cell>
        </row>
        <row r="6514">
          <cell r="A6514">
            <v>4723</v>
          </cell>
          <cell r="B6514" t="str">
            <v>Lycengraulis grossidens</v>
          </cell>
          <cell r="C6514" t="str">
            <v>Lycengraulis grossidens</v>
          </cell>
          <cell r="E6514" t="str">
            <v>Lycengraulis grossidens</v>
          </cell>
          <cell r="F6514">
            <v>4723</v>
          </cell>
        </row>
        <row r="6515">
          <cell r="A6515">
            <v>1200</v>
          </cell>
          <cell r="B6515" t="str">
            <v>Lycomorphon amazonicum</v>
          </cell>
          <cell r="C6515" t="str">
            <v>Lycomorphon amazonicum</v>
          </cell>
          <cell r="E6515" t="str">
            <v>Lycomorphon amazonicum</v>
          </cell>
          <cell r="F6515">
            <v>1200</v>
          </cell>
        </row>
        <row r="6516">
          <cell r="A6516">
            <v>1201</v>
          </cell>
          <cell r="B6516" t="str">
            <v>Lycomorphon brasiliense</v>
          </cell>
          <cell r="C6516" t="str">
            <v>Lycomorphon brasiliense</v>
          </cell>
          <cell r="D6516" t="str">
            <v>Lycomorphon brasiliense</v>
          </cell>
          <cell r="E6516" t="str">
            <v>Lycomorphon brasiliense</v>
          </cell>
          <cell r="F6516">
            <v>1201</v>
          </cell>
        </row>
        <row r="6517">
          <cell r="A6517">
            <v>11947</v>
          </cell>
          <cell r="B6517" t="str">
            <v>Lygodactylus klugei</v>
          </cell>
          <cell r="C6517" t="str">
            <v>Lygodactylus klugei</v>
          </cell>
          <cell r="E6517" t="str">
            <v>Lygodactylus klugei</v>
          </cell>
          <cell r="F6517">
            <v>11947</v>
          </cell>
        </row>
        <row r="6518">
          <cell r="A6518">
            <v>11948</v>
          </cell>
          <cell r="B6518" t="str">
            <v>Lygodactylus wetzeli</v>
          </cell>
          <cell r="C6518" t="str">
            <v>Lygodactylus wetzeli</v>
          </cell>
          <cell r="E6518" t="str">
            <v>Lygodactylus wetzeli</v>
          </cell>
          <cell r="F6518">
            <v>11948</v>
          </cell>
        </row>
        <row r="6519">
          <cell r="A6519">
            <v>11807</v>
          </cell>
          <cell r="B6519" t="str">
            <v>Lygophis anomalus</v>
          </cell>
          <cell r="C6519" t="str">
            <v>Lygophis anomalus</v>
          </cell>
          <cell r="E6519" t="str">
            <v>Lygophis anomalus</v>
          </cell>
          <cell r="F6519">
            <v>11807</v>
          </cell>
        </row>
        <row r="6520">
          <cell r="A6520">
            <v>11808</v>
          </cell>
          <cell r="B6520" t="str">
            <v>Lygophis dilepis</v>
          </cell>
          <cell r="C6520" t="str">
            <v>Lygophis dilepis</v>
          </cell>
          <cell r="E6520" t="str">
            <v>Lygophis dilepis</v>
          </cell>
          <cell r="F6520">
            <v>11808</v>
          </cell>
        </row>
        <row r="6521">
          <cell r="A6521">
            <v>11809</v>
          </cell>
          <cell r="B6521" t="str">
            <v>Lygophis flavifrenatus</v>
          </cell>
          <cell r="C6521" t="str">
            <v>Lygophis flavifrenatus</v>
          </cell>
          <cell r="E6521" t="str">
            <v>Lygophis flavifrenatus</v>
          </cell>
          <cell r="F6521">
            <v>11809</v>
          </cell>
        </row>
        <row r="6522">
          <cell r="A6522">
            <v>11810</v>
          </cell>
          <cell r="B6522" t="str">
            <v>Lygophis lineatus</v>
          </cell>
          <cell r="C6522" t="str">
            <v>Lygophis lineatus</v>
          </cell>
          <cell r="E6522" t="str">
            <v>Lygophis lineatus</v>
          </cell>
          <cell r="F6522">
            <v>11810</v>
          </cell>
        </row>
        <row r="6523">
          <cell r="A6523">
            <v>11811</v>
          </cell>
          <cell r="B6523" t="str">
            <v>Lygophis meridionalis</v>
          </cell>
          <cell r="C6523" t="str">
            <v>Lygophis meridionalis</v>
          </cell>
          <cell r="E6523" t="str">
            <v>Lygophis meridionalis</v>
          </cell>
          <cell r="F6523">
            <v>11811</v>
          </cell>
        </row>
        <row r="6524">
          <cell r="A6524">
            <v>11812</v>
          </cell>
          <cell r="B6524" t="str">
            <v>Lygophis paucidens</v>
          </cell>
          <cell r="C6524" t="str">
            <v>Lygophis paucidens</v>
          </cell>
          <cell r="E6524" t="str">
            <v>Lygophis paucidens</v>
          </cell>
          <cell r="F6524">
            <v>11812</v>
          </cell>
        </row>
        <row r="6525">
          <cell r="A6525">
            <v>53</v>
          </cell>
          <cell r="B6525" t="str">
            <v>Lygromma ybyguara</v>
          </cell>
          <cell r="C6525" t="str">
            <v>Lygromma ybyguara</v>
          </cell>
          <cell r="D6525" t="str">
            <v>Tricongius ybyguara</v>
          </cell>
          <cell r="E6525" t="str">
            <v>Tricongius ybyguara</v>
          </cell>
          <cell r="F6525">
            <v>53</v>
          </cell>
        </row>
        <row r="6526">
          <cell r="A6526">
            <v>2800</v>
          </cell>
          <cell r="B6526" t="str">
            <v>Lymnaea rupestris</v>
          </cell>
          <cell r="C6526" t="str">
            <v>Lymnaea rupestris</v>
          </cell>
          <cell r="D6526" t="str">
            <v>Lymnaea rupestris</v>
          </cell>
          <cell r="E6526" t="str">
            <v>Lymnaea rupestris</v>
          </cell>
          <cell r="F6526">
            <v>2800</v>
          </cell>
        </row>
        <row r="6527">
          <cell r="A6527">
            <v>8107</v>
          </cell>
          <cell r="B6527" t="str">
            <v>Lysapsus caraya</v>
          </cell>
          <cell r="C6527" t="str">
            <v>Lysapsus caraya</v>
          </cell>
          <cell r="E6527" t="str">
            <v>Lysapsus caraya</v>
          </cell>
          <cell r="F6527">
            <v>8107</v>
          </cell>
        </row>
        <row r="6528">
          <cell r="A6528">
            <v>8108</v>
          </cell>
          <cell r="B6528" t="str">
            <v>Lysapsus laevis</v>
          </cell>
          <cell r="C6528" t="str">
            <v>Lysapsus laevis</v>
          </cell>
          <cell r="E6528" t="str">
            <v>Lysapsus laevis</v>
          </cell>
          <cell r="F6528">
            <v>8108</v>
          </cell>
        </row>
        <row r="6529">
          <cell r="A6529">
            <v>8109</v>
          </cell>
          <cell r="B6529" t="str">
            <v>Lysapsus limellum</v>
          </cell>
          <cell r="C6529" t="str">
            <v>Lysapsus limellum</v>
          </cell>
          <cell r="E6529" t="str">
            <v>Lysapsus limellum</v>
          </cell>
          <cell r="F6529">
            <v>8109</v>
          </cell>
        </row>
        <row r="6530">
          <cell r="A6530">
            <v>2655</v>
          </cell>
          <cell r="B6530" t="str">
            <v>Lytechinus variegatus</v>
          </cell>
          <cell r="C6530" t="str">
            <v>Lytechinus variegatus</v>
          </cell>
          <cell r="D6530" t="str">
            <v>Lytechinus variegatus</v>
          </cell>
          <cell r="E6530" t="str">
            <v>Lytechinus variegatus</v>
          </cell>
          <cell r="F6530">
            <v>2655</v>
          </cell>
        </row>
        <row r="6531">
          <cell r="A6531">
            <v>5913</v>
          </cell>
          <cell r="B6531" t="str">
            <v>Lythrypnus brasiliensis</v>
          </cell>
          <cell r="C6531" t="str">
            <v>Lythrypnus brasiliensis</v>
          </cell>
          <cell r="E6531" t="str">
            <v>Lythrypnus brasiliensis</v>
          </cell>
          <cell r="F6531">
            <v>5913</v>
          </cell>
        </row>
        <row r="6532">
          <cell r="A6532">
            <v>9556</v>
          </cell>
          <cell r="B6532" t="str">
            <v>Machaeropterus pyrocephalus</v>
          </cell>
          <cell r="C6532" t="str">
            <v>Machaeropterus pyrocephalus</v>
          </cell>
          <cell r="E6532" t="str">
            <v>Machaeropterus pyrocephalus</v>
          </cell>
          <cell r="F6532">
            <v>9556</v>
          </cell>
        </row>
        <row r="6533">
          <cell r="A6533">
            <v>9557</v>
          </cell>
          <cell r="B6533" t="str">
            <v>Machaeropterus regulus</v>
          </cell>
          <cell r="C6533" t="str">
            <v>Machaeropterus regulus</v>
          </cell>
          <cell r="E6533" t="str">
            <v>Machaeropterus regulus</v>
          </cell>
          <cell r="F6533">
            <v>9557</v>
          </cell>
        </row>
        <row r="6534">
          <cell r="A6534">
            <v>9558</v>
          </cell>
          <cell r="B6534" t="str">
            <v>Machaeropterus striolatus</v>
          </cell>
          <cell r="C6534" t="str">
            <v>Machaeropterus striolatus</v>
          </cell>
          <cell r="E6534" t="str">
            <v>Machaeropterus striolatus</v>
          </cell>
          <cell r="F6534">
            <v>9558</v>
          </cell>
        </row>
        <row r="6535">
          <cell r="A6535">
            <v>10169</v>
          </cell>
          <cell r="B6535" t="str">
            <v>Machetornis rixosa</v>
          </cell>
          <cell r="C6535" t="str">
            <v>Machetornis rixosa</v>
          </cell>
          <cell r="E6535" t="str">
            <v>Machetornis rixosa</v>
          </cell>
          <cell r="F6535">
            <v>10169</v>
          </cell>
        </row>
        <row r="6536">
          <cell r="A6536">
            <v>9768</v>
          </cell>
          <cell r="B6536" t="str">
            <v>Mackenziaena leachii</v>
          </cell>
          <cell r="C6536" t="str">
            <v>Mackenziaena leachii</v>
          </cell>
          <cell r="E6536" t="str">
            <v>Mackenziaena leachii</v>
          </cell>
          <cell r="F6536">
            <v>9768</v>
          </cell>
        </row>
        <row r="6537">
          <cell r="A6537">
            <v>9769</v>
          </cell>
          <cell r="B6537" t="str">
            <v>Mackenziaena severa</v>
          </cell>
          <cell r="C6537" t="str">
            <v>Mackenziaena severa</v>
          </cell>
          <cell r="E6537" t="str">
            <v>Mackenziaena severa</v>
          </cell>
          <cell r="F6537">
            <v>9769</v>
          </cell>
        </row>
        <row r="6538">
          <cell r="A6538">
            <v>9466</v>
          </cell>
          <cell r="B6538" t="str">
            <v>Macroagelaius imthurni</v>
          </cell>
          <cell r="C6538" t="str">
            <v>Macroagelaius imthurni</v>
          </cell>
          <cell r="E6538" t="str">
            <v>Macroagelaius imthurni</v>
          </cell>
          <cell r="F6538">
            <v>9466</v>
          </cell>
        </row>
        <row r="6539">
          <cell r="A6539">
            <v>2448</v>
          </cell>
          <cell r="B6539" t="str">
            <v>Macrobrachium acanthurus</v>
          </cell>
          <cell r="C6539" t="str">
            <v>Macrobrachium acanthurus</v>
          </cell>
          <cell r="E6539" t="str">
            <v>Macrobrachium acanthurus</v>
          </cell>
          <cell r="F6539">
            <v>2448</v>
          </cell>
        </row>
        <row r="6540">
          <cell r="A6540">
            <v>2449</v>
          </cell>
          <cell r="B6540" t="str">
            <v>Macrobrachium amazonicum</v>
          </cell>
          <cell r="C6540" t="str">
            <v>Macrobrachium amazonicum</v>
          </cell>
          <cell r="E6540" t="str">
            <v>Macrobrachium amazonicum</v>
          </cell>
          <cell r="F6540">
            <v>2449</v>
          </cell>
        </row>
        <row r="6541">
          <cell r="A6541">
            <v>2450</v>
          </cell>
          <cell r="B6541" t="str">
            <v>Macrobrachium borelli</v>
          </cell>
          <cell r="C6541" t="str">
            <v>Macrobrachium borelli</v>
          </cell>
          <cell r="E6541" t="str">
            <v>Macrobrachium borelli</v>
          </cell>
          <cell r="F6541">
            <v>2450</v>
          </cell>
        </row>
        <row r="6542">
          <cell r="A6542">
            <v>2451</v>
          </cell>
          <cell r="B6542" t="str">
            <v>Macrobrachium brasiliense</v>
          </cell>
          <cell r="C6542" t="str">
            <v>Macrobrachium brasiliense</v>
          </cell>
          <cell r="E6542" t="str">
            <v>Macrobrachium brasiliense</v>
          </cell>
          <cell r="F6542">
            <v>2451</v>
          </cell>
        </row>
        <row r="6543">
          <cell r="A6543">
            <v>2452</v>
          </cell>
          <cell r="B6543" t="str">
            <v>Macrobrachium carcinus</v>
          </cell>
          <cell r="C6543" t="str">
            <v>Macrobrachium carcinus</v>
          </cell>
          <cell r="E6543" t="str">
            <v>Macrobrachium carcinus</v>
          </cell>
          <cell r="F6543">
            <v>2452</v>
          </cell>
        </row>
        <row r="6544">
          <cell r="A6544">
            <v>2453</v>
          </cell>
          <cell r="B6544" t="str">
            <v>Macrobrachium denticulatum</v>
          </cell>
          <cell r="C6544" t="str">
            <v>Macrobrachium denticulatum</v>
          </cell>
          <cell r="E6544" t="str">
            <v>Macrobrachium denticulatum</v>
          </cell>
          <cell r="F6544">
            <v>2453</v>
          </cell>
        </row>
        <row r="6545">
          <cell r="A6545">
            <v>2454</v>
          </cell>
          <cell r="B6545" t="str">
            <v>Macrobrachium ferreirai</v>
          </cell>
          <cell r="C6545" t="str">
            <v>Macrobrachium ferreirai</v>
          </cell>
          <cell r="E6545" t="str">
            <v>Macrobrachium ferreirai</v>
          </cell>
          <cell r="F6545">
            <v>2454</v>
          </cell>
        </row>
        <row r="6546">
          <cell r="A6546">
            <v>2455</v>
          </cell>
          <cell r="B6546" t="str">
            <v>Macrobrachium heterochirus</v>
          </cell>
          <cell r="C6546" t="str">
            <v>Macrobrachium heterochirus</v>
          </cell>
          <cell r="E6546" t="str">
            <v>Macrobrachium heterochirus</v>
          </cell>
          <cell r="F6546">
            <v>2455</v>
          </cell>
        </row>
        <row r="6547">
          <cell r="A6547">
            <v>2456</v>
          </cell>
          <cell r="B6547" t="str">
            <v>Macrobrachium iheringi</v>
          </cell>
          <cell r="C6547" t="str">
            <v>Macrobrachium iheringi</v>
          </cell>
          <cell r="E6547" t="str">
            <v>Macrobrachium iheringi</v>
          </cell>
          <cell r="F6547">
            <v>2456</v>
          </cell>
        </row>
        <row r="6548">
          <cell r="A6548">
            <v>2457</v>
          </cell>
          <cell r="B6548" t="str">
            <v>Macrobrachium inpa</v>
          </cell>
          <cell r="C6548" t="str">
            <v>Macrobrachium inpa</v>
          </cell>
          <cell r="E6548" t="str">
            <v>Macrobrachium inpa</v>
          </cell>
          <cell r="F6548">
            <v>2457</v>
          </cell>
        </row>
        <row r="6549">
          <cell r="A6549">
            <v>2458</v>
          </cell>
          <cell r="B6549" t="str">
            <v>Macrobrachium jelski</v>
          </cell>
          <cell r="C6549" t="str">
            <v>Macrobrachium jelski</v>
          </cell>
          <cell r="E6549" t="str">
            <v>Macrobrachium jelski</v>
          </cell>
          <cell r="F6549">
            <v>2458</v>
          </cell>
        </row>
        <row r="6550">
          <cell r="A6550">
            <v>2459</v>
          </cell>
          <cell r="B6550" t="str">
            <v>Macrobrachium nattereri</v>
          </cell>
          <cell r="C6550" t="str">
            <v>Macrobrachium nattereri</v>
          </cell>
          <cell r="E6550" t="str">
            <v>Macrobrachium nattereri</v>
          </cell>
          <cell r="F6550">
            <v>2459</v>
          </cell>
        </row>
        <row r="6551">
          <cell r="A6551">
            <v>2460</v>
          </cell>
          <cell r="B6551" t="str">
            <v>Macrobrachium olfersi</v>
          </cell>
          <cell r="C6551" t="str">
            <v>Macrobrachium olfersi</v>
          </cell>
          <cell r="E6551" t="str">
            <v>Macrobrachium olfersi</v>
          </cell>
          <cell r="F6551">
            <v>2460</v>
          </cell>
        </row>
        <row r="6552">
          <cell r="A6552">
            <v>2461</v>
          </cell>
          <cell r="B6552" t="str">
            <v>Macrobrachium potiuna</v>
          </cell>
          <cell r="C6552" t="str">
            <v>Macrobrachium potiuna</v>
          </cell>
          <cell r="E6552" t="str">
            <v>Macrobrachium potiuna</v>
          </cell>
          <cell r="F6552">
            <v>2461</v>
          </cell>
        </row>
        <row r="6553">
          <cell r="A6553">
            <v>2462</v>
          </cell>
          <cell r="B6553" t="str">
            <v>Macrobrachium surinamicum</v>
          </cell>
          <cell r="C6553" t="str">
            <v>Macrobrachium surinamicum</v>
          </cell>
          <cell r="E6553" t="str">
            <v>Macrobrachium surinamicum</v>
          </cell>
          <cell r="F6553">
            <v>2462</v>
          </cell>
        </row>
        <row r="6554">
          <cell r="A6554">
            <v>216</v>
          </cell>
          <cell r="B6554" t="str">
            <v>Macrocoxodesmus marcusi</v>
          </cell>
          <cell r="C6554" t="str">
            <v>Macrocoxodesmus marcusi</v>
          </cell>
          <cell r="E6554" t="str">
            <v>Macrocoxodesmus marcusi</v>
          </cell>
          <cell r="F6554">
            <v>216</v>
          </cell>
        </row>
        <row r="6555">
          <cell r="A6555">
            <v>6093</v>
          </cell>
          <cell r="B6555" t="str">
            <v>Macrodon ancylodon</v>
          </cell>
          <cell r="C6555" t="str">
            <v>Macrodon ancylodon</v>
          </cell>
          <cell r="E6555" t="str">
            <v>Macrodon ancylodon</v>
          </cell>
          <cell r="F6555">
            <v>6093</v>
          </cell>
        </row>
        <row r="6556">
          <cell r="A6556">
            <v>6094</v>
          </cell>
          <cell r="B6556" t="str">
            <v>Macrodon atricauda</v>
          </cell>
          <cell r="C6556" t="str">
            <v>Macrodon atricauda</v>
          </cell>
          <cell r="E6556" t="str">
            <v>Macrodon atricauda</v>
          </cell>
          <cell r="F6556">
            <v>6094</v>
          </cell>
        </row>
        <row r="6557">
          <cell r="A6557">
            <v>2801</v>
          </cell>
          <cell r="B6557" t="str">
            <v>Macrodontes dautzenbergianus</v>
          </cell>
          <cell r="C6557" t="str">
            <v>Macrodontes dautzenbergianus</v>
          </cell>
          <cell r="D6557" t="str">
            <v>Macrodontes dautzenbergianus</v>
          </cell>
          <cell r="E6557" t="str">
            <v>Macrodontes dautzenbergianus</v>
          </cell>
          <cell r="F6557">
            <v>2801</v>
          </cell>
        </row>
        <row r="6558">
          <cell r="A6558">
            <v>2782</v>
          </cell>
          <cell r="B6558" t="str">
            <v>Macrodontes grayanus</v>
          </cell>
          <cell r="C6558" t="str">
            <v>Macrodontes grayanus</v>
          </cell>
          <cell r="E6558" t="str">
            <v>Macrodontes grayanus</v>
          </cell>
          <cell r="F6558">
            <v>2782</v>
          </cell>
        </row>
        <row r="6559">
          <cell r="A6559">
            <v>2783</v>
          </cell>
          <cell r="B6559" t="str">
            <v>Macrodontes odontostomus</v>
          </cell>
          <cell r="C6559" t="str">
            <v>Macrodontes odontostomus</v>
          </cell>
          <cell r="E6559" t="str">
            <v>Macrodontes odontostomus</v>
          </cell>
          <cell r="F6559">
            <v>2783</v>
          </cell>
        </row>
        <row r="6560">
          <cell r="A6560">
            <v>1134</v>
          </cell>
          <cell r="B6560" t="str">
            <v>Macrodontia cervicornis</v>
          </cell>
          <cell r="C6560" t="str">
            <v>Macrodontia cervicornis</v>
          </cell>
          <cell r="E6560" t="str">
            <v>Macrodontia cervicornis</v>
          </cell>
          <cell r="F6560">
            <v>1134</v>
          </cell>
        </row>
        <row r="6561">
          <cell r="A6561">
            <v>7873</v>
          </cell>
          <cell r="B6561" t="str">
            <v>Macrogenioglottus alipioi</v>
          </cell>
          <cell r="C6561" t="str">
            <v>Macrogenioglottus alipioi</v>
          </cell>
          <cell r="E6561" t="str">
            <v>Macrogenioglottus alipioi</v>
          </cell>
          <cell r="F6561">
            <v>7873</v>
          </cell>
        </row>
        <row r="6562">
          <cell r="A6562">
            <v>10434</v>
          </cell>
          <cell r="B6562" t="str">
            <v>Macronectes giganteus</v>
          </cell>
          <cell r="C6562" t="str">
            <v>Macronectes giganteus</v>
          </cell>
          <cell r="E6562" t="str">
            <v>Macronectes giganteus</v>
          </cell>
          <cell r="F6562">
            <v>10434</v>
          </cell>
        </row>
        <row r="6563">
          <cell r="A6563">
            <v>10435</v>
          </cell>
          <cell r="B6563" t="str">
            <v>Macronectes halli</v>
          </cell>
          <cell r="C6563" t="str">
            <v>Macronectes halli</v>
          </cell>
          <cell r="E6563" t="str">
            <v>Macronectes halli</v>
          </cell>
          <cell r="F6563">
            <v>10435</v>
          </cell>
        </row>
        <row r="6564">
          <cell r="A6564">
            <v>3483</v>
          </cell>
          <cell r="B6564" t="str">
            <v>Macroparalepis affinis</v>
          </cell>
          <cell r="C6564" t="str">
            <v>Macroparalepis affinis</v>
          </cell>
          <cell r="E6564" t="str">
            <v>Macroparalepis affinis</v>
          </cell>
          <cell r="F6564">
            <v>3483</v>
          </cell>
        </row>
        <row r="6565">
          <cell r="A6565">
            <v>3484</v>
          </cell>
          <cell r="B6565" t="str">
            <v>Macroparalepis brevis</v>
          </cell>
          <cell r="C6565" t="str">
            <v>Macroparalepis brevis</v>
          </cell>
          <cell r="E6565" t="str">
            <v>Macroparalepis brevis</v>
          </cell>
          <cell r="F6565">
            <v>3484</v>
          </cell>
        </row>
        <row r="6566">
          <cell r="A6566">
            <v>2850</v>
          </cell>
          <cell r="B6566" t="str">
            <v>Macroperipatus geayi</v>
          </cell>
          <cell r="C6566" t="str">
            <v>Macroperipatus geayi</v>
          </cell>
          <cell r="E6566" t="str">
            <v>Macroperipatus geayi</v>
          </cell>
          <cell r="F6566">
            <v>2850</v>
          </cell>
        </row>
        <row r="6567">
          <cell r="A6567">
            <v>10984</v>
          </cell>
          <cell r="B6567" t="str">
            <v>Macrophyllum macrophyllum</v>
          </cell>
          <cell r="C6567" t="str">
            <v>Macrophyllum macrophyllum</v>
          </cell>
          <cell r="E6567" t="str">
            <v>Macrophyllum macrophyllum</v>
          </cell>
          <cell r="F6567">
            <v>10984</v>
          </cell>
        </row>
        <row r="6568">
          <cell r="A6568">
            <v>4132</v>
          </cell>
          <cell r="B6568" t="str">
            <v>Macropsobrycon uruguayanae</v>
          </cell>
          <cell r="C6568" t="str">
            <v>Macropsobrycon uruguayanae</v>
          </cell>
          <cell r="E6568" t="str">
            <v>Macropsobrycon uruguayanae</v>
          </cell>
          <cell r="F6568">
            <v>4132</v>
          </cell>
        </row>
        <row r="6569">
          <cell r="A6569">
            <v>4133</v>
          </cell>
          <cell r="B6569" t="str">
            <v>Macropsobrycon xinguensis</v>
          </cell>
          <cell r="C6569" t="str">
            <v>Macropsobrycon xinguensis</v>
          </cell>
          <cell r="E6569" t="str">
            <v>Macropsobrycon xinguensis</v>
          </cell>
          <cell r="F6569">
            <v>4133</v>
          </cell>
        </row>
        <row r="6570">
          <cell r="A6570">
            <v>7604</v>
          </cell>
          <cell r="B6570" t="str">
            <v>Macroramphosus scolopax</v>
          </cell>
          <cell r="C6570" t="str">
            <v>Macroramphosus scolopax</v>
          </cell>
          <cell r="E6570" t="str">
            <v>Macroramphosus scolopax</v>
          </cell>
          <cell r="F6570">
            <v>7604</v>
          </cell>
        </row>
        <row r="6571">
          <cell r="A6571">
            <v>5069</v>
          </cell>
          <cell r="B6571" t="str">
            <v>Macrosmia phalacra</v>
          </cell>
          <cell r="C6571" t="str">
            <v>Macrosmia phalacra</v>
          </cell>
          <cell r="E6571" t="str">
            <v>Macrosmia phalacra</v>
          </cell>
          <cell r="F6571">
            <v>5069</v>
          </cell>
        </row>
        <row r="6572">
          <cell r="A6572">
            <v>962</v>
          </cell>
          <cell r="B6572" t="str">
            <v>Macrothemis absimilis</v>
          </cell>
          <cell r="C6572" t="str">
            <v>Macrothemis absimilis</v>
          </cell>
          <cell r="E6572" t="str">
            <v>Macrothemis absimilis</v>
          </cell>
          <cell r="F6572">
            <v>962</v>
          </cell>
        </row>
        <row r="6573">
          <cell r="A6573">
            <v>963</v>
          </cell>
          <cell r="B6573" t="str">
            <v>Macrothemis brevidens</v>
          </cell>
          <cell r="C6573" t="str">
            <v>Macrothemis brevidens</v>
          </cell>
          <cell r="E6573" t="str">
            <v>Macrothemis brevidens</v>
          </cell>
          <cell r="F6573">
            <v>963</v>
          </cell>
        </row>
        <row r="6574">
          <cell r="A6574">
            <v>964</v>
          </cell>
          <cell r="B6574" t="str">
            <v>Macrothemis capitata</v>
          </cell>
          <cell r="C6574" t="str">
            <v>Macrothemis capitata</v>
          </cell>
          <cell r="E6574" t="str">
            <v>Macrothemis capitata</v>
          </cell>
          <cell r="F6574">
            <v>964</v>
          </cell>
        </row>
        <row r="6575">
          <cell r="A6575">
            <v>965</v>
          </cell>
          <cell r="B6575" t="str">
            <v>Macrothemis declivata</v>
          </cell>
          <cell r="C6575" t="str">
            <v>Macrothemis declivata</v>
          </cell>
          <cell r="E6575" t="str">
            <v>Macrothemis declivata</v>
          </cell>
          <cell r="F6575">
            <v>965</v>
          </cell>
        </row>
        <row r="6576">
          <cell r="A6576">
            <v>966</v>
          </cell>
          <cell r="B6576" t="str">
            <v>Macrothemis extensa</v>
          </cell>
          <cell r="C6576" t="str">
            <v>Macrothemis extensa</v>
          </cell>
          <cell r="E6576" t="str">
            <v>Macrothemis extensa</v>
          </cell>
          <cell r="F6576">
            <v>966</v>
          </cell>
        </row>
        <row r="6577">
          <cell r="A6577">
            <v>967</v>
          </cell>
          <cell r="B6577" t="str">
            <v>Macrothemis flavescens</v>
          </cell>
          <cell r="C6577" t="str">
            <v>Macrothemis flavescens</v>
          </cell>
          <cell r="E6577" t="str">
            <v>Macrothemis flavescens</v>
          </cell>
          <cell r="F6577">
            <v>967</v>
          </cell>
        </row>
        <row r="6578">
          <cell r="A6578">
            <v>968</v>
          </cell>
          <cell r="B6578" t="str">
            <v>Macrothemis hemichlora</v>
          </cell>
          <cell r="C6578" t="str">
            <v>Macrothemis hemichlora</v>
          </cell>
          <cell r="E6578" t="str">
            <v>Macrothemis hemichlora</v>
          </cell>
          <cell r="F6578">
            <v>968</v>
          </cell>
        </row>
        <row r="6579">
          <cell r="A6579">
            <v>969</v>
          </cell>
          <cell r="B6579" t="str">
            <v>Macrothemis heteronycha</v>
          </cell>
          <cell r="C6579" t="str">
            <v>Macrothemis heteronycha</v>
          </cell>
          <cell r="E6579" t="str">
            <v>Macrothemis heteronycha</v>
          </cell>
          <cell r="F6579">
            <v>969</v>
          </cell>
        </row>
        <row r="6580">
          <cell r="A6580">
            <v>970</v>
          </cell>
          <cell r="B6580" t="str">
            <v>Macrothemis hosanai</v>
          </cell>
          <cell r="C6580" t="str">
            <v>Macrothemis hosanai</v>
          </cell>
          <cell r="E6580" t="str">
            <v>Macrothemis hosanai</v>
          </cell>
          <cell r="F6580">
            <v>970</v>
          </cell>
        </row>
        <row r="6581">
          <cell r="A6581">
            <v>971</v>
          </cell>
          <cell r="B6581" t="str">
            <v>Macrothemis idalia</v>
          </cell>
          <cell r="C6581" t="str">
            <v>Macrothemis idalia</v>
          </cell>
          <cell r="E6581" t="str">
            <v>Macrothemis idalia</v>
          </cell>
          <cell r="F6581">
            <v>971</v>
          </cell>
        </row>
        <row r="6582">
          <cell r="A6582">
            <v>972</v>
          </cell>
          <cell r="B6582" t="str">
            <v>Macrothemis imitans</v>
          </cell>
          <cell r="C6582" t="str">
            <v>Macrothemis imitans</v>
          </cell>
          <cell r="E6582" t="str">
            <v>Macrothemis imitans</v>
          </cell>
          <cell r="F6582">
            <v>972</v>
          </cell>
        </row>
        <row r="6583">
          <cell r="A6583">
            <v>973</v>
          </cell>
          <cell r="B6583" t="str">
            <v>Macrothemis inacuta</v>
          </cell>
          <cell r="C6583" t="str">
            <v>Macrothemis inacuta</v>
          </cell>
          <cell r="E6583" t="str">
            <v>Macrothemis inacuta</v>
          </cell>
          <cell r="F6583">
            <v>973</v>
          </cell>
        </row>
        <row r="6584">
          <cell r="A6584">
            <v>974</v>
          </cell>
          <cell r="B6584" t="str">
            <v>Macrothemis lauriana</v>
          </cell>
          <cell r="C6584" t="str">
            <v>Macrothemis lauriana</v>
          </cell>
          <cell r="E6584" t="str">
            <v>Macrothemis lauriana</v>
          </cell>
          <cell r="F6584">
            <v>974</v>
          </cell>
        </row>
        <row r="6585">
          <cell r="A6585">
            <v>975</v>
          </cell>
          <cell r="B6585" t="str">
            <v>Macrothemis lutea</v>
          </cell>
          <cell r="C6585" t="str">
            <v>Macrothemis lutea</v>
          </cell>
          <cell r="E6585" t="str">
            <v>Macrothemis lutea</v>
          </cell>
          <cell r="F6585">
            <v>975</v>
          </cell>
        </row>
        <row r="6586">
          <cell r="A6586">
            <v>976</v>
          </cell>
          <cell r="B6586" t="str">
            <v>Macrothemis marmorata</v>
          </cell>
          <cell r="C6586" t="str">
            <v>Macrothemis marmorata</v>
          </cell>
          <cell r="E6586" t="str">
            <v>Macrothemis marmorata</v>
          </cell>
          <cell r="F6586">
            <v>976</v>
          </cell>
        </row>
        <row r="6587">
          <cell r="A6587">
            <v>977</v>
          </cell>
          <cell r="B6587" t="str">
            <v>Macrothemis musiva</v>
          </cell>
          <cell r="C6587" t="str">
            <v>Macrothemis musiva</v>
          </cell>
          <cell r="E6587" t="str">
            <v>Macrothemis musiva</v>
          </cell>
          <cell r="F6587">
            <v>977</v>
          </cell>
        </row>
        <row r="6588">
          <cell r="A6588">
            <v>978</v>
          </cell>
          <cell r="B6588" t="str">
            <v>Macrothemis newtoni</v>
          </cell>
          <cell r="C6588" t="str">
            <v>Macrothemis newtoni</v>
          </cell>
          <cell r="E6588" t="str">
            <v>Macrothemis newtoni</v>
          </cell>
          <cell r="F6588">
            <v>978</v>
          </cell>
        </row>
        <row r="6589">
          <cell r="A6589">
            <v>979</v>
          </cell>
          <cell r="B6589" t="str">
            <v>Macrothemis pseudimitans</v>
          </cell>
          <cell r="C6589" t="str">
            <v>Macrothemis pseudimitans</v>
          </cell>
          <cell r="E6589" t="str">
            <v>Macrothemis pseudimitans</v>
          </cell>
          <cell r="F6589">
            <v>979</v>
          </cell>
        </row>
        <row r="6590">
          <cell r="A6590">
            <v>980</v>
          </cell>
          <cell r="B6590" t="str">
            <v>Macrothemis rupicola</v>
          </cell>
          <cell r="C6590" t="str">
            <v>Macrothemis rupicola</v>
          </cell>
          <cell r="E6590" t="str">
            <v>Macrothemis rupicola</v>
          </cell>
          <cell r="F6590">
            <v>980</v>
          </cell>
        </row>
        <row r="6591">
          <cell r="A6591">
            <v>981</v>
          </cell>
          <cell r="B6591" t="str">
            <v>Macrothemis taurepan</v>
          </cell>
          <cell r="C6591" t="str">
            <v>Macrothemis taurepan</v>
          </cell>
          <cell r="E6591" t="str">
            <v>Macrothemis taurepan</v>
          </cell>
          <cell r="F6591">
            <v>981</v>
          </cell>
        </row>
        <row r="6592">
          <cell r="A6592">
            <v>982</v>
          </cell>
          <cell r="B6592" t="str">
            <v>Macrothemis tenuis</v>
          </cell>
          <cell r="C6592" t="str">
            <v>Macrothemis tenuis</v>
          </cell>
          <cell r="E6592" t="str">
            <v>Macrothemis tenuis</v>
          </cell>
          <cell r="F6592">
            <v>982</v>
          </cell>
        </row>
        <row r="6593">
          <cell r="A6593">
            <v>983</v>
          </cell>
          <cell r="B6593" t="str">
            <v>Macrothemis tessellata</v>
          </cell>
          <cell r="C6593" t="str">
            <v>Macrothemis tessellata</v>
          </cell>
          <cell r="D6593" t="str">
            <v>Macrothemis tessellata</v>
          </cell>
          <cell r="E6593" t="str">
            <v>Macrothemis tessellata</v>
          </cell>
          <cell r="F6593">
            <v>983</v>
          </cell>
        </row>
        <row r="6594">
          <cell r="A6594">
            <v>984</v>
          </cell>
          <cell r="B6594" t="str">
            <v>Macrothemis valida</v>
          </cell>
          <cell r="C6594" t="str">
            <v>Macrothemis valida</v>
          </cell>
          <cell r="E6594" t="str">
            <v>Macrothemis valida</v>
          </cell>
          <cell r="F6594">
            <v>984</v>
          </cell>
        </row>
        <row r="6595">
          <cell r="A6595">
            <v>5070</v>
          </cell>
          <cell r="B6595" t="str">
            <v>Macrouroides inflaticeps</v>
          </cell>
          <cell r="C6595" t="str">
            <v>Macrouroides inflaticeps</v>
          </cell>
          <cell r="E6595" t="str">
            <v>Macrouroides inflaticeps</v>
          </cell>
          <cell r="F6595">
            <v>5070</v>
          </cell>
        </row>
        <row r="6596">
          <cell r="A6596">
            <v>5071</v>
          </cell>
          <cell r="B6596" t="str">
            <v>Macrourus holotrachys</v>
          </cell>
          <cell r="C6596" t="str">
            <v>Macrourus holotrachys</v>
          </cell>
          <cell r="E6596" t="str">
            <v>Macrourus holotrachys</v>
          </cell>
          <cell r="F6596">
            <v>5071</v>
          </cell>
        </row>
        <row r="6597">
          <cell r="A6597">
            <v>285</v>
          </cell>
          <cell r="B6597" t="str">
            <v>Macroxenodes amazonicus</v>
          </cell>
          <cell r="C6597" t="str">
            <v>Macroxenodes amazonicus</v>
          </cell>
          <cell r="E6597" t="str">
            <v>Macroxenodes amazonicus</v>
          </cell>
          <cell r="F6597">
            <v>285</v>
          </cell>
        </row>
        <row r="6598">
          <cell r="A6598">
            <v>5084</v>
          </cell>
          <cell r="B6598" t="str">
            <v>Macruronus magellanicus</v>
          </cell>
          <cell r="C6598" t="str">
            <v>Macruronus magellanicus</v>
          </cell>
          <cell r="E6598" t="str">
            <v>Macruronus magellanicus</v>
          </cell>
          <cell r="F6598">
            <v>5084</v>
          </cell>
        </row>
        <row r="6599">
          <cell r="A6599">
            <v>1905</v>
          </cell>
          <cell r="B6599" t="str">
            <v>Madoryx bubastus</v>
          </cell>
          <cell r="C6599" t="str">
            <v>Madoryx bubastus</v>
          </cell>
          <cell r="E6599" t="str">
            <v>Madoryx bubastus</v>
          </cell>
          <cell r="F6599">
            <v>1905</v>
          </cell>
        </row>
        <row r="6600">
          <cell r="A6600">
            <v>1906</v>
          </cell>
          <cell r="B6600" t="str">
            <v>Madoryx oiclus</v>
          </cell>
          <cell r="C6600" t="str">
            <v>Madoryx oiclus</v>
          </cell>
          <cell r="E6600" t="str">
            <v>Madoryx oiclus</v>
          </cell>
          <cell r="F6600">
            <v>1906</v>
          </cell>
        </row>
        <row r="6601">
          <cell r="A6601">
            <v>1907</v>
          </cell>
          <cell r="B6601" t="str">
            <v>Madoryx plutonius</v>
          </cell>
          <cell r="C6601" t="str">
            <v>Madoryx plutonius</v>
          </cell>
          <cell r="E6601" t="str">
            <v>Madoryx plutonius</v>
          </cell>
          <cell r="F6601">
            <v>1907</v>
          </cell>
        </row>
        <row r="6602">
          <cell r="A6602">
            <v>2625</v>
          </cell>
          <cell r="B6602" t="str">
            <v>Madracis decactis</v>
          </cell>
          <cell r="C6602" t="str">
            <v>Madracis decactis</v>
          </cell>
          <cell r="E6602" t="str">
            <v>Madracis decactis</v>
          </cell>
          <cell r="F6602">
            <v>2625</v>
          </cell>
        </row>
        <row r="6603">
          <cell r="A6603">
            <v>1641</v>
          </cell>
          <cell r="B6603" t="str">
            <v>Magnastigma julia</v>
          </cell>
          <cell r="C6603" t="str">
            <v>Magnastigma julia</v>
          </cell>
          <cell r="D6603" t="str">
            <v>Magnastigma julia</v>
          </cell>
          <cell r="E6603" t="str">
            <v>Magnastigma julia</v>
          </cell>
          <cell r="F6603">
            <v>1641</v>
          </cell>
        </row>
        <row r="6604">
          <cell r="A6604">
            <v>3485</v>
          </cell>
          <cell r="B6604" t="str">
            <v>Magnisudis atlantica</v>
          </cell>
          <cell r="C6604" t="str">
            <v>Magnisudis atlantica</v>
          </cell>
          <cell r="E6604" t="str">
            <v>Magnisudis atlantica</v>
          </cell>
          <cell r="F6604">
            <v>3485</v>
          </cell>
        </row>
        <row r="6605">
          <cell r="A6605">
            <v>5128</v>
          </cell>
          <cell r="B6605" t="str">
            <v>Magosternarchus duccis</v>
          </cell>
          <cell r="C6605" t="str">
            <v>Magosternarchus duccis</v>
          </cell>
          <cell r="E6605" t="str">
            <v>Magosternarchus duccis</v>
          </cell>
          <cell r="F6605">
            <v>5128</v>
          </cell>
        </row>
        <row r="6606">
          <cell r="A6606">
            <v>5129</v>
          </cell>
          <cell r="B6606" t="str">
            <v>Magosternarchus raptor</v>
          </cell>
          <cell r="C6606" t="str">
            <v>Magosternarchus raptor</v>
          </cell>
          <cell r="E6606" t="str">
            <v>Magosternarchus raptor</v>
          </cell>
          <cell r="F6606">
            <v>5129</v>
          </cell>
        </row>
        <row r="6607">
          <cell r="A6607">
            <v>5943</v>
          </cell>
          <cell r="B6607" t="str">
            <v>Makaira nigricans</v>
          </cell>
          <cell r="C6607" t="str">
            <v>Makaira nigricans</v>
          </cell>
          <cell r="D6607" t="str">
            <v>Makaira nigricans</v>
          </cell>
          <cell r="E6607" t="str">
            <v>Makaira nigricans</v>
          </cell>
          <cell r="F6607">
            <v>5943</v>
          </cell>
        </row>
        <row r="6608">
          <cell r="A6608">
            <v>11455</v>
          </cell>
          <cell r="B6608" t="str">
            <v>Makalata didelphoides</v>
          </cell>
          <cell r="C6608" t="str">
            <v>Makalata didelphoides</v>
          </cell>
          <cell r="E6608" t="str">
            <v>Makalata didelphoides</v>
          </cell>
          <cell r="F6608">
            <v>11455</v>
          </cell>
        </row>
        <row r="6609">
          <cell r="A6609">
            <v>11456</v>
          </cell>
          <cell r="B6609" t="str">
            <v>Makalata macrura</v>
          </cell>
          <cell r="C6609" t="str">
            <v>Makalata macrura</v>
          </cell>
          <cell r="E6609" t="str">
            <v>Makalata macrura</v>
          </cell>
          <cell r="F6609">
            <v>11456</v>
          </cell>
        </row>
        <row r="6610">
          <cell r="A6610">
            <v>11457</v>
          </cell>
          <cell r="B6610" t="str">
            <v>Makalata obscura</v>
          </cell>
          <cell r="C6610" t="str">
            <v>Makalata obscura</v>
          </cell>
          <cell r="E6610" t="str">
            <v>Makalata obscura</v>
          </cell>
          <cell r="F6610">
            <v>11457</v>
          </cell>
        </row>
        <row r="6611">
          <cell r="A6611">
            <v>6009</v>
          </cell>
          <cell r="B6611" t="str">
            <v>Malacanthus plumieri</v>
          </cell>
          <cell r="C6611" t="str">
            <v>Malacanthus plumieri</v>
          </cell>
          <cell r="E6611" t="str">
            <v>Malacanthus plumieri</v>
          </cell>
          <cell r="F6611">
            <v>6009</v>
          </cell>
        </row>
        <row r="6612">
          <cell r="A6612">
            <v>5072</v>
          </cell>
          <cell r="B6612" t="str">
            <v>Malacocephalus laevis</v>
          </cell>
          <cell r="C6612" t="str">
            <v>Malacocephalus laevis</v>
          </cell>
          <cell r="E6612" t="str">
            <v>Malacocephalus laevis</v>
          </cell>
          <cell r="F6612">
            <v>5072</v>
          </cell>
        </row>
        <row r="6613">
          <cell r="A6613">
            <v>5073</v>
          </cell>
          <cell r="B6613" t="str">
            <v>Malacocephalus occidentalis</v>
          </cell>
          <cell r="C6613" t="str">
            <v>Malacocephalus occidentalis</v>
          </cell>
          <cell r="E6613" t="str">
            <v>Malacocephalus occidentalis</v>
          </cell>
          <cell r="F6613">
            <v>5073</v>
          </cell>
        </row>
        <row r="6614">
          <cell r="A6614">
            <v>5074</v>
          </cell>
          <cell r="B6614" t="str">
            <v>Malacocephalus okamurai</v>
          </cell>
          <cell r="C6614" t="str">
            <v>Malacocephalus okamurai</v>
          </cell>
          <cell r="E6614" t="str">
            <v>Malacocephalus okamurai</v>
          </cell>
          <cell r="F6614">
            <v>5074</v>
          </cell>
        </row>
        <row r="6615">
          <cell r="A6615">
            <v>5983</v>
          </cell>
          <cell r="B6615" t="str">
            <v>Malacoctenus brunoi</v>
          </cell>
          <cell r="C6615" t="str">
            <v>Malacoctenus brunoi</v>
          </cell>
          <cell r="D6615" t="str">
            <v>Malacoctenus brunoi</v>
          </cell>
          <cell r="E6615" t="str">
            <v>Malacoctenus brunoi</v>
          </cell>
          <cell r="F6615">
            <v>5983</v>
          </cell>
        </row>
        <row r="6616">
          <cell r="A6616">
            <v>5984</v>
          </cell>
          <cell r="B6616" t="str">
            <v>Malacoctenus delalandii</v>
          </cell>
          <cell r="C6616" t="str">
            <v>Malacoctenus delalandii</v>
          </cell>
          <cell r="E6616" t="str">
            <v>Malacoctenus delalandii</v>
          </cell>
          <cell r="F6616">
            <v>5984</v>
          </cell>
        </row>
        <row r="6617">
          <cell r="A6617">
            <v>5985</v>
          </cell>
          <cell r="B6617" t="str">
            <v>Malacoctenus triangulatus</v>
          </cell>
          <cell r="C6617" t="str">
            <v>Malacoctenus triangulatus</v>
          </cell>
          <cell r="E6617" t="str">
            <v>Malacoctenus triangulatus</v>
          </cell>
          <cell r="F6617">
            <v>5985</v>
          </cell>
        </row>
        <row r="6618">
          <cell r="A6618">
            <v>9022</v>
          </cell>
          <cell r="B6618" t="str">
            <v>Malacoptila fusca</v>
          </cell>
          <cell r="C6618" t="str">
            <v>Malacoptila fusca</v>
          </cell>
          <cell r="E6618" t="str">
            <v>Malacoptila fusca</v>
          </cell>
          <cell r="F6618">
            <v>9022</v>
          </cell>
        </row>
        <row r="6619">
          <cell r="A6619">
            <v>9023</v>
          </cell>
          <cell r="B6619" t="str">
            <v>Malacoptila rufa</v>
          </cell>
          <cell r="C6619" t="str">
            <v>Malacoptila rufa</v>
          </cell>
          <cell r="E6619" t="str">
            <v>Malacoptila rufa</v>
          </cell>
          <cell r="F6619">
            <v>9023</v>
          </cell>
        </row>
        <row r="6620">
          <cell r="A6620">
            <v>9024</v>
          </cell>
          <cell r="B6620" t="str">
            <v>Malacoptila semicincta</v>
          </cell>
          <cell r="C6620" t="str">
            <v>Malacoptila semicincta</v>
          </cell>
          <cell r="E6620" t="str">
            <v>Malacoptila semicincta</v>
          </cell>
          <cell r="F6620">
            <v>9024</v>
          </cell>
        </row>
        <row r="6621">
          <cell r="A6621">
            <v>9025</v>
          </cell>
          <cell r="B6621" t="str">
            <v>Malacoptila striata</v>
          </cell>
          <cell r="C6621" t="str">
            <v>Malacoptila striata</v>
          </cell>
          <cell r="E6621" t="str">
            <v>Malacoptila striata</v>
          </cell>
          <cell r="F6621">
            <v>9025</v>
          </cell>
        </row>
        <row r="6622">
          <cell r="A6622">
            <v>10752</v>
          </cell>
          <cell r="B6622" t="str">
            <v>Malacoraja obscura</v>
          </cell>
          <cell r="C6622" t="str">
            <v>Malacoraja obscura</v>
          </cell>
          <cell r="E6622" t="str">
            <v>Malacoraja obscura</v>
          </cell>
          <cell r="F6622">
            <v>10752</v>
          </cell>
        </row>
        <row r="6623">
          <cell r="A6623">
            <v>7588</v>
          </cell>
          <cell r="B6623" t="str">
            <v>Malacosteus niger</v>
          </cell>
          <cell r="C6623" t="str">
            <v>Malacosteus niger</v>
          </cell>
          <cell r="E6623" t="str">
            <v>Malacosteus niger</v>
          </cell>
          <cell r="F6623">
            <v>7588</v>
          </cell>
        </row>
        <row r="6624">
          <cell r="A6624">
            <v>9559</v>
          </cell>
          <cell r="B6624" t="str">
            <v>Manacus manacus</v>
          </cell>
          <cell r="C6624" t="str">
            <v>Manacus manacus</v>
          </cell>
          <cell r="E6624" t="str">
            <v>Manacus manacus</v>
          </cell>
          <cell r="F6624">
            <v>9559</v>
          </cell>
        </row>
        <row r="6625">
          <cell r="A6625">
            <v>12075</v>
          </cell>
          <cell r="B6625" t="str">
            <v>Manciola guaporicola</v>
          </cell>
          <cell r="C6625" t="str">
            <v>Manciola guaporicola</v>
          </cell>
          <cell r="E6625" t="str">
            <v>Manciola guaporicola</v>
          </cell>
          <cell r="F6625">
            <v>12075</v>
          </cell>
        </row>
        <row r="6626">
          <cell r="A6626">
            <v>1908</v>
          </cell>
          <cell r="B6626" t="str">
            <v>Manduca albiplaga</v>
          </cell>
          <cell r="C6626" t="str">
            <v>Manduca albiplaga</v>
          </cell>
          <cell r="E6626" t="str">
            <v>Manduca albiplaga</v>
          </cell>
          <cell r="F6626">
            <v>1908</v>
          </cell>
        </row>
        <row r="6627">
          <cell r="A6627">
            <v>1909</v>
          </cell>
          <cell r="B6627" t="str">
            <v>Manduca armatipes</v>
          </cell>
          <cell r="C6627" t="str">
            <v>Manduca armatipes</v>
          </cell>
          <cell r="E6627" t="str">
            <v>Manduca armatipes</v>
          </cell>
          <cell r="F6627">
            <v>1909</v>
          </cell>
        </row>
        <row r="6628">
          <cell r="A6628">
            <v>1910</v>
          </cell>
          <cell r="B6628" t="str">
            <v>Manduca bergarmatipes</v>
          </cell>
          <cell r="C6628" t="str">
            <v>Manduca bergarmatipes</v>
          </cell>
          <cell r="E6628" t="str">
            <v>Manduca bergarmatipes</v>
          </cell>
          <cell r="F6628">
            <v>1910</v>
          </cell>
        </row>
        <row r="6629">
          <cell r="A6629">
            <v>1911</v>
          </cell>
          <cell r="B6629" t="str">
            <v>Manduca brasiliensis</v>
          </cell>
          <cell r="C6629" t="str">
            <v>Manduca brasiliensis</v>
          </cell>
          <cell r="E6629" t="str">
            <v>Manduca brasiliensis</v>
          </cell>
          <cell r="F6629">
            <v>1911</v>
          </cell>
        </row>
        <row r="6630">
          <cell r="A6630">
            <v>1912</v>
          </cell>
          <cell r="B6630" t="str">
            <v>Manduca brunalba</v>
          </cell>
          <cell r="C6630" t="str">
            <v>Manduca brunalba</v>
          </cell>
          <cell r="E6630" t="str">
            <v>Manduca brunalba</v>
          </cell>
          <cell r="F6630">
            <v>1912</v>
          </cell>
        </row>
        <row r="6631">
          <cell r="A6631">
            <v>1913</v>
          </cell>
          <cell r="B6631" t="str">
            <v>Manduca clarki</v>
          </cell>
          <cell r="C6631" t="str">
            <v>Manduca clarki</v>
          </cell>
          <cell r="E6631" t="str">
            <v>Manduca clarki</v>
          </cell>
          <cell r="F6631">
            <v>1913</v>
          </cell>
        </row>
        <row r="6632">
          <cell r="A6632">
            <v>1914</v>
          </cell>
          <cell r="B6632" t="str">
            <v>Manduca contracta</v>
          </cell>
          <cell r="C6632" t="str">
            <v>Manduca contracta</v>
          </cell>
          <cell r="E6632" t="str">
            <v>Manduca contracta</v>
          </cell>
          <cell r="F6632">
            <v>1914</v>
          </cell>
        </row>
        <row r="6633">
          <cell r="A6633">
            <v>1915</v>
          </cell>
          <cell r="B6633" t="str">
            <v>Manduca corumbensis</v>
          </cell>
          <cell r="C6633" t="str">
            <v>Manduca corumbensis</v>
          </cell>
          <cell r="E6633" t="str">
            <v>Manduca corumbensis</v>
          </cell>
          <cell r="F6633">
            <v>1915</v>
          </cell>
        </row>
        <row r="6634">
          <cell r="A6634">
            <v>1916</v>
          </cell>
          <cell r="B6634" t="str">
            <v>Manduca dalica</v>
          </cell>
          <cell r="C6634" t="str">
            <v>Manduca dalica</v>
          </cell>
          <cell r="E6634" t="str">
            <v>Manduca dalica</v>
          </cell>
          <cell r="F6634">
            <v>1916</v>
          </cell>
        </row>
        <row r="6635">
          <cell r="A6635">
            <v>1917</v>
          </cell>
          <cell r="B6635" t="str">
            <v>Manduca diffissa</v>
          </cell>
          <cell r="C6635" t="str">
            <v>Manduca diffissa</v>
          </cell>
          <cell r="E6635" t="str">
            <v>Manduca diffissa</v>
          </cell>
          <cell r="F6635">
            <v>1917</v>
          </cell>
        </row>
        <row r="6636">
          <cell r="A6636">
            <v>1918</v>
          </cell>
          <cell r="B6636" t="str">
            <v>Manduca florestan</v>
          </cell>
          <cell r="C6636" t="str">
            <v>Manduca florestan</v>
          </cell>
          <cell r="E6636" t="str">
            <v>Manduca florestan</v>
          </cell>
          <cell r="F6636">
            <v>1918</v>
          </cell>
        </row>
        <row r="6637">
          <cell r="A6637">
            <v>1919</v>
          </cell>
          <cell r="B6637" t="str">
            <v>Manduca guennei</v>
          </cell>
          <cell r="C6637" t="str">
            <v>Manduca guennei</v>
          </cell>
          <cell r="E6637" t="str">
            <v>Manduca guennei</v>
          </cell>
          <cell r="F6637">
            <v>1919</v>
          </cell>
        </row>
        <row r="6638">
          <cell r="A6638">
            <v>1920</v>
          </cell>
          <cell r="B6638" t="str">
            <v>Manduca hannibal</v>
          </cell>
          <cell r="C6638" t="str">
            <v>Manduca hannibal</v>
          </cell>
          <cell r="E6638" t="str">
            <v>Manduca hannibal</v>
          </cell>
          <cell r="F6638">
            <v>1920</v>
          </cell>
        </row>
        <row r="6639">
          <cell r="A6639">
            <v>1921</v>
          </cell>
          <cell r="B6639" t="str">
            <v>Manduca incisa</v>
          </cell>
          <cell r="C6639" t="str">
            <v>Manduca incisa</v>
          </cell>
          <cell r="E6639" t="str">
            <v>Manduca incisa</v>
          </cell>
          <cell r="F6639">
            <v>1921</v>
          </cell>
        </row>
        <row r="6640">
          <cell r="A6640">
            <v>1922</v>
          </cell>
          <cell r="B6640" t="str">
            <v>Manduca janira</v>
          </cell>
          <cell r="C6640" t="str">
            <v>Manduca janira</v>
          </cell>
          <cell r="E6640" t="str">
            <v>Manduca janira</v>
          </cell>
          <cell r="F6640">
            <v>1922</v>
          </cell>
        </row>
        <row r="6641">
          <cell r="A6641">
            <v>1923</v>
          </cell>
          <cell r="B6641" t="str">
            <v>Manduca lefeburii</v>
          </cell>
          <cell r="C6641" t="str">
            <v>Manduca lefeburii</v>
          </cell>
          <cell r="E6641" t="str">
            <v>Manduca lefeburii</v>
          </cell>
          <cell r="F6641">
            <v>1923</v>
          </cell>
        </row>
        <row r="6642">
          <cell r="A6642">
            <v>1924</v>
          </cell>
          <cell r="B6642" t="str">
            <v>Manduca leucospila</v>
          </cell>
          <cell r="C6642" t="str">
            <v>Manduca leucospila</v>
          </cell>
          <cell r="E6642" t="str">
            <v>Manduca leucospila</v>
          </cell>
          <cell r="F6642">
            <v>1924</v>
          </cell>
        </row>
        <row r="6643">
          <cell r="A6643">
            <v>1925</v>
          </cell>
          <cell r="B6643" t="str">
            <v>Manduca lichenea</v>
          </cell>
          <cell r="C6643" t="str">
            <v>Manduca lichenea</v>
          </cell>
          <cell r="E6643" t="str">
            <v>Manduca lichenea</v>
          </cell>
          <cell r="F6643">
            <v>1925</v>
          </cell>
        </row>
        <row r="6644">
          <cell r="A6644">
            <v>1926</v>
          </cell>
          <cell r="B6644" t="str">
            <v>Manduca lucetius</v>
          </cell>
          <cell r="C6644" t="str">
            <v>Manduca lucetius</v>
          </cell>
          <cell r="E6644" t="str">
            <v>Manduca lucetius</v>
          </cell>
          <cell r="F6644">
            <v>1926</v>
          </cell>
        </row>
        <row r="6645">
          <cell r="A6645">
            <v>1927</v>
          </cell>
          <cell r="B6645" t="str">
            <v>Manduca manducoides</v>
          </cell>
          <cell r="C6645" t="str">
            <v>Manduca manducoides</v>
          </cell>
          <cell r="E6645" t="str">
            <v>Manduca manducoides</v>
          </cell>
          <cell r="F6645">
            <v>1927</v>
          </cell>
        </row>
        <row r="6646">
          <cell r="A6646">
            <v>1928</v>
          </cell>
          <cell r="B6646" t="str">
            <v>Manduca pellenia</v>
          </cell>
          <cell r="C6646" t="str">
            <v>Manduca pellenia</v>
          </cell>
          <cell r="E6646" t="str">
            <v>Manduca pellenia</v>
          </cell>
          <cell r="F6646">
            <v>1928</v>
          </cell>
        </row>
        <row r="6647">
          <cell r="A6647">
            <v>1929</v>
          </cell>
          <cell r="B6647" t="str">
            <v>Manduca rustica</v>
          </cell>
          <cell r="C6647" t="str">
            <v>Manduca rustica</v>
          </cell>
          <cell r="E6647" t="str">
            <v>Manduca rustica</v>
          </cell>
          <cell r="F6647">
            <v>1929</v>
          </cell>
        </row>
        <row r="6648">
          <cell r="A6648">
            <v>1930</v>
          </cell>
          <cell r="B6648" t="str">
            <v>Manduca sexta</v>
          </cell>
          <cell r="C6648" t="str">
            <v>Manduca sexta</v>
          </cell>
          <cell r="E6648" t="str">
            <v>Manduca sexta</v>
          </cell>
          <cell r="F6648">
            <v>1930</v>
          </cell>
        </row>
        <row r="6649">
          <cell r="A6649">
            <v>1931</v>
          </cell>
          <cell r="B6649" t="str">
            <v>Manduca tucumana</v>
          </cell>
          <cell r="C6649" t="str">
            <v>Manduca tucumana</v>
          </cell>
          <cell r="E6649" t="str">
            <v>Manduca tucumana</v>
          </cell>
          <cell r="F6649">
            <v>1931</v>
          </cell>
        </row>
        <row r="6650">
          <cell r="A6650">
            <v>1932</v>
          </cell>
          <cell r="B6650" t="str">
            <v>Manduca vestalis</v>
          </cell>
          <cell r="C6650" t="str">
            <v>Manduca vestalis</v>
          </cell>
          <cell r="E6650" t="str">
            <v>Manduca vestalis</v>
          </cell>
          <cell r="F6650">
            <v>1932</v>
          </cell>
        </row>
        <row r="6651">
          <cell r="A6651">
            <v>1933</v>
          </cell>
          <cell r="B6651" t="str">
            <v>Manduca violaalba</v>
          </cell>
          <cell r="C6651" t="str">
            <v>Manduca violaalba</v>
          </cell>
          <cell r="E6651" t="str">
            <v>Manduca violaalba</v>
          </cell>
          <cell r="F6651">
            <v>1933</v>
          </cell>
        </row>
        <row r="6652">
          <cell r="A6652">
            <v>7546</v>
          </cell>
          <cell r="B6652" t="str">
            <v>Manducus maderensis</v>
          </cell>
          <cell r="C6652" t="str">
            <v>Manducus maderensis</v>
          </cell>
          <cell r="E6652" t="str">
            <v>Manducus maderensis</v>
          </cell>
          <cell r="F6652">
            <v>7546</v>
          </cell>
        </row>
        <row r="6653">
          <cell r="A6653">
            <v>217</v>
          </cell>
          <cell r="B6653" t="str">
            <v>Manfrediodesmus passarellii</v>
          </cell>
          <cell r="C6653" t="str">
            <v>Manfrediodesmus passarellii</v>
          </cell>
          <cell r="E6653" t="str">
            <v>Manfrediodesmus passarellii</v>
          </cell>
          <cell r="F6653">
            <v>217</v>
          </cell>
        </row>
        <row r="6654">
          <cell r="A6654">
            <v>10708</v>
          </cell>
          <cell r="B6654" t="str">
            <v>Manta birostris</v>
          </cell>
          <cell r="C6654" t="str">
            <v>Mobula birostris</v>
          </cell>
          <cell r="D6654" t="str">
            <v>Manta birostris</v>
          </cell>
          <cell r="E6654" t="str">
            <v>Manta birostris</v>
          </cell>
          <cell r="F6654">
            <v>10708</v>
          </cell>
        </row>
        <row r="6655">
          <cell r="A6655">
            <v>4945</v>
          </cell>
          <cell r="B6655" t="str">
            <v>Maratecoara formosa</v>
          </cell>
          <cell r="C6655" t="str">
            <v>Maratecoara formosa</v>
          </cell>
          <cell r="D6655" t="str">
            <v>Maratecoara formosa</v>
          </cell>
          <cell r="E6655" t="str">
            <v>Maratecoara formosa</v>
          </cell>
          <cell r="F6655">
            <v>4945</v>
          </cell>
        </row>
        <row r="6656">
          <cell r="A6656">
            <v>4946</v>
          </cell>
          <cell r="B6656" t="str">
            <v>Maratecoara gesmonei</v>
          </cell>
          <cell r="C6656" t="str">
            <v>Maratecoara gesmonei</v>
          </cell>
          <cell r="E6656" t="str">
            <v>Maratecoara gesmonei</v>
          </cell>
          <cell r="F6656">
            <v>4946</v>
          </cell>
        </row>
        <row r="6657">
          <cell r="A6657">
            <v>4947</v>
          </cell>
          <cell r="B6657" t="str">
            <v>Maratecoara lacortei</v>
          </cell>
          <cell r="C6657" t="str">
            <v>Maratecoara lacortei</v>
          </cell>
          <cell r="E6657" t="str">
            <v>Maratecoara lacortei</v>
          </cell>
          <cell r="F6657">
            <v>4947</v>
          </cell>
        </row>
        <row r="6658">
          <cell r="A6658">
            <v>4948</v>
          </cell>
          <cell r="B6658" t="str">
            <v>Maratecoara splendida</v>
          </cell>
          <cell r="C6658" t="str">
            <v>Maratecoara splendida</v>
          </cell>
          <cell r="D6658" t="str">
            <v>Maratecoara splendida</v>
          </cell>
          <cell r="E6658" t="str">
            <v>Maratecoara splendida</v>
          </cell>
          <cell r="F6658">
            <v>4948</v>
          </cell>
        </row>
        <row r="6659">
          <cell r="A6659">
            <v>7547</v>
          </cell>
          <cell r="B6659" t="str">
            <v>Margrethia obtusirostra</v>
          </cell>
          <cell r="C6659" t="str">
            <v>Margrethia obtusirostra</v>
          </cell>
          <cell r="E6659" t="str">
            <v>Margrethia obtusirostra</v>
          </cell>
          <cell r="F6659">
            <v>7547</v>
          </cell>
        </row>
        <row r="6660">
          <cell r="A6660">
            <v>528</v>
          </cell>
          <cell r="B6660" t="str">
            <v>Maricaella duna</v>
          </cell>
          <cell r="C6660" t="str">
            <v>Maricaella duna</v>
          </cell>
          <cell r="D6660" t="str">
            <v>Maricaella duna</v>
          </cell>
          <cell r="E6660" t="str">
            <v>Maricaella duna</v>
          </cell>
          <cell r="F6660">
            <v>528</v>
          </cell>
        </row>
        <row r="6661">
          <cell r="A6661">
            <v>12010</v>
          </cell>
          <cell r="B6661" t="str">
            <v>Marinussaurus curupira</v>
          </cell>
          <cell r="C6661" t="str">
            <v>Marinussaurus curupira</v>
          </cell>
          <cell r="E6661" t="str">
            <v>Marinussaurus curupira</v>
          </cell>
          <cell r="F6661">
            <v>12010</v>
          </cell>
        </row>
        <row r="6662">
          <cell r="A6662">
            <v>4134</v>
          </cell>
          <cell r="B6662" t="str">
            <v>Markiana nigripinnis</v>
          </cell>
          <cell r="C6662" t="str">
            <v>Markiana nigripinnis</v>
          </cell>
          <cell r="E6662" t="str">
            <v>Markiana nigripinnis</v>
          </cell>
          <cell r="F6662">
            <v>4134</v>
          </cell>
        </row>
        <row r="6663">
          <cell r="A6663">
            <v>11090</v>
          </cell>
          <cell r="B6663" t="str">
            <v>Marmosa constantiae</v>
          </cell>
          <cell r="C6663" t="str">
            <v>Marmosa constantiae</v>
          </cell>
          <cell r="E6663" t="str">
            <v>Marmosa constantiae</v>
          </cell>
          <cell r="F6663">
            <v>11090</v>
          </cell>
        </row>
        <row r="6664">
          <cell r="A6664">
            <v>11091</v>
          </cell>
          <cell r="B6664" t="str">
            <v>Marmosa demerarae</v>
          </cell>
          <cell r="C6664" t="str">
            <v>Marmosa demerarae</v>
          </cell>
          <cell r="E6664" t="str">
            <v>Marmosa demerarae</v>
          </cell>
          <cell r="F6664">
            <v>11091</v>
          </cell>
        </row>
        <row r="6665">
          <cell r="A6665">
            <v>11092</v>
          </cell>
          <cell r="B6665" t="str">
            <v>Marmosa lepida</v>
          </cell>
          <cell r="C6665" t="str">
            <v>Marmosa lepida</v>
          </cell>
          <cell r="E6665" t="str">
            <v>Marmosa lepida</v>
          </cell>
          <cell r="F6665">
            <v>11092</v>
          </cell>
        </row>
        <row r="6666">
          <cell r="A6666">
            <v>11093</v>
          </cell>
          <cell r="B6666" t="str">
            <v>Marmosa macrotarsus</v>
          </cell>
          <cell r="C6666" t="str">
            <v>Marmosa macrotarsus</v>
          </cell>
          <cell r="E6666" t="str">
            <v>Marmosa macrotarsus</v>
          </cell>
          <cell r="F6666">
            <v>11093</v>
          </cell>
        </row>
        <row r="6667">
          <cell r="A6667">
            <v>11094</v>
          </cell>
          <cell r="B6667" t="str">
            <v>Marmosa murina</v>
          </cell>
          <cell r="C6667" t="str">
            <v>Marmosa murina</v>
          </cell>
          <cell r="E6667" t="str">
            <v>Marmosa murina</v>
          </cell>
          <cell r="F6667">
            <v>11094</v>
          </cell>
        </row>
        <row r="6668">
          <cell r="A6668">
            <v>11095</v>
          </cell>
          <cell r="B6668" t="str">
            <v>Marmosa paraguayana</v>
          </cell>
          <cell r="C6668" t="str">
            <v>Marmosa paraguayana</v>
          </cell>
          <cell r="E6668" t="str">
            <v>Marmosa paraguayana</v>
          </cell>
          <cell r="F6668">
            <v>11095</v>
          </cell>
        </row>
        <row r="6669">
          <cell r="A6669">
            <v>11096</v>
          </cell>
          <cell r="B6669" t="str">
            <v>Marmosa regina</v>
          </cell>
          <cell r="C6669" t="str">
            <v>Marmosa regina</v>
          </cell>
          <cell r="E6669" t="str">
            <v>Marmosa regina</v>
          </cell>
          <cell r="F6669">
            <v>11096</v>
          </cell>
        </row>
        <row r="6670">
          <cell r="A6670">
            <v>11097</v>
          </cell>
          <cell r="B6670" t="str">
            <v>Marmosa waterhousei</v>
          </cell>
          <cell r="C6670" t="str">
            <v>Marmosa waterhousei</v>
          </cell>
          <cell r="E6670" t="str">
            <v>Marmosa waterhousei</v>
          </cell>
          <cell r="F6670">
            <v>11097</v>
          </cell>
        </row>
        <row r="6671">
          <cell r="A6671">
            <v>11098</v>
          </cell>
          <cell r="B6671" t="str">
            <v>Marmosops bishopi</v>
          </cell>
          <cell r="C6671" t="str">
            <v>Marmosops bishopi</v>
          </cell>
          <cell r="E6671" t="str">
            <v>Marmosops bishopi</v>
          </cell>
          <cell r="F6671">
            <v>11098</v>
          </cell>
        </row>
        <row r="6672">
          <cell r="A6672">
            <v>11099</v>
          </cell>
          <cell r="B6672" t="str">
            <v>Marmosops impavidus</v>
          </cell>
          <cell r="C6672" t="str">
            <v>Marmosops impavidus</v>
          </cell>
          <cell r="E6672" t="str">
            <v>Marmosops impavidus</v>
          </cell>
          <cell r="F6672">
            <v>11099</v>
          </cell>
        </row>
        <row r="6673">
          <cell r="A6673">
            <v>11100</v>
          </cell>
          <cell r="B6673" t="str">
            <v>Marmosops incanus</v>
          </cell>
          <cell r="C6673" t="str">
            <v>Marmosops incanus</v>
          </cell>
          <cell r="E6673" t="str">
            <v>Marmosops incanus</v>
          </cell>
          <cell r="F6673">
            <v>11100</v>
          </cell>
        </row>
        <row r="6674">
          <cell r="A6674">
            <v>11101</v>
          </cell>
          <cell r="B6674" t="str">
            <v>Marmosops neblina</v>
          </cell>
          <cell r="C6674" t="str">
            <v>Marmosops neblina</v>
          </cell>
          <cell r="E6674" t="str">
            <v>Marmosops neblina</v>
          </cell>
          <cell r="F6674">
            <v>11101</v>
          </cell>
        </row>
        <row r="6675">
          <cell r="A6675">
            <v>11102</v>
          </cell>
          <cell r="B6675" t="str">
            <v>Marmosops noctivagus</v>
          </cell>
          <cell r="C6675" t="str">
            <v>Marmosops noctivagus</v>
          </cell>
          <cell r="E6675" t="str">
            <v>Marmosops noctivagus</v>
          </cell>
          <cell r="F6675">
            <v>11102</v>
          </cell>
        </row>
        <row r="6676">
          <cell r="A6676">
            <v>11103</v>
          </cell>
          <cell r="B6676" t="str">
            <v>Marmosops ocellatus</v>
          </cell>
          <cell r="C6676" t="str">
            <v>Marmosops ocellatus</v>
          </cell>
          <cell r="E6676" t="str">
            <v>Marmosops ocellatus</v>
          </cell>
          <cell r="F6676">
            <v>11103</v>
          </cell>
        </row>
        <row r="6677">
          <cell r="A6677">
            <v>11104</v>
          </cell>
          <cell r="B6677" t="str">
            <v>Marmosops parvidens</v>
          </cell>
          <cell r="C6677" t="str">
            <v>Marmosops parvidens</v>
          </cell>
          <cell r="E6677" t="str">
            <v>Marmosops parvidens</v>
          </cell>
          <cell r="F6677">
            <v>11104</v>
          </cell>
        </row>
        <row r="6678">
          <cell r="A6678">
            <v>11105</v>
          </cell>
          <cell r="B6678" t="str">
            <v>Marmosops paulensis</v>
          </cell>
          <cell r="C6678" t="str">
            <v>Marmosops paulensis</v>
          </cell>
          <cell r="D6678" t="str">
            <v>Marmosops paulensis</v>
          </cell>
          <cell r="E6678" t="str">
            <v>Marmosops paulensis</v>
          </cell>
          <cell r="F6678">
            <v>11105</v>
          </cell>
        </row>
        <row r="6679">
          <cell r="A6679">
            <v>11106</v>
          </cell>
          <cell r="B6679" t="str">
            <v>Marmosops pinheiroi</v>
          </cell>
          <cell r="C6679" t="str">
            <v>Marmosops pinheiroi</v>
          </cell>
          <cell r="E6679" t="str">
            <v>Marmosops pinheiroi</v>
          </cell>
          <cell r="F6679">
            <v>11106</v>
          </cell>
        </row>
        <row r="6680">
          <cell r="A6680">
            <v>1576</v>
          </cell>
          <cell r="B6680" t="str">
            <v>Martialis heureka</v>
          </cell>
          <cell r="C6680" t="str">
            <v>Martialis heureka</v>
          </cell>
          <cell r="E6680" t="str">
            <v>Martialis heureka</v>
          </cell>
          <cell r="F6680">
            <v>1576</v>
          </cell>
        </row>
        <row r="6681">
          <cell r="A6681">
            <v>1311</v>
          </cell>
          <cell r="B6681" t="str">
            <v>Massartella alegrettae</v>
          </cell>
          <cell r="C6681" t="str">
            <v>Massartella alegrettae</v>
          </cell>
          <cell r="E6681" t="str">
            <v>Massartella alegrettae</v>
          </cell>
          <cell r="F6681">
            <v>1311</v>
          </cell>
        </row>
        <row r="6682">
          <cell r="A6682">
            <v>1312</v>
          </cell>
          <cell r="B6682" t="str">
            <v>Massartella brieni</v>
          </cell>
          <cell r="C6682" t="str">
            <v>Massartella brieni</v>
          </cell>
          <cell r="E6682" t="str">
            <v>Massartella brieni</v>
          </cell>
          <cell r="F6682">
            <v>1312</v>
          </cell>
        </row>
        <row r="6683">
          <cell r="A6683">
            <v>6682</v>
          </cell>
          <cell r="B6683" t="str">
            <v>Mastiglanis asopos</v>
          </cell>
          <cell r="C6683" t="str">
            <v>Mastiglanis asopos</v>
          </cell>
          <cell r="E6683" t="str">
            <v>Mastiglanis asopos</v>
          </cell>
          <cell r="F6683">
            <v>6682</v>
          </cell>
        </row>
        <row r="6684">
          <cell r="A6684">
            <v>400</v>
          </cell>
          <cell r="B6684" t="str">
            <v>Mastigoceras camponoti</v>
          </cell>
          <cell r="C6684" t="str">
            <v>Mastigoceras camponoti</v>
          </cell>
          <cell r="E6684" t="str">
            <v>Mastigoceras camponoti</v>
          </cell>
          <cell r="F6684">
            <v>400</v>
          </cell>
        </row>
        <row r="6685">
          <cell r="A6685">
            <v>11644</v>
          </cell>
          <cell r="B6685" t="str">
            <v>Mastigodryas bifossatus</v>
          </cell>
          <cell r="C6685" t="str">
            <v>Mastigodryas bifossatus</v>
          </cell>
          <cell r="E6685" t="str">
            <v>Mastigodryas bifossatus</v>
          </cell>
          <cell r="F6685">
            <v>11644</v>
          </cell>
        </row>
        <row r="6686">
          <cell r="A6686">
            <v>11645</v>
          </cell>
          <cell r="B6686" t="str">
            <v>Mastigodryas boddaerti</v>
          </cell>
          <cell r="C6686" t="str">
            <v>Mastigodryas boddaerti</v>
          </cell>
          <cell r="E6686" t="str">
            <v>Mastigodryas boddaerti</v>
          </cell>
          <cell r="F6686">
            <v>11645</v>
          </cell>
        </row>
        <row r="6687">
          <cell r="A6687">
            <v>11646</v>
          </cell>
          <cell r="B6687" t="str">
            <v>Mastigodryas moratoi</v>
          </cell>
          <cell r="C6687" t="str">
            <v>Mastigodryas moratoi</v>
          </cell>
          <cell r="E6687" t="str">
            <v>Mastigodryas moratoi</v>
          </cell>
          <cell r="F6687">
            <v>11646</v>
          </cell>
        </row>
        <row r="6688">
          <cell r="A6688">
            <v>11647</v>
          </cell>
          <cell r="B6688" t="str">
            <v>Mastigodryas pleei</v>
          </cell>
          <cell r="C6688" t="str">
            <v>Mastigodryas pleei</v>
          </cell>
          <cell r="E6688" t="str">
            <v>Mastigodryas pleei</v>
          </cell>
          <cell r="F6688">
            <v>11647</v>
          </cell>
        </row>
        <row r="6689">
          <cell r="A6689">
            <v>7637</v>
          </cell>
          <cell r="B6689" t="str">
            <v>Masturus lanceolatus</v>
          </cell>
          <cell r="C6689" t="str">
            <v>Masturus lanceolatus</v>
          </cell>
          <cell r="E6689" t="str">
            <v>Masturus lanceolatus</v>
          </cell>
          <cell r="F6689">
            <v>7637</v>
          </cell>
        </row>
        <row r="6690">
          <cell r="A6690">
            <v>55</v>
          </cell>
          <cell r="B6690" t="str">
            <v>Matagaia chromatopus</v>
          </cell>
          <cell r="C6690" t="str">
            <v>Matagaia chromatopus</v>
          </cell>
          <cell r="D6690" t="str">
            <v>Matagaia chromatopus</v>
          </cell>
          <cell r="E6690" t="str">
            <v>Matagaia chromatopus</v>
          </cell>
          <cell r="F6690">
            <v>55</v>
          </cell>
        </row>
        <row r="6691">
          <cell r="A6691">
            <v>5438</v>
          </cell>
          <cell r="B6691" t="str">
            <v>Maulisia mauli</v>
          </cell>
          <cell r="C6691" t="str">
            <v>Maulisia mauli</v>
          </cell>
          <cell r="E6691" t="str">
            <v>Maulisia mauli</v>
          </cell>
          <cell r="F6691">
            <v>5438</v>
          </cell>
        </row>
        <row r="6692">
          <cell r="A6692">
            <v>7561</v>
          </cell>
          <cell r="B6692" t="str">
            <v>Maurolicus stehmanni</v>
          </cell>
          <cell r="C6692" t="str">
            <v>Maurolicus stehmanni</v>
          </cell>
          <cell r="E6692" t="str">
            <v>Maurolicus stehmanni</v>
          </cell>
          <cell r="F6692">
            <v>7561</v>
          </cell>
        </row>
        <row r="6693">
          <cell r="A6693">
            <v>112</v>
          </cell>
          <cell r="B6693" t="str">
            <v>Maxchernes iporangae</v>
          </cell>
          <cell r="C6693" t="str">
            <v>Maxchernes iporangae</v>
          </cell>
          <cell r="D6693" t="str">
            <v>Maxchernes iporangae</v>
          </cell>
          <cell r="E6693" t="str">
            <v>Maxchernes iporangae</v>
          </cell>
          <cell r="F6693">
            <v>112</v>
          </cell>
        </row>
        <row r="6694">
          <cell r="A6694">
            <v>10793</v>
          </cell>
          <cell r="B6694" t="str">
            <v>Mazama americana</v>
          </cell>
          <cell r="C6694" t="str">
            <v>Mazama americana</v>
          </cell>
          <cell r="E6694" t="str">
            <v>Mazama americana</v>
          </cell>
          <cell r="F6694">
            <v>10793</v>
          </cell>
        </row>
        <row r="6695">
          <cell r="A6695">
            <v>10794</v>
          </cell>
          <cell r="B6695" t="str">
            <v>Mazama bororo</v>
          </cell>
          <cell r="C6695" t="str">
            <v>Mazama bororo</v>
          </cell>
          <cell r="D6695" t="str">
            <v>Mazama bororo</v>
          </cell>
          <cell r="E6695" t="str">
            <v>Mazama bororo</v>
          </cell>
          <cell r="F6695">
            <v>10794</v>
          </cell>
        </row>
        <row r="6696">
          <cell r="A6696">
            <v>10795</v>
          </cell>
          <cell r="B6696" t="str">
            <v>Mazama gouazoubira</v>
          </cell>
          <cell r="C6696" t="str">
            <v>Mazama gouazoubira</v>
          </cell>
          <cell r="E6696" t="str">
            <v>Mazama gouazoubira</v>
          </cell>
          <cell r="F6696">
            <v>10795</v>
          </cell>
        </row>
        <row r="6697">
          <cell r="A6697">
            <v>10796</v>
          </cell>
          <cell r="B6697" t="str">
            <v>Mazama nana</v>
          </cell>
          <cell r="C6697" t="str">
            <v>Mazama nana</v>
          </cell>
          <cell r="D6697" t="str">
            <v>Mazama nana</v>
          </cell>
          <cell r="E6697" t="str">
            <v>Mazama nana</v>
          </cell>
          <cell r="F6697">
            <v>10796</v>
          </cell>
        </row>
        <row r="6698">
          <cell r="A6698">
            <v>10797</v>
          </cell>
          <cell r="B6698" t="str">
            <v>Mazama nemorivaga</v>
          </cell>
          <cell r="C6698" t="str">
            <v>Mazama nemorivaga</v>
          </cell>
          <cell r="E6698" t="str">
            <v>Mazama nemorivaga</v>
          </cell>
          <cell r="F6698">
            <v>10797</v>
          </cell>
        </row>
        <row r="6699">
          <cell r="A6699">
            <v>1664</v>
          </cell>
          <cell r="B6699" t="str">
            <v>Mcclungia cymo fallens</v>
          </cell>
          <cell r="C6699" t="str">
            <v>Mcclungia cymo fallens</v>
          </cell>
          <cell r="D6699" t="str">
            <v>Mcclungia cymo fallens</v>
          </cell>
          <cell r="E6699" t="str">
            <v>Mcclungia cymo fallens</v>
          </cell>
          <cell r="F6699">
            <v>1664</v>
          </cell>
        </row>
        <row r="6700">
          <cell r="A6700">
            <v>3429</v>
          </cell>
          <cell r="B6700" t="str">
            <v>Meadia abyssalis</v>
          </cell>
          <cell r="C6700" t="str">
            <v>Meadia abyssalis</v>
          </cell>
          <cell r="E6700" t="str">
            <v>Meadia abyssalis</v>
          </cell>
          <cell r="F6700">
            <v>3429</v>
          </cell>
        </row>
        <row r="6701">
          <cell r="A6701">
            <v>2619</v>
          </cell>
          <cell r="B6701" t="str">
            <v>Meandrina brasiliensis</v>
          </cell>
          <cell r="C6701" t="str">
            <v>Meandrina brasiliensis</v>
          </cell>
          <cell r="E6701" t="str">
            <v>Meandrina brasiliensis</v>
          </cell>
          <cell r="F6701">
            <v>2619</v>
          </cell>
        </row>
        <row r="6702">
          <cell r="A6702">
            <v>43</v>
          </cell>
          <cell r="B6702" t="str">
            <v>Mecicobothrium baccai</v>
          </cell>
          <cell r="C6702" t="str">
            <v>Mecicobothrium baccai</v>
          </cell>
          <cell r="E6702" t="str">
            <v>Mecicobothrium baccai</v>
          </cell>
          <cell r="F6702">
            <v>43</v>
          </cell>
        </row>
        <row r="6703">
          <cell r="A6703">
            <v>2166</v>
          </cell>
          <cell r="B6703" t="str">
            <v>Mecistogaster amalia</v>
          </cell>
          <cell r="C6703" t="str">
            <v>Mecistogaster amalia</v>
          </cell>
          <cell r="E6703" t="str">
            <v>Mecistogaster amalia</v>
          </cell>
          <cell r="F6703">
            <v>2166</v>
          </cell>
        </row>
        <row r="6704">
          <cell r="A6704">
            <v>2167</v>
          </cell>
          <cell r="B6704" t="str">
            <v>Mecistogaster asticta</v>
          </cell>
          <cell r="C6704" t="str">
            <v>Mecistogaster asticta</v>
          </cell>
          <cell r="E6704" t="str">
            <v>Mecistogaster asticta</v>
          </cell>
          <cell r="F6704">
            <v>2167</v>
          </cell>
        </row>
        <row r="6705">
          <cell r="A6705">
            <v>2168</v>
          </cell>
          <cell r="B6705" t="str">
            <v>Mecistogaster jocaste</v>
          </cell>
          <cell r="C6705" t="str">
            <v>Mecistogaster jocaste</v>
          </cell>
          <cell r="E6705" t="str">
            <v>Mecistogaster jocaste</v>
          </cell>
          <cell r="F6705">
            <v>2168</v>
          </cell>
        </row>
        <row r="6706">
          <cell r="A6706">
            <v>2169</v>
          </cell>
          <cell r="B6706" t="str">
            <v>Mecistogaster linearis</v>
          </cell>
          <cell r="C6706" t="str">
            <v>Mecistogaster linearis</v>
          </cell>
          <cell r="E6706" t="str">
            <v>Mecistogaster linearis</v>
          </cell>
          <cell r="F6706">
            <v>2169</v>
          </cell>
        </row>
        <row r="6707">
          <cell r="A6707">
            <v>2170</v>
          </cell>
          <cell r="B6707" t="str">
            <v>Mecistogaster lucretia</v>
          </cell>
          <cell r="C6707" t="str">
            <v>Mecistogaster lucretia</v>
          </cell>
          <cell r="E6707" t="str">
            <v>Mecistogaster lucretia</v>
          </cell>
          <cell r="F6707">
            <v>2170</v>
          </cell>
        </row>
        <row r="6708">
          <cell r="A6708">
            <v>2171</v>
          </cell>
          <cell r="B6708" t="str">
            <v>Mecistogaster ornata</v>
          </cell>
          <cell r="C6708" t="str">
            <v>Mecistogaster ornata</v>
          </cell>
          <cell r="E6708" t="str">
            <v>Mecistogaster ornata</v>
          </cell>
          <cell r="F6708">
            <v>2171</v>
          </cell>
        </row>
        <row r="6709">
          <cell r="A6709">
            <v>2172</v>
          </cell>
          <cell r="B6709" t="str">
            <v>Mecistogaster pronoti</v>
          </cell>
          <cell r="C6709" t="str">
            <v>Mecistogaster pronoti</v>
          </cell>
          <cell r="D6709" t="str">
            <v>Platystigma pronoti</v>
          </cell>
          <cell r="E6709" t="str">
            <v>Platystigma pronoti</v>
          </cell>
          <cell r="F6709">
            <v>2172</v>
          </cell>
        </row>
        <row r="6710">
          <cell r="A6710">
            <v>10170</v>
          </cell>
          <cell r="B6710" t="str">
            <v>Mecocerculus leucophrys</v>
          </cell>
          <cell r="C6710" t="str">
            <v>Mecocerculus leucophrys</v>
          </cell>
          <cell r="E6710" t="str">
            <v>Mecocerculus leucophrys</v>
          </cell>
          <cell r="F6710">
            <v>10170</v>
          </cell>
        </row>
        <row r="6711">
          <cell r="A6711">
            <v>8968</v>
          </cell>
          <cell r="B6711" t="str">
            <v>Megaceryle torquata</v>
          </cell>
          <cell r="C6711" t="str">
            <v>Megaceryle torquata</v>
          </cell>
          <cell r="E6711" t="str">
            <v>Megaceryle torquata</v>
          </cell>
          <cell r="F6711">
            <v>8968</v>
          </cell>
        </row>
        <row r="6712">
          <cell r="A6712">
            <v>10674</v>
          </cell>
          <cell r="B6712" t="str">
            <v>Megachasma pelagios</v>
          </cell>
          <cell r="C6712" t="str">
            <v>Megachasma pelagios</v>
          </cell>
          <cell r="E6712" t="str">
            <v>Megachasma pelagios</v>
          </cell>
          <cell r="F6712">
            <v>10674</v>
          </cell>
        </row>
        <row r="6713">
          <cell r="A6713">
            <v>5130</v>
          </cell>
          <cell r="B6713" t="str">
            <v>Megadontognathus kaitukaensis</v>
          </cell>
          <cell r="C6713" t="str">
            <v>Megadontognathus kaitukaensis</v>
          </cell>
          <cell r="D6713" t="str">
            <v>Megadontognathus kaitukaensis</v>
          </cell>
          <cell r="E6713" t="str">
            <v>Megadontognathus kaitukaensis</v>
          </cell>
          <cell r="F6713">
            <v>5130</v>
          </cell>
        </row>
        <row r="6714">
          <cell r="A6714">
            <v>1173</v>
          </cell>
          <cell r="B6714" t="str">
            <v>Megadytes ducalis</v>
          </cell>
          <cell r="C6714" t="str">
            <v>Megadytes ducalis</v>
          </cell>
          <cell r="E6714" t="str">
            <v>Megadytes ducalis</v>
          </cell>
          <cell r="F6714">
            <v>1173</v>
          </cell>
        </row>
        <row r="6715">
          <cell r="A6715">
            <v>8320</v>
          </cell>
          <cell r="B6715" t="str">
            <v>Megaelosia apuana</v>
          </cell>
          <cell r="C6715" t="str">
            <v>Megaelosia apuana</v>
          </cell>
          <cell r="E6715" t="str">
            <v>Megaelosia apuana</v>
          </cell>
          <cell r="F6715">
            <v>8320</v>
          </cell>
        </row>
        <row r="6716">
          <cell r="A6716">
            <v>8321</v>
          </cell>
          <cell r="B6716" t="str">
            <v>Megaelosia bocainensis</v>
          </cell>
          <cell r="C6716" t="str">
            <v>Megaelosia bocainensis</v>
          </cell>
          <cell r="E6716" t="str">
            <v>Megaelosia bocainensis</v>
          </cell>
          <cell r="F6716">
            <v>8321</v>
          </cell>
        </row>
        <row r="6717">
          <cell r="A6717">
            <v>8322</v>
          </cell>
          <cell r="B6717" t="str">
            <v>Megaelosia boticariana</v>
          </cell>
          <cell r="C6717" t="str">
            <v>Megaelosia boticariana</v>
          </cell>
          <cell r="E6717" t="str">
            <v>Megaelosia boticariana</v>
          </cell>
          <cell r="F6717">
            <v>8322</v>
          </cell>
        </row>
        <row r="6718">
          <cell r="A6718">
            <v>8323</v>
          </cell>
          <cell r="B6718" t="str">
            <v>Megaelosia goeldii</v>
          </cell>
          <cell r="C6718" t="str">
            <v>Megaelosia goeldii</v>
          </cell>
          <cell r="E6718" t="str">
            <v>Megaelosia goeldii</v>
          </cell>
          <cell r="F6718">
            <v>8323</v>
          </cell>
        </row>
        <row r="6719">
          <cell r="A6719">
            <v>8324</v>
          </cell>
          <cell r="B6719" t="str">
            <v>Megaelosia jordanensis</v>
          </cell>
          <cell r="C6719" t="str">
            <v>Megaelosia jordanensis</v>
          </cell>
          <cell r="E6719" t="str">
            <v>Megaelosia jordanensis</v>
          </cell>
          <cell r="F6719">
            <v>8324</v>
          </cell>
        </row>
        <row r="6720">
          <cell r="A6720">
            <v>8325</v>
          </cell>
          <cell r="B6720" t="str">
            <v>Megaelosia lutzae</v>
          </cell>
          <cell r="C6720" t="str">
            <v>Megaelosia lutzae</v>
          </cell>
          <cell r="E6720" t="str">
            <v>Megaelosia lutzae</v>
          </cell>
          <cell r="F6720">
            <v>8325</v>
          </cell>
        </row>
        <row r="6721">
          <cell r="A6721">
            <v>8326</v>
          </cell>
          <cell r="B6721" t="str">
            <v>Megaelosia massarti</v>
          </cell>
          <cell r="C6721" t="str">
            <v>Megaelosia massarti</v>
          </cell>
          <cell r="E6721" t="str">
            <v>Megaelosia massarti</v>
          </cell>
          <cell r="F6721">
            <v>8326</v>
          </cell>
        </row>
        <row r="6722">
          <cell r="A6722">
            <v>7045</v>
          </cell>
          <cell r="B6722" t="str">
            <v>Megalancistrus barrae</v>
          </cell>
          <cell r="C6722" t="str">
            <v>Megalancistrus barrae</v>
          </cell>
          <cell r="E6722" t="str">
            <v>Megalancistrus barrae</v>
          </cell>
          <cell r="F6722">
            <v>7045</v>
          </cell>
        </row>
        <row r="6723">
          <cell r="A6723">
            <v>7046</v>
          </cell>
          <cell r="B6723" t="str">
            <v>Megalancistrus parananus</v>
          </cell>
          <cell r="C6723" t="str">
            <v>Megalancistrus parananus</v>
          </cell>
          <cell r="E6723" t="str">
            <v>Megalancistrus parananus</v>
          </cell>
          <cell r="F6723">
            <v>7046</v>
          </cell>
        </row>
        <row r="6724">
          <cell r="A6724">
            <v>6553</v>
          </cell>
          <cell r="B6724" t="str">
            <v>Megalechis picta</v>
          </cell>
          <cell r="C6724" t="str">
            <v>Megalechis picta</v>
          </cell>
          <cell r="E6724" t="str">
            <v>Megalechis picta</v>
          </cell>
          <cell r="F6724">
            <v>6553</v>
          </cell>
        </row>
        <row r="6725">
          <cell r="A6725">
            <v>6554</v>
          </cell>
          <cell r="B6725" t="str">
            <v>Megalechis thoracata</v>
          </cell>
          <cell r="C6725" t="str">
            <v>Megalechis thoracata</v>
          </cell>
          <cell r="E6725" t="str">
            <v>Megalechis thoracata</v>
          </cell>
          <cell r="F6725">
            <v>6554</v>
          </cell>
        </row>
        <row r="6726">
          <cell r="A6726">
            <v>2822</v>
          </cell>
          <cell r="B6726" t="str">
            <v>Megalobulimus cardosoi</v>
          </cell>
          <cell r="C6726" t="str">
            <v>Megalobulimus cardosoi</v>
          </cell>
          <cell r="D6726" t="str">
            <v>Megalobulimus cardosoi</v>
          </cell>
          <cell r="E6726" t="str">
            <v>Megalobulimus cardosoi</v>
          </cell>
          <cell r="F6726">
            <v>2822</v>
          </cell>
        </row>
        <row r="6727">
          <cell r="A6727">
            <v>2823</v>
          </cell>
          <cell r="B6727" t="str">
            <v>Megalobulimus foreli</v>
          </cell>
          <cell r="C6727" t="str">
            <v>Megalobulimus foreli</v>
          </cell>
          <cell r="E6727" t="str">
            <v>Megalobulimus foreli</v>
          </cell>
          <cell r="F6727">
            <v>2823</v>
          </cell>
        </row>
        <row r="6728">
          <cell r="A6728">
            <v>2824</v>
          </cell>
          <cell r="B6728" t="str">
            <v>Megalobulimus fragilior</v>
          </cell>
          <cell r="C6728" t="str">
            <v>Megalobulimus fragilior</v>
          </cell>
          <cell r="E6728" t="str">
            <v>Megalobulimus fragilior</v>
          </cell>
          <cell r="F6728">
            <v>2824</v>
          </cell>
        </row>
        <row r="6729">
          <cell r="A6729">
            <v>2825</v>
          </cell>
          <cell r="B6729" t="str">
            <v>Megalobulimus grandis</v>
          </cell>
          <cell r="C6729" t="str">
            <v>Megalobulimus grandis</v>
          </cell>
          <cell r="E6729" t="str">
            <v>Megalobulimus grandis</v>
          </cell>
          <cell r="F6729">
            <v>2825</v>
          </cell>
        </row>
        <row r="6730">
          <cell r="A6730">
            <v>2826</v>
          </cell>
          <cell r="B6730" t="str">
            <v>Megalobulimus lopesi</v>
          </cell>
          <cell r="C6730" t="str">
            <v>Megalobulimus lopesi</v>
          </cell>
          <cell r="E6730" t="str">
            <v>Megalobulimus lopesi</v>
          </cell>
          <cell r="F6730">
            <v>2826</v>
          </cell>
        </row>
        <row r="6731">
          <cell r="A6731">
            <v>2827</v>
          </cell>
          <cell r="B6731" t="str">
            <v>Megalobulimus oblongus</v>
          </cell>
          <cell r="C6731" t="str">
            <v>Megalobulimus oblongus</v>
          </cell>
          <cell r="E6731" t="str">
            <v>Megalobulimus oblongus</v>
          </cell>
          <cell r="F6731">
            <v>2827</v>
          </cell>
        </row>
        <row r="6732">
          <cell r="A6732">
            <v>2828</v>
          </cell>
          <cell r="B6732" t="str">
            <v>Megalobulimus parafragilior</v>
          </cell>
          <cell r="C6732" t="str">
            <v>Megalobulimus parafragilior</v>
          </cell>
          <cell r="E6732" t="str">
            <v>Megalobulimus parafragilior</v>
          </cell>
          <cell r="F6732">
            <v>2828</v>
          </cell>
        </row>
        <row r="6733">
          <cell r="A6733">
            <v>2829</v>
          </cell>
          <cell r="B6733" t="str">
            <v>Megalobulimus proclivis</v>
          </cell>
          <cell r="C6733" t="str">
            <v>Megalobulimus proclivis</v>
          </cell>
          <cell r="E6733" t="str">
            <v>Megalobulimus proclivis</v>
          </cell>
          <cell r="F6733">
            <v>2829</v>
          </cell>
        </row>
        <row r="6734">
          <cell r="A6734">
            <v>2830</v>
          </cell>
          <cell r="B6734" t="str">
            <v>Megalobulimus riopretensis</v>
          </cell>
          <cell r="C6734" t="str">
            <v>Megalobulimus riopretensis</v>
          </cell>
          <cell r="E6734" t="str">
            <v>Megalobulimus riopretensis</v>
          </cell>
          <cell r="F6734">
            <v>2830</v>
          </cell>
        </row>
        <row r="6735">
          <cell r="A6735">
            <v>2831</v>
          </cell>
          <cell r="B6735" t="str">
            <v>Megalobulimus rolandianus</v>
          </cell>
          <cell r="C6735" t="str">
            <v>Megalobulimus rolandianus</v>
          </cell>
          <cell r="E6735" t="str">
            <v>Megalobulimus rolandianus</v>
          </cell>
          <cell r="F6735">
            <v>2831</v>
          </cell>
        </row>
        <row r="6736">
          <cell r="A6736">
            <v>7415</v>
          </cell>
          <cell r="B6736" t="str">
            <v>Megalocentor echthrus</v>
          </cell>
          <cell r="C6736" t="str">
            <v>Megalocentor echthrus</v>
          </cell>
          <cell r="E6736" t="str">
            <v>Megalocentor echthrus</v>
          </cell>
          <cell r="F6736">
            <v>7415</v>
          </cell>
        </row>
        <row r="6737">
          <cell r="A6737">
            <v>6611</v>
          </cell>
          <cell r="B6737" t="str">
            <v>Megalodoras uranoscopus</v>
          </cell>
          <cell r="C6737" t="str">
            <v>Megalodoras uranoscopus</v>
          </cell>
          <cell r="E6737" t="str">
            <v>Megalodoras uranoscopus</v>
          </cell>
          <cell r="F6737">
            <v>6611</v>
          </cell>
        </row>
        <row r="6738">
          <cell r="A6738">
            <v>7287</v>
          </cell>
          <cell r="B6738" t="str">
            <v>Megalonema amaxanthum</v>
          </cell>
          <cell r="C6738" t="str">
            <v>Megalonema amaxanthum</v>
          </cell>
          <cell r="E6738" t="str">
            <v>Megalonema amaxanthum</v>
          </cell>
          <cell r="F6738">
            <v>7287</v>
          </cell>
        </row>
        <row r="6739">
          <cell r="A6739">
            <v>7288</v>
          </cell>
          <cell r="B6739" t="str">
            <v>Megalonema platanum</v>
          </cell>
          <cell r="C6739" t="str">
            <v>Megalonema platanum</v>
          </cell>
          <cell r="E6739" t="str">
            <v>Megalonema platanum</v>
          </cell>
          <cell r="F6739">
            <v>7288</v>
          </cell>
        </row>
        <row r="6740">
          <cell r="A6740">
            <v>7289</v>
          </cell>
          <cell r="B6740" t="str">
            <v>Megalonema platycephalum</v>
          </cell>
          <cell r="C6740" t="str">
            <v>Megalonema platycephalum</v>
          </cell>
          <cell r="E6740" t="str">
            <v>Megalonema platycephalum</v>
          </cell>
          <cell r="F6740">
            <v>7289</v>
          </cell>
        </row>
        <row r="6741">
          <cell r="A6741">
            <v>5051</v>
          </cell>
          <cell r="B6741" t="str">
            <v>Megalops atlanticus</v>
          </cell>
          <cell r="C6741" t="str">
            <v>Megalops atlanticus</v>
          </cell>
          <cell r="D6741" t="str">
            <v>Megalops atlanticus</v>
          </cell>
          <cell r="E6741" t="str">
            <v>Megalops atlanticus</v>
          </cell>
          <cell r="F6741">
            <v>5051</v>
          </cell>
        </row>
        <row r="6742">
          <cell r="A6742">
            <v>510</v>
          </cell>
          <cell r="B6742" t="str">
            <v>Megalothorax minimus</v>
          </cell>
          <cell r="C6742" t="str">
            <v>Megalothorax minimus</v>
          </cell>
          <cell r="E6742" t="str">
            <v>Megalothorax minimus</v>
          </cell>
          <cell r="F6742">
            <v>510</v>
          </cell>
        </row>
        <row r="6743">
          <cell r="A6743">
            <v>70</v>
          </cell>
          <cell r="B6743" t="str">
            <v>Megaphobema teceae</v>
          </cell>
          <cell r="C6743" t="str">
            <v>Megaphobema teceae</v>
          </cell>
          <cell r="E6743" t="str">
            <v>Megaphobema teceae</v>
          </cell>
          <cell r="F6743">
            <v>70</v>
          </cell>
        </row>
        <row r="6744">
          <cell r="A6744">
            <v>2330</v>
          </cell>
          <cell r="B6744" t="str">
            <v>Megapodagrion megalopus</v>
          </cell>
          <cell r="C6744" t="str">
            <v>Megapodagrion megalopus</v>
          </cell>
          <cell r="E6744" t="str">
            <v>Megapodagrion megalopus</v>
          </cell>
          <cell r="F6744">
            <v>2330</v>
          </cell>
        </row>
        <row r="6745">
          <cell r="A6745">
            <v>10847</v>
          </cell>
          <cell r="B6745" t="str">
            <v>Megaptera novaeangliae</v>
          </cell>
          <cell r="C6745" t="str">
            <v>Megaptera novaeangliae</v>
          </cell>
          <cell r="E6745" t="str">
            <v>Megaptera novaeangliae</v>
          </cell>
          <cell r="F6745">
            <v>10847</v>
          </cell>
        </row>
        <row r="6746">
          <cell r="A6746">
            <v>10171</v>
          </cell>
          <cell r="B6746" t="str">
            <v>Megarynchus pitangua</v>
          </cell>
          <cell r="C6746" t="str">
            <v>Megarynchus pitangua</v>
          </cell>
          <cell r="E6746" t="str">
            <v>Megarynchus pitangua</v>
          </cell>
          <cell r="F6746">
            <v>10171</v>
          </cell>
        </row>
        <row r="6747">
          <cell r="A6747">
            <v>10562</v>
          </cell>
          <cell r="B6747" t="str">
            <v>Megascops atricapilla</v>
          </cell>
          <cell r="C6747" t="str">
            <v>Megascops atricapilla</v>
          </cell>
          <cell r="E6747" t="str">
            <v>Megascops atricapilla</v>
          </cell>
          <cell r="F6747">
            <v>10562</v>
          </cell>
        </row>
        <row r="6748">
          <cell r="A6748">
            <v>10563</v>
          </cell>
          <cell r="B6748" t="str">
            <v>Megascops choliba</v>
          </cell>
          <cell r="C6748" t="str">
            <v>Megascops choliba</v>
          </cell>
          <cell r="E6748" t="str">
            <v>Megascops choliba</v>
          </cell>
          <cell r="F6748">
            <v>10563</v>
          </cell>
        </row>
        <row r="6749">
          <cell r="A6749">
            <v>10564</v>
          </cell>
          <cell r="B6749" t="str">
            <v>Megascops guatemalae</v>
          </cell>
          <cell r="C6749" t="str">
            <v>Megascops guatemalae</v>
          </cell>
          <cell r="E6749" t="str">
            <v>Megascops guatemalae</v>
          </cell>
          <cell r="F6749">
            <v>10564</v>
          </cell>
        </row>
        <row r="6750">
          <cell r="A6750">
            <v>10565</v>
          </cell>
          <cell r="B6750" t="str">
            <v>Megascops sanctaecatarinae</v>
          </cell>
          <cell r="C6750" t="str">
            <v>Megascops sanctaecatarinae</v>
          </cell>
          <cell r="E6750" t="str">
            <v>Megascops sanctaecatarinae</v>
          </cell>
          <cell r="F6750">
            <v>10565</v>
          </cell>
        </row>
        <row r="6751">
          <cell r="A6751">
            <v>10566</v>
          </cell>
          <cell r="B6751" t="str">
            <v>Megascops usta</v>
          </cell>
          <cell r="C6751" t="str">
            <v>Megascops usta</v>
          </cell>
          <cell r="E6751" t="str">
            <v>Megascops usta</v>
          </cell>
          <cell r="F6751">
            <v>10566</v>
          </cell>
        </row>
        <row r="6752">
          <cell r="A6752">
            <v>10567</v>
          </cell>
          <cell r="B6752" t="str">
            <v>Megascops watsonii</v>
          </cell>
          <cell r="C6752" t="str">
            <v>Megascops watsonii</v>
          </cell>
          <cell r="E6752" t="str">
            <v>Megascops watsonii</v>
          </cell>
          <cell r="F6752">
            <v>10567</v>
          </cell>
        </row>
        <row r="6753">
          <cell r="A6753">
            <v>1243</v>
          </cell>
          <cell r="B6753" t="str">
            <v>Megasoma anubis</v>
          </cell>
          <cell r="C6753" t="str">
            <v>Megasoma anubis</v>
          </cell>
          <cell r="E6753" t="str">
            <v>Megasoma anubis</v>
          </cell>
          <cell r="F6753">
            <v>1243</v>
          </cell>
        </row>
        <row r="6754">
          <cell r="A6754">
            <v>1244</v>
          </cell>
          <cell r="B6754" t="str">
            <v>Megasoma gyas gyas</v>
          </cell>
          <cell r="C6754" t="str">
            <v>Megasoma gyas gyas</v>
          </cell>
          <cell r="E6754" t="str">
            <v>Megasoma gyas gyas</v>
          </cell>
          <cell r="F6754">
            <v>1244</v>
          </cell>
        </row>
        <row r="6755">
          <cell r="A6755">
            <v>1245</v>
          </cell>
          <cell r="B6755" t="str">
            <v>Megasoma gyas rumbucheri</v>
          </cell>
          <cell r="C6755" t="str">
            <v>Megasoma gyas rumbucheri</v>
          </cell>
          <cell r="E6755" t="str">
            <v>Megasoma gyas rumbucheri</v>
          </cell>
          <cell r="F6755">
            <v>1245</v>
          </cell>
        </row>
        <row r="6756">
          <cell r="A6756">
            <v>1246</v>
          </cell>
          <cell r="B6756" t="str">
            <v>Megasoma janus janus</v>
          </cell>
          <cell r="C6756" t="str">
            <v>Megasoma janus janus</v>
          </cell>
          <cell r="E6756" t="str">
            <v>Megasoma janus janus</v>
          </cell>
          <cell r="F6756">
            <v>1246</v>
          </cell>
        </row>
        <row r="6757">
          <cell r="A6757">
            <v>9770</v>
          </cell>
          <cell r="B6757" t="str">
            <v>Megastictus margaritatus</v>
          </cell>
          <cell r="C6757" t="str">
            <v>Megastictus margaritatus</v>
          </cell>
          <cell r="E6757" t="str">
            <v>Megastictus margaritatus</v>
          </cell>
          <cell r="F6757">
            <v>9770</v>
          </cell>
        </row>
        <row r="6758">
          <cell r="A6758">
            <v>9364</v>
          </cell>
          <cell r="B6758" t="str">
            <v>Megaxenops parnaguae</v>
          </cell>
          <cell r="C6758" t="str">
            <v>Megaxenops parnaguae</v>
          </cell>
          <cell r="E6758" t="str">
            <v>Megaxenops parnaguae</v>
          </cell>
          <cell r="F6758">
            <v>9364</v>
          </cell>
        </row>
        <row r="6759">
          <cell r="A6759">
            <v>7531</v>
          </cell>
          <cell r="B6759" t="str">
            <v>Melamphaes polylepis</v>
          </cell>
          <cell r="C6759" t="str">
            <v>Melamphaes polylepis</v>
          </cell>
          <cell r="E6759" t="str">
            <v>Melamphaes polylepis</v>
          </cell>
          <cell r="F6759">
            <v>7531</v>
          </cell>
        </row>
        <row r="6760">
          <cell r="A6760">
            <v>7532</v>
          </cell>
          <cell r="B6760" t="str">
            <v>Melamphaes typhlops</v>
          </cell>
          <cell r="C6760" t="str">
            <v>Melamphaes typhlops</v>
          </cell>
          <cell r="E6760" t="str">
            <v>Melamphaes typhlops</v>
          </cell>
          <cell r="F6760">
            <v>7532</v>
          </cell>
        </row>
        <row r="6761">
          <cell r="A6761">
            <v>2799</v>
          </cell>
          <cell r="B6761" t="str">
            <v>Melampus coffeus</v>
          </cell>
          <cell r="C6761" t="str">
            <v>Melampus coffeus</v>
          </cell>
          <cell r="E6761" t="str">
            <v>Melampus coffeus</v>
          </cell>
          <cell r="F6761">
            <v>2799</v>
          </cell>
        </row>
        <row r="6762">
          <cell r="A6762">
            <v>1320</v>
          </cell>
          <cell r="B6762" t="str">
            <v>Melanemerella brasiliana</v>
          </cell>
          <cell r="C6762" t="str">
            <v>Melanemerella brasiliana</v>
          </cell>
          <cell r="E6762" t="str">
            <v>Melanemerella brasiliana</v>
          </cell>
          <cell r="F6762">
            <v>1320</v>
          </cell>
        </row>
        <row r="6763">
          <cell r="A6763">
            <v>10343</v>
          </cell>
          <cell r="B6763" t="str">
            <v>Melanerpes cactorum</v>
          </cell>
          <cell r="C6763" t="str">
            <v>Melanerpes cactorum</v>
          </cell>
          <cell r="E6763" t="str">
            <v>Melanerpes cactorum</v>
          </cell>
          <cell r="F6763">
            <v>10343</v>
          </cell>
        </row>
        <row r="6764">
          <cell r="A6764">
            <v>10344</v>
          </cell>
          <cell r="B6764" t="str">
            <v>Melanerpes candidus</v>
          </cell>
          <cell r="C6764" t="str">
            <v>Melanerpes candidus</v>
          </cell>
          <cell r="E6764" t="str">
            <v>Melanerpes candidus</v>
          </cell>
          <cell r="F6764">
            <v>10344</v>
          </cell>
        </row>
        <row r="6765">
          <cell r="A6765">
            <v>10345</v>
          </cell>
          <cell r="B6765" t="str">
            <v>Melanerpes cruentatus</v>
          </cell>
          <cell r="C6765" t="str">
            <v>Melanerpes cruentatus</v>
          </cell>
          <cell r="E6765" t="str">
            <v>Melanerpes cruentatus</v>
          </cell>
          <cell r="F6765">
            <v>10345</v>
          </cell>
        </row>
        <row r="6766">
          <cell r="A6766">
            <v>10346</v>
          </cell>
          <cell r="B6766" t="str">
            <v>Melanerpes flavifrons</v>
          </cell>
          <cell r="C6766" t="str">
            <v>Melanerpes flavifrons</v>
          </cell>
          <cell r="E6766" t="str">
            <v>Melanerpes flavifrons</v>
          </cell>
          <cell r="F6766">
            <v>10346</v>
          </cell>
        </row>
        <row r="6767">
          <cell r="A6767">
            <v>800</v>
          </cell>
          <cell r="B6767" t="str">
            <v>Melanocacus mungo</v>
          </cell>
          <cell r="C6767" t="str">
            <v>Melanocacus mungo</v>
          </cell>
          <cell r="E6767" t="str">
            <v>Melanocacus mungo</v>
          </cell>
          <cell r="F6767">
            <v>800</v>
          </cell>
        </row>
        <row r="6768">
          <cell r="A6768">
            <v>5276</v>
          </cell>
          <cell r="B6768" t="str">
            <v>Melanocetus johnsonii</v>
          </cell>
          <cell r="C6768" t="str">
            <v>Melanocetus johnsonii</v>
          </cell>
          <cell r="E6768" t="str">
            <v>Melanocetus johnsonii</v>
          </cell>
          <cell r="F6768">
            <v>5276</v>
          </cell>
        </row>
        <row r="6769">
          <cell r="A6769">
            <v>5277</v>
          </cell>
          <cell r="B6769" t="str">
            <v>Melanocetus murrayi</v>
          </cell>
          <cell r="C6769" t="str">
            <v>Melanocetus murrayi</v>
          </cell>
          <cell r="E6769" t="str">
            <v>Melanocetus murrayi</v>
          </cell>
          <cell r="F6769">
            <v>5277</v>
          </cell>
        </row>
        <row r="6770">
          <cell r="A6770">
            <v>4417</v>
          </cell>
          <cell r="B6770" t="str">
            <v>Melanocharacidium auroradiatum</v>
          </cell>
          <cell r="C6770" t="str">
            <v>Melanocharacidium auroradiatum</v>
          </cell>
          <cell r="E6770" t="str">
            <v>Melanocharacidium auroradiatum</v>
          </cell>
          <cell r="F6770">
            <v>4417</v>
          </cell>
        </row>
        <row r="6771">
          <cell r="A6771">
            <v>4418</v>
          </cell>
          <cell r="B6771" t="str">
            <v>Melanocharacidium depressum</v>
          </cell>
          <cell r="C6771" t="str">
            <v>Melanocharacidium depressum</v>
          </cell>
          <cell r="E6771" t="str">
            <v>Melanocharacidium depressum</v>
          </cell>
          <cell r="F6771">
            <v>4418</v>
          </cell>
        </row>
        <row r="6772">
          <cell r="A6772">
            <v>4419</v>
          </cell>
          <cell r="B6772" t="str">
            <v>Melanocharacidium dispilomma</v>
          </cell>
          <cell r="C6772" t="str">
            <v>Melanocharacidium dispilomma</v>
          </cell>
          <cell r="E6772" t="str">
            <v>Melanocharacidium dispilomma</v>
          </cell>
          <cell r="F6772">
            <v>4419</v>
          </cell>
        </row>
        <row r="6773">
          <cell r="A6773">
            <v>4420</v>
          </cell>
          <cell r="B6773" t="str">
            <v>Melanocharacidium nigrum</v>
          </cell>
          <cell r="C6773" t="str">
            <v>Melanocharacidium nigrum</v>
          </cell>
          <cell r="D6773" t="str">
            <v>Melanocharacidium nigrum</v>
          </cell>
          <cell r="E6773" t="str">
            <v>Melanocharacidium nigrum</v>
          </cell>
          <cell r="F6773">
            <v>4420</v>
          </cell>
        </row>
        <row r="6774">
          <cell r="A6774">
            <v>4421</v>
          </cell>
          <cell r="B6774" t="str">
            <v>Melanocharacidium pectorale</v>
          </cell>
          <cell r="C6774" t="str">
            <v>Melanocharacidium pectorale</v>
          </cell>
          <cell r="E6774" t="str">
            <v>Melanocharacidium pectorale</v>
          </cell>
          <cell r="F6774">
            <v>4421</v>
          </cell>
        </row>
        <row r="6775">
          <cell r="A6775">
            <v>5431</v>
          </cell>
          <cell r="B6775" t="str">
            <v>Melanolagus bericoides</v>
          </cell>
          <cell r="C6775" t="str">
            <v>Melanolagus bericoides</v>
          </cell>
          <cell r="E6775" t="str">
            <v>Melanolagus bericoides</v>
          </cell>
          <cell r="F6775">
            <v>5431</v>
          </cell>
        </row>
        <row r="6776">
          <cell r="A6776">
            <v>5083</v>
          </cell>
          <cell r="B6776" t="str">
            <v>Melanonus zugmayeri</v>
          </cell>
          <cell r="C6776" t="str">
            <v>Melanonus zugmayeri</v>
          </cell>
          <cell r="E6776" t="str">
            <v>Melanonus zugmayeri</v>
          </cell>
          <cell r="F6776">
            <v>5083</v>
          </cell>
        </row>
        <row r="6777">
          <cell r="A6777">
            <v>9483</v>
          </cell>
          <cell r="B6777" t="str">
            <v>Melanopareia torquata</v>
          </cell>
          <cell r="C6777" t="str">
            <v>Melanopareia torquata</v>
          </cell>
          <cell r="E6777" t="str">
            <v>Melanopareia torquata</v>
          </cell>
          <cell r="F6777">
            <v>9483</v>
          </cell>
        </row>
        <row r="6778">
          <cell r="A6778">
            <v>7761</v>
          </cell>
          <cell r="B6778" t="str">
            <v>Melanophryniscus admirabilis</v>
          </cell>
          <cell r="C6778" t="str">
            <v>Melanophryniscus admirabilis</v>
          </cell>
          <cell r="D6778" t="str">
            <v>Melanophryniscus admirabilis</v>
          </cell>
          <cell r="E6778" t="str">
            <v>Melanophryniscus admirabilis</v>
          </cell>
          <cell r="F6778">
            <v>7761</v>
          </cell>
        </row>
        <row r="6779">
          <cell r="A6779">
            <v>7762</v>
          </cell>
          <cell r="B6779" t="str">
            <v>Melanophryniscus alipioi</v>
          </cell>
          <cell r="C6779" t="str">
            <v>Melanophryniscus alipioi</v>
          </cell>
          <cell r="E6779" t="str">
            <v>Melanophryniscus alipioi</v>
          </cell>
          <cell r="F6779">
            <v>7762</v>
          </cell>
        </row>
        <row r="6780">
          <cell r="A6780">
            <v>7763</v>
          </cell>
          <cell r="B6780" t="str">
            <v>Melanophryniscus atroluteus</v>
          </cell>
          <cell r="C6780" t="str">
            <v>Melanophryniscus atroluteus</v>
          </cell>
          <cell r="E6780" t="str">
            <v>Melanophryniscus atroluteus</v>
          </cell>
          <cell r="F6780">
            <v>7763</v>
          </cell>
        </row>
        <row r="6781">
          <cell r="A6781">
            <v>7764</v>
          </cell>
          <cell r="B6781" t="str">
            <v>Melanophryniscus cambaraensis</v>
          </cell>
          <cell r="C6781" t="str">
            <v>Melanophryniscus cambaraensis</v>
          </cell>
          <cell r="D6781" t="str">
            <v>Melanophryniscus cambaraensis</v>
          </cell>
          <cell r="E6781" t="str">
            <v>Melanophryniscus cambaraensis</v>
          </cell>
          <cell r="F6781">
            <v>7764</v>
          </cell>
        </row>
        <row r="6782">
          <cell r="A6782">
            <v>7765</v>
          </cell>
          <cell r="B6782" t="str">
            <v>Melanophryniscus devincenzii</v>
          </cell>
          <cell r="C6782" t="str">
            <v>Melanophryniscus devincenzii</v>
          </cell>
          <cell r="E6782" t="str">
            <v>Melanophryniscus devincenzii</v>
          </cell>
          <cell r="F6782">
            <v>7765</v>
          </cell>
        </row>
        <row r="6783">
          <cell r="A6783">
            <v>7766</v>
          </cell>
          <cell r="B6783" t="str">
            <v>Melanophryniscus dorsalis</v>
          </cell>
          <cell r="C6783" t="str">
            <v>Melanophryniscus dorsalis</v>
          </cell>
          <cell r="D6783" t="str">
            <v>Melanophryniscus dorsalis</v>
          </cell>
          <cell r="E6783" t="str">
            <v>Melanophryniscus dorsalis</v>
          </cell>
          <cell r="F6783">
            <v>7766</v>
          </cell>
        </row>
        <row r="6784">
          <cell r="A6784">
            <v>7767</v>
          </cell>
          <cell r="B6784" t="str">
            <v>Melanophryniscus fulvoguttatus</v>
          </cell>
          <cell r="C6784" t="str">
            <v>Melanophryniscus fulvoguttatus</v>
          </cell>
          <cell r="E6784" t="str">
            <v>Melanophryniscus fulvoguttatus</v>
          </cell>
          <cell r="F6784">
            <v>7767</v>
          </cell>
        </row>
        <row r="6785">
          <cell r="A6785">
            <v>7768</v>
          </cell>
          <cell r="B6785" t="str">
            <v>Melanophryniscus klappenbachi</v>
          </cell>
          <cell r="C6785" t="str">
            <v>Melanophryniscus klappenbachi</v>
          </cell>
          <cell r="D6785" t="str">
            <v>Melanophryniscus klappenbachi</v>
          </cell>
          <cell r="E6785" t="str">
            <v>Melanophryniscus klappenbachi</v>
          </cell>
          <cell r="F6785">
            <v>7768</v>
          </cell>
        </row>
        <row r="6786">
          <cell r="A6786">
            <v>7769</v>
          </cell>
          <cell r="B6786" t="str">
            <v>Melanophryniscus macrogranulosus</v>
          </cell>
          <cell r="C6786" t="str">
            <v>Melanophryniscus macrogranulosus</v>
          </cell>
          <cell r="D6786" t="str">
            <v>Melanophryniscus macrogranulosus</v>
          </cell>
          <cell r="E6786" t="str">
            <v>Melanophryniscus macrogranulosus</v>
          </cell>
          <cell r="F6786">
            <v>7769</v>
          </cell>
        </row>
        <row r="6787">
          <cell r="A6787">
            <v>7770</v>
          </cell>
          <cell r="B6787" t="str">
            <v>Melanophryniscus montevidensis</v>
          </cell>
          <cell r="C6787" t="str">
            <v>Melanophryniscus montevidensis</v>
          </cell>
          <cell r="D6787" t="str">
            <v>Melanophryniscus montevidensis</v>
          </cell>
          <cell r="E6787" t="str">
            <v>Melanophryniscus montevidensis</v>
          </cell>
          <cell r="F6787">
            <v>7770</v>
          </cell>
        </row>
        <row r="6788">
          <cell r="A6788">
            <v>7771</v>
          </cell>
          <cell r="B6788" t="str">
            <v>Melanophryniscus moreirae</v>
          </cell>
          <cell r="C6788" t="str">
            <v>Melanophryniscus moreirae</v>
          </cell>
          <cell r="E6788" t="str">
            <v>Melanophryniscus moreirae</v>
          </cell>
          <cell r="F6788">
            <v>7771</v>
          </cell>
        </row>
        <row r="6789">
          <cell r="A6789">
            <v>7772</v>
          </cell>
          <cell r="B6789" t="str">
            <v>Melanophryniscus pachyrhynus</v>
          </cell>
          <cell r="C6789" t="str">
            <v>Melanophryniscus pachyrhynus</v>
          </cell>
          <cell r="E6789" t="str">
            <v>Melanophryniscus pachyrhynus</v>
          </cell>
          <cell r="F6789">
            <v>7772</v>
          </cell>
        </row>
        <row r="6790">
          <cell r="A6790">
            <v>7773</v>
          </cell>
          <cell r="B6790" t="str">
            <v>Melanophryniscus peritus</v>
          </cell>
          <cell r="C6790" t="str">
            <v>Melanophryniscus peritus</v>
          </cell>
          <cell r="E6790" t="str">
            <v>Melanophryniscus peritus</v>
          </cell>
          <cell r="F6790">
            <v>7773</v>
          </cell>
        </row>
        <row r="6791">
          <cell r="A6791">
            <v>7774</v>
          </cell>
          <cell r="B6791" t="str">
            <v>Melanophryniscus sanmartini</v>
          </cell>
          <cell r="C6791" t="str">
            <v>Melanophryniscus sanmartini</v>
          </cell>
          <cell r="E6791" t="str">
            <v>Melanophryniscus sanmartini</v>
          </cell>
          <cell r="F6791">
            <v>7774</v>
          </cell>
        </row>
        <row r="6792">
          <cell r="A6792">
            <v>7775</v>
          </cell>
          <cell r="B6792" t="str">
            <v>Melanophryniscus setiba</v>
          </cell>
          <cell r="C6792" t="str">
            <v>Melanophryniscus setiba</v>
          </cell>
          <cell r="D6792" t="str">
            <v>Melanophryniscus setiba</v>
          </cell>
          <cell r="E6792" t="str">
            <v>Melanophryniscus setiba</v>
          </cell>
          <cell r="F6792">
            <v>7775</v>
          </cell>
        </row>
        <row r="6793">
          <cell r="A6793">
            <v>7776</v>
          </cell>
          <cell r="B6793" t="str">
            <v>Melanophryniscus simplex</v>
          </cell>
          <cell r="C6793" t="str">
            <v>Melanophryniscus simplex</v>
          </cell>
          <cell r="E6793" t="str">
            <v>Melanophryniscus simplex</v>
          </cell>
          <cell r="F6793">
            <v>7776</v>
          </cell>
        </row>
        <row r="6794">
          <cell r="A6794">
            <v>7777</v>
          </cell>
          <cell r="B6794" t="str">
            <v>Melanophryniscus spectabilis</v>
          </cell>
          <cell r="C6794" t="str">
            <v>Melanophryniscus spectabilis</v>
          </cell>
          <cell r="E6794" t="str">
            <v>Melanophryniscus spectabilis</v>
          </cell>
          <cell r="F6794">
            <v>7777</v>
          </cell>
        </row>
        <row r="6795">
          <cell r="A6795">
            <v>7778</v>
          </cell>
          <cell r="B6795" t="str">
            <v>Melanophryniscus tumifrons</v>
          </cell>
          <cell r="C6795" t="str">
            <v>Melanophryniscus tumifrons</v>
          </cell>
          <cell r="E6795" t="str">
            <v>Melanophryniscus tumifrons</v>
          </cell>
          <cell r="F6795">
            <v>7778</v>
          </cell>
        </row>
        <row r="6796">
          <cell r="A6796">
            <v>7779</v>
          </cell>
          <cell r="B6796" t="str">
            <v>Melanophryniscus vilavelhensis</v>
          </cell>
          <cell r="C6796" t="str">
            <v>Melanophryniscus vilavelhensis</v>
          </cell>
          <cell r="E6796" t="str">
            <v>Melanophryniscus vilavelhensis</v>
          </cell>
          <cell r="F6796">
            <v>7779</v>
          </cell>
        </row>
        <row r="6797">
          <cell r="A6797">
            <v>4949</v>
          </cell>
          <cell r="B6797" t="str">
            <v>Melanorivulus apiamici</v>
          </cell>
          <cell r="C6797" t="str">
            <v>Melanorivulus apiamici</v>
          </cell>
          <cell r="E6797" t="str">
            <v>Melanorivulus apiamici</v>
          </cell>
          <cell r="F6797">
            <v>4949</v>
          </cell>
        </row>
        <row r="6798">
          <cell r="A6798">
            <v>4950</v>
          </cell>
          <cell r="B6798" t="str">
            <v>Melanorivulus bororo</v>
          </cell>
          <cell r="C6798" t="str">
            <v>Melanorivulus bororo</v>
          </cell>
          <cell r="E6798" t="str">
            <v>Melanorivulus bororo</v>
          </cell>
          <cell r="F6798">
            <v>4950</v>
          </cell>
        </row>
        <row r="6799">
          <cell r="A6799">
            <v>4951</v>
          </cell>
          <cell r="B6799" t="str">
            <v>Melanorivulus crixas</v>
          </cell>
          <cell r="C6799" t="str">
            <v>Melanorivulus crixas</v>
          </cell>
          <cell r="D6799" t="str">
            <v>Melanorivulus crixas</v>
          </cell>
          <cell r="E6799" t="str">
            <v>Melanorivulus crixas</v>
          </cell>
          <cell r="F6799">
            <v>4951</v>
          </cell>
        </row>
        <row r="6800">
          <cell r="A6800">
            <v>4952</v>
          </cell>
          <cell r="B6800" t="str">
            <v>Melanorivulus cyanopterus</v>
          </cell>
          <cell r="C6800" t="str">
            <v>Melanorivulus cyanopterus</v>
          </cell>
          <cell r="E6800" t="str">
            <v>Melanorivulus cyanopterus</v>
          </cell>
          <cell r="F6800">
            <v>4952</v>
          </cell>
        </row>
        <row r="6801">
          <cell r="A6801">
            <v>4953</v>
          </cell>
          <cell r="B6801" t="str">
            <v>Melanorivulus dapazi</v>
          </cell>
          <cell r="C6801" t="str">
            <v>Melanorivulus dapazi</v>
          </cell>
          <cell r="E6801" t="str">
            <v>Melanorivulus dapazi</v>
          </cell>
          <cell r="F6801">
            <v>4953</v>
          </cell>
        </row>
        <row r="6802">
          <cell r="A6802">
            <v>4954</v>
          </cell>
          <cell r="B6802" t="str">
            <v>Melanorivulus decoratus</v>
          </cell>
          <cell r="C6802" t="str">
            <v>Melanorivulus decoratus</v>
          </cell>
          <cell r="E6802" t="str">
            <v>Melanorivulus decoratus</v>
          </cell>
          <cell r="F6802">
            <v>4954</v>
          </cell>
        </row>
        <row r="6803">
          <cell r="A6803">
            <v>4955</v>
          </cell>
          <cell r="B6803" t="str">
            <v>Melanorivulus egens</v>
          </cell>
          <cell r="C6803" t="str">
            <v>Melanorivulus egens</v>
          </cell>
          <cell r="E6803" t="str">
            <v>Melanorivulus egens</v>
          </cell>
          <cell r="F6803">
            <v>4955</v>
          </cell>
        </row>
        <row r="6804">
          <cell r="A6804">
            <v>4956</v>
          </cell>
          <cell r="B6804" t="str">
            <v>Melanorivulus faucireticulatus</v>
          </cell>
          <cell r="C6804" t="str">
            <v>Melanorivulus faucireticulatus</v>
          </cell>
          <cell r="E6804" t="str">
            <v>Melanorivulus faucireticulatus</v>
          </cell>
          <cell r="F6804">
            <v>4956</v>
          </cell>
        </row>
        <row r="6805">
          <cell r="A6805">
            <v>4957</v>
          </cell>
          <cell r="B6805" t="str">
            <v>Melanorivulus giarettai</v>
          </cell>
          <cell r="C6805" t="str">
            <v>Melanorivulus giarettai</v>
          </cell>
          <cell r="E6805" t="str">
            <v>Melanorivulus giarettai</v>
          </cell>
          <cell r="F6805">
            <v>4957</v>
          </cell>
        </row>
        <row r="6806">
          <cell r="A6806">
            <v>4958</v>
          </cell>
          <cell r="B6806" t="str">
            <v>Melanorivulus illuminatus</v>
          </cell>
          <cell r="C6806" t="str">
            <v>Melanorivulus illuminatus</v>
          </cell>
          <cell r="D6806" t="str">
            <v>Melanorivulus illuminatus</v>
          </cell>
          <cell r="E6806" t="str">
            <v>Melanorivulus illuminatus</v>
          </cell>
          <cell r="F6806">
            <v>4958</v>
          </cell>
        </row>
        <row r="6807">
          <cell r="A6807">
            <v>4959</v>
          </cell>
          <cell r="B6807" t="str">
            <v>Melanorivulus jalapensis</v>
          </cell>
          <cell r="C6807" t="str">
            <v>Melanorivulus jalapensis</v>
          </cell>
          <cell r="E6807" t="str">
            <v>Melanorivulus jalapensis</v>
          </cell>
          <cell r="F6807">
            <v>4959</v>
          </cell>
        </row>
        <row r="6808">
          <cell r="A6808">
            <v>4960</v>
          </cell>
          <cell r="B6808" t="str">
            <v>Melanorivulus javahe</v>
          </cell>
          <cell r="C6808" t="str">
            <v>Melanorivulus javahe</v>
          </cell>
          <cell r="E6808" t="str">
            <v>Melanorivulus javahe</v>
          </cell>
          <cell r="F6808">
            <v>4960</v>
          </cell>
        </row>
        <row r="6809">
          <cell r="A6809">
            <v>4961</v>
          </cell>
          <cell r="B6809" t="str">
            <v>Melanorivulus karaja</v>
          </cell>
          <cell r="C6809" t="str">
            <v>Melanorivulus karaja</v>
          </cell>
          <cell r="D6809" t="str">
            <v>Melanorivulus karaja</v>
          </cell>
          <cell r="E6809" t="str">
            <v>Melanorivulus karaja</v>
          </cell>
          <cell r="F6809">
            <v>4961</v>
          </cell>
        </row>
        <row r="6810">
          <cell r="A6810">
            <v>4962</v>
          </cell>
          <cell r="B6810" t="str">
            <v>Melanorivulus kayabi</v>
          </cell>
          <cell r="C6810" t="str">
            <v>Melanorivulus kayabi</v>
          </cell>
          <cell r="E6810" t="str">
            <v>Melanorivulus kayabi</v>
          </cell>
          <cell r="F6810">
            <v>4962</v>
          </cell>
        </row>
        <row r="6811">
          <cell r="A6811">
            <v>4963</v>
          </cell>
          <cell r="B6811" t="str">
            <v>Melanorivulus kayapo</v>
          </cell>
          <cell r="C6811" t="str">
            <v>Melanorivulus kayapo</v>
          </cell>
          <cell r="D6811" t="str">
            <v>Melanorivulus kayapo</v>
          </cell>
          <cell r="E6811" t="str">
            <v>Melanorivulus kayapo</v>
          </cell>
          <cell r="F6811">
            <v>4963</v>
          </cell>
        </row>
        <row r="6812">
          <cell r="A6812">
            <v>4964</v>
          </cell>
          <cell r="B6812" t="str">
            <v>Melanorivulus kunzei</v>
          </cell>
          <cell r="C6812" t="str">
            <v>Melanorivulus kunzei</v>
          </cell>
          <cell r="D6812" t="str">
            <v>Melanorivulus kunzei</v>
          </cell>
          <cell r="E6812" t="str">
            <v>Melanorivulus kunzei</v>
          </cell>
          <cell r="F6812">
            <v>4964</v>
          </cell>
        </row>
        <row r="6813">
          <cell r="A6813">
            <v>4965</v>
          </cell>
          <cell r="B6813" t="str">
            <v>Melanorivulus leali</v>
          </cell>
          <cell r="C6813" t="str">
            <v>Melanorivulus leali</v>
          </cell>
          <cell r="E6813" t="str">
            <v>Melanorivulus leali</v>
          </cell>
          <cell r="F6813">
            <v>4965</v>
          </cell>
        </row>
        <row r="6814">
          <cell r="A6814">
            <v>4966</v>
          </cell>
          <cell r="B6814" t="str">
            <v>Melanorivulus litteratus</v>
          </cell>
          <cell r="C6814" t="str">
            <v>Melanorivulus litteratus</v>
          </cell>
          <cell r="D6814" t="str">
            <v>Melanorivulus litteratus</v>
          </cell>
          <cell r="E6814" t="str">
            <v>Melanorivulus litteratus</v>
          </cell>
          <cell r="F6814">
            <v>4966</v>
          </cell>
        </row>
        <row r="6815">
          <cell r="A6815">
            <v>4967</v>
          </cell>
          <cell r="B6815" t="str">
            <v>Melanorivulus megaroni</v>
          </cell>
          <cell r="C6815" t="str">
            <v>Melanorivulus megaroni</v>
          </cell>
          <cell r="E6815" t="str">
            <v>Melanorivulus megaroni</v>
          </cell>
          <cell r="F6815">
            <v>4967</v>
          </cell>
        </row>
        <row r="6816">
          <cell r="A6816">
            <v>4968</v>
          </cell>
          <cell r="B6816" t="str">
            <v>Melanorivulus modestus</v>
          </cell>
          <cell r="C6816" t="str">
            <v>Melanorivulus modestus</v>
          </cell>
          <cell r="E6816" t="str">
            <v>Melanorivulus modestus</v>
          </cell>
          <cell r="F6816">
            <v>4968</v>
          </cell>
        </row>
        <row r="6817">
          <cell r="A6817">
            <v>4969</v>
          </cell>
          <cell r="B6817" t="str">
            <v>Melanorivulus paracatuensis</v>
          </cell>
          <cell r="C6817" t="str">
            <v>Melanorivulus paracatuensis</v>
          </cell>
          <cell r="E6817" t="str">
            <v>Melanorivulus paracatuensis</v>
          </cell>
          <cell r="F6817">
            <v>4969</v>
          </cell>
        </row>
        <row r="6818">
          <cell r="A6818">
            <v>4970</v>
          </cell>
          <cell r="B6818" t="str">
            <v>Melanorivulus paresi</v>
          </cell>
          <cell r="C6818" t="str">
            <v>Melanorivulus paresi</v>
          </cell>
          <cell r="E6818" t="str">
            <v>Melanorivulus paresi</v>
          </cell>
          <cell r="F6818">
            <v>4970</v>
          </cell>
        </row>
        <row r="6819">
          <cell r="A6819">
            <v>4971</v>
          </cell>
          <cell r="B6819" t="str">
            <v>Melanorivulus parnaibensis</v>
          </cell>
          <cell r="C6819" t="str">
            <v>Melanorivulus parnaibensis</v>
          </cell>
          <cell r="E6819" t="str">
            <v>Melanorivulus parnaibensis</v>
          </cell>
          <cell r="F6819">
            <v>4971</v>
          </cell>
        </row>
        <row r="6820">
          <cell r="A6820">
            <v>4972</v>
          </cell>
          <cell r="B6820" t="str">
            <v>Melanorivulus pictus</v>
          </cell>
          <cell r="C6820" t="str">
            <v>Melanorivulus pictus</v>
          </cell>
          <cell r="E6820" t="str">
            <v>Melanorivulus pictus</v>
          </cell>
          <cell r="F6820">
            <v>4972</v>
          </cell>
        </row>
        <row r="6821">
          <cell r="A6821">
            <v>4973</v>
          </cell>
          <cell r="B6821" t="str">
            <v>Melanorivulus pindorama</v>
          </cell>
          <cell r="C6821" t="str">
            <v>Melanorivulus pindorama</v>
          </cell>
          <cell r="D6821" t="str">
            <v>Melanorivulus pindorama</v>
          </cell>
          <cell r="E6821" t="str">
            <v>Melanorivulus pindorama</v>
          </cell>
          <cell r="F6821">
            <v>4973</v>
          </cell>
        </row>
        <row r="6822">
          <cell r="A6822">
            <v>4974</v>
          </cell>
          <cell r="B6822" t="str">
            <v>Melanorivulus pinima</v>
          </cell>
          <cell r="C6822" t="str">
            <v>Melanorivulus pinima</v>
          </cell>
          <cell r="D6822" t="str">
            <v>Melanorivulus pinima</v>
          </cell>
          <cell r="E6822" t="str">
            <v>Melanorivulus pinima</v>
          </cell>
          <cell r="F6822">
            <v>4974</v>
          </cell>
        </row>
        <row r="6823">
          <cell r="A6823">
            <v>4975</v>
          </cell>
          <cell r="B6823" t="str">
            <v>Melanorivulus planaltinus</v>
          </cell>
          <cell r="C6823" t="str">
            <v>Melanorivulus planaltinus</v>
          </cell>
          <cell r="D6823" t="str">
            <v>Melanorivulus planaltinus</v>
          </cell>
          <cell r="E6823" t="str">
            <v>Melanorivulus planaltinus</v>
          </cell>
          <cell r="F6823">
            <v>4975</v>
          </cell>
        </row>
        <row r="6824">
          <cell r="A6824">
            <v>4976</v>
          </cell>
          <cell r="B6824" t="str">
            <v>Melanorivulus punctatus</v>
          </cell>
          <cell r="C6824" t="str">
            <v>Melanorivulus punctatus</v>
          </cell>
          <cell r="E6824" t="str">
            <v>Melanorivulus punctatus</v>
          </cell>
          <cell r="F6824">
            <v>4976</v>
          </cell>
        </row>
        <row r="6825">
          <cell r="A6825">
            <v>4977</v>
          </cell>
          <cell r="B6825" t="str">
            <v>Melanorivulus rossoi</v>
          </cell>
          <cell r="C6825" t="str">
            <v>Melanorivulus rossoi</v>
          </cell>
          <cell r="E6825" t="str">
            <v>Melanorivulus rossoi</v>
          </cell>
          <cell r="F6825">
            <v>4977</v>
          </cell>
        </row>
        <row r="6826">
          <cell r="A6826">
            <v>4978</v>
          </cell>
          <cell r="B6826" t="str">
            <v>Melanorivulus rubromarginatus</v>
          </cell>
          <cell r="C6826" t="str">
            <v>Melanorivulus rubromarginatus</v>
          </cell>
          <cell r="D6826" t="str">
            <v>Melanorivulus rubromarginatus</v>
          </cell>
          <cell r="E6826" t="str">
            <v>Melanorivulus rubromarginatus</v>
          </cell>
          <cell r="F6826">
            <v>4978</v>
          </cell>
        </row>
        <row r="6827">
          <cell r="A6827">
            <v>4979</v>
          </cell>
          <cell r="B6827" t="str">
            <v>Melanorivulus rubroreticulatus</v>
          </cell>
          <cell r="C6827" t="str">
            <v>Melanorivulus rubroreticulatus</v>
          </cell>
          <cell r="E6827" t="str">
            <v>Melanorivulus rubroreticulatus</v>
          </cell>
          <cell r="F6827">
            <v>4979</v>
          </cell>
        </row>
        <row r="6828">
          <cell r="A6828">
            <v>4980</v>
          </cell>
          <cell r="B6828" t="str">
            <v>Melanorivulus rutilicaudus</v>
          </cell>
          <cell r="C6828" t="str">
            <v>Melanorivulus rutilicaudus</v>
          </cell>
          <cell r="D6828" t="str">
            <v>Melanorivulus rutilicaudus</v>
          </cell>
          <cell r="E6828" t="str">
            <v>Melanorivulus rutilicaudus</v>
          </cell>
          <cell r="F6828">
            <v>4980</v>
          </cell>
        </row>
        <row r="6829">
          <cell r="A6829">
            <v>4981</v>
          </cell>
          <cell r="B6829" t="str">
            <v>Melanorivulus salmonicaudus</v>
          </cell>
          <cell r="C6829" t="str">
            <v>Melanorivulus salmonicaudus</v>
          </cell>
          <cell r="D6829" t="str">
            <v>Melanorivulus salmonicaudus</v>
          </cell>
          <cell r="E6829" t="str">
            <v>Melanorivulus salmonicaudus</v>
          </cell>
          <cell r="F6829">
            <v>4981</v>
          </cell>
        </row>
        <row r="6830">
          <cell r="A6830">
            <v>4982</v>
          </cell>
          <cell r="B6830" t="str">
            <v>Melanorivulus scalaris</v>
          </cell>
          <cell r="C6830" t="str">
            <v>Melanorivulus scalaris</v>
          </cell>
          <cell r="D6830" t="str">
            <v>Melanorivulus scalaris</v>
          </cell>
          <cell r="E6830" t="str">
            <v>Melanorivulus scalaris</v>
          </cell>
          <cell r="F6830">
            <v>4982</v>
          </cell>
        </row>
        <row r="6831">
          <cell r="A6831">
            <v>4983</v>
          </cell>
          <cell r="B6831" t="str">
            <v>Melanorivulus schuncki</v>
          </cell>
          <cell r="C6831" t="str">
            <v>Melanorivulus schuncki</v>
          </cell>
          <cell r="E6831" t="str">
            <v>Melanorivulus schuncki</v>
          </cell>
          <cell r="F6831">
            <v>4983</v>
          </cell>
        </row>
        <row r="6832">
          <cell r="A6832">
            <v>4984</v>
          </cell>
          <cell r="B6832" t="str">
            <v>Melanorivulus ubirajarai</v>
          </cell>
          <cell r="C6832" t="str">
            <v>Melanorivulus ubirajarai</v>
          </cell>
          <cell r="D6832" t="str">
            <v>Melanorivulus ubirajarai</v>
          </cell>
          <cell r="E6832" t="str">
            <v>Melanorivulus ubirajarai</v>
          </cell>
          <cell r="F6832">
            <v>4984</v>
          </cell>
        </row>
        <row r="6833">
          <cell r="A6833">
            <v>4985</v>
          </cell>
          <cell r="B6833" t="str">
            <v>Melanorivulus violaceus</v>
          </cell>
          <cell r="C6833" t="str">
            <v>Melanorivulus violaceus</v>
          </cell>
          <cell r="E6833" t="str">
            <v>Melanorivulus violaceus</v>
          </cell>
          <cell r="F6833">
            <v>4985</v>
          </cell>
        </row>
        <row r="6834">
          <cell r="A6834">
            <v>4986</v>
          </cell>
          <cell r="B6834" t="str">
            <v>Melanorivulus vittatus</v>
          </cell>
          <cell r="C6834" t="str">
            <v>Melanorivulus vittatus</v>
          </cell>
          <cell r="D6834" t="str">
            <v>Melanorivulus vittatus</v>
          </cell>
          <cell r="E6834" t="str">
            <v>Melanorivulus vittatus</v>
          </cell>
          <cell r="F6834">
            <v>4986</v>
          </cell>
        </row>
        <row r="6835">
          <cell r="A6835">
            <v>4987</v>
          </cell>
          <cell r="B6835" t="str">
            <v>Melanorivulus zygonectes</v>
          </cell>
          <cell r="C6835" t="str">
            <v>Melanorivulus zygonectes</v>
          </cell>
          <cell r="E6835" t="str">
            <v>Melanorivulus zygonectes</v>
          </cell>
          <cell r="F6835">
            <v>4987</v>
          </cell>
        </row>
        <row r="6836">
          <cell r="A6836">
            <v>7589</v>
          </cell>
          <cell r="B6836" t="str">
            <v>Melanostomias niger</v>
          </cell>
          <cell r="C6836" t="str">
            <v>Melanostomias niger</v>
          </cell>
          <cell r="E6836" t="str">
            <v>Melanostomias niger</v>
          </cell>
          <cell r="F6836">
            <v>7589</v>
          </cell>
        </row>
        <row r="6837">
          <cell r="A6837">
            <v>7590</v>
          </cell>
          <cell r="B6837" t="str">
            <v>Melanostomias spilorhynchus</v>
          </cell>
          <cell r="C6837" t="str">
            <v>Melanostomias spilorhynchus</v>
          </cell>
          <cell r="E6837" t="str">
            <v>Melanostomias spilorhynchus</v>
          </cell>
          <cell r="F6837">
            <v>7590</v>
          </cell>
        </row>
        <row r="6838">
          <cell r="A6838">
            <v>7591</v>
          </cell>
          <cell r="B6838" t="str">
            <v>Melanostomias tentaculatus</v>
          </cell>
          <cell r="C6838" t="str">
            <v>Melanostomias tentaculatus</v>
          </cell>
          <cell r="E6838" t="str">
            <v>Melanostomias tentaculatus</v>
          </cell>
          <cell r="F6838">
            <v>7591</v>
          </cell>
        </row>
        <row r="6839">
          <cell r="A6839">
            <v>7592</v>
          </cell>
          <cell r="B6839" t="str">
            <v>Melanostomias valdiviae</v>
          </cell>
          <cell r="C6839" t="str">
            <v>Melanostomias valdiviae</v>
          </cell>
          <cell r="E6839" t="str">
            <v>Melanostomias valdiviae</v>
          </cell>
          <cell r="F6839">
            <v>7592</v>
          </cell>
        </row>
        <row r="6840">
          <cell r="A6840">
            <v>11534</v>
          </cell>
          <cell r="B6840" t="str">
            <v>Melanosuchus niger</v>
          </cell>
          <cell r="C6840" t="str">
            <v>Melanosuchus niger</v>
          </cell>
          <cell r="E6840" t="str">
            <v>Melanosuchus niger</v>
          </cell>
          <cell r="F6840">
            <v>11534</v>
          </cell>
        </row>
        <row r="6841">
          <cell r="A6841">
            <v>1799</v>
          </cell>
          <cell r="B6841" t="str">
            <v>Melete leucadia</v>
          </cell>
          <cell r="C6841" t="str">
            <v>Melete leucadia</v>
          </cell>
          <cell r="E6841" t="str">
            <v>Melete leucadia</v>
          </cell>
          <cell r="F6841">
            <v>1799</v>
          </cell>
        </row>
        <row r="6842">
          <cell r="A6842">
            <v>1800</v>
          </cell>
          <cell r="B6842" t="str">
            <v>Melete lycimnia</v>
          </cell>
          <cell r="C6842" t="str">
            <v>Melete lycimnia</v>
          </cell>
          <cell r="E6842" t="str">
            <v>Melete lycimnia</v>
          </cell>
          <cell r="F6842">
            <v>1800</v>
          </cell>
        </row>
        <row r="6843">
          <cell r="A6843">
            <v>7629</v>
          </cell>
          <cell r="B6843" t="str">
            <v>Melichthys niger</v>
          </cell>
          <cell r="C6843" t="str">
            <v>Melichthys niger</v>
          </cell>
          <cell r="E6843" t="str">
            <v>Melichthys niger</v>
          </cell>
          <cell r="F6843">
            <v>7629</v>
          </cell>
        </row>
        <row r="6844">
          <cell r="A6844">
            <v>1665</v>
          </cell>
          <cell r="B6844" t="str">
            <v>Melinaea mnasias thera</v>
          </cell>
          <cell r="C6844" t="str">
            <v>Melinaea mnasias thera</v>
          </cell>
          <cell r="D6844" t="str">
            <v>Melinaea mnasias thera</v>
          </cell>
          <cell r="E6844" t="str">
            <v>Melinaea mnasias thera</v>
          </cell>
          <cell r="F6844">
            <v>1665</v>
          </cell>
        </row>
        <row r="6845">
          <cell r="A6845">
            <v>1379</v>
          </cell>
          <cell r="B6845" t="str">
            <v>Melipona (Eomelipona) amazonica</v>
          </cell>
          <cell r="C6845" t="str">
            <v>Melipona (Eomelipona) amazonica</v>
          </cell>
          <cell r="E6845" t="str">
            <v>Melipona (Eomelipona) amazonica</v>
          </cell>
          <cell r="F6845">
            <v>1379</v>
          </cell>
        </row>
        <row r="6846">
          <cell r="A6846">
            <v>1380</v>
          </cell>
          <cell r="B6846" t="str">
            <v>Melipona (Eomelipona) asilvai</v>
          </cell>
          <cell r="C6846" t="str">
            <v>Melipona (Eomelipona) asilvai</v>
          </cell>
          <cell r="E6846" t="str">
            <v>Melipona (Eomelipona) asilvai</v>
          </cell>
          <cell r="F6846">
            <v>1380</v>
          </cell>
        </row>
        <row r="6847">
          <cell r="A6847">
            <v>1381</v>
          </cell>
          <cell r="B6847" t="str">
            <v>Melipona (Eomelipona) bicolor</v>
          </cell>
          <cell r="C6847" t="str">
            <v>Melipona (Eomelipona) bicolor</v>
          </cell>
          <cell r="E6847" t="str">
            <v>Melipona (Eomelipona) bicolor</v>
          </cell>
          <cell r="F6847">
            <v>1381</v>
          </cell>
        </row>
        <row r="6848">
          <cell r="A6848">
            <v>1382</v>
          </cell>
          <cell r="B6848" t="str">
            <v>Melipona (Eomelipona) bradleyi</v>
          </cell>
          <cell r="C6848" t="str">
            <v>Melipona (Eomelipona) bradleyi</v>
          </cell>
          <cell r="E6848" t="str">
            <v>Melipona (Eomelipona) bradleyi</v>
          </cell>
          <cell r="F6848">
            <v>1382</v>
          </cell>
        </row>
        <row r="6849">
          <cell r="A6849">
            <v>1383</v>
          </cell>
          <cell r="B6849" t="str">
            <v>Melipona (Eomelipona) illustris</v>
          </cell>
          <cell r="C6849" t="str">
            <v>Melipona (Eomelipona) illustris</v>
          </cell>
          <cell r="E6849" t="str">
            <v>Melipona (Eomelipona) illustris</v>
          </cell>
          <cell r="F6849">
            <v>1383</v>
          </cell>
        </row>
        <row r="6850">
          <cell r="A6850">
            <v>1384</v>
          </cell>
          <cell r="B6850" t="str">
            <v>Melipona (Eomelipona) marginata</v>
          </cell>
          <cell r="C6850" t="str">
            <v>Melipona (Eomelipona) marginata</v>
          </cell>
          <cell r="E6850" t="str">
            <v>Melipona (Eomelipona) marginata</v>
          </cell>
          <cell r="F6850">
            <v>1384</v>
          </cell>
        </row>
        <row r="6851">
          <cell r="A6851">
            <v>1385</v>
          </cell>
          <cell r="B6851" t="str">
            <v>Melipona (Eomelipona) ogilviei</v>
          </cell>
          <cell r="C6851" t="str">
            <v>Melipona (Eomelipona) ogilviei</v>
          </cell>
          <cell r="E6851" t="str">
            <v>Melipona (Eomelipona) ogilviei</v>
          </cell>
          <cell r="F6851">
            <v>1385</v>
          </cell>
        </row>
        <row r="6852">
          <cell r="A6852">
            <v>1386</v>
          </cell>
          <cell r="B6852" t="str">
            <v>Melipona (Eomelipona) puncticollis</v>
          </cell>
          <cell r="C6852" t="str">
            <v>Melipona (Eomelipona) puncticollis</v>
          </cell>
          <cell r="E6852" t="str">
            <v>Melipona (Eomelipona) puncticollis</v>
          </cell>
          <cell r="F6852">
            <v>1386</v>
          </cell>
        </row>
        <row r="6853">
          <cell r="A6853">
            <v>1387</v>
          </cell>
          <cell r="B6853" t="str">
            <v>Melipona (Eomelipona) schwarzi</v>
          </cell>
          <cell r="C6853" t="str">
            <v>Melipona (Eomelipona) schwarzi</v>
          </cell>
          <cell r="E6853" t="str">
            <v>Melipona (Eomelipona) schwarzi</v>
          </cell>
          <cell r="F6853">
            <v>1387</v>
          </cell>
        </row>
        <row r="6854">
          <cell r="A6854">
            <v>1388</v>
          </cell>
          <cell r="B6854" t="str">
            <v>Melipona (Eomelipona) tumupasae</v>
          </cell>
          <cell r="C6854" t="str">
            <v>Melipona (Eomelipona) tumupasae</v>
          </cell>
          <cell r="E6854" t="str">
            <v>Melipona (Eomelipona) tumupasae</v>
          </cell>
          <cell r="F6854">
            <v>1388</v>
          </cell>
        </row>
        <row r="6855">
          <cell r="A6855">
            <v>1389</v>
          </cell>
          <cell r="B6855" t="str">
            <v>Melipona (Melikerria) compressipes</v>
          </cell>
          <cell r="C6855" t="str">
            <v>Melipona (Melikerria) compressipes</v>
          </cell>
          <cell r="E6855" t="str">
            <v>Melipona (Melikerria) compressipes</v>
          </cell>
          <cell r="F6855">
            <v>1389</v>
          </cell>
        </row>
        <row r="6856">
          <cell r="A6856">
            <v>1390</v>
          </cell>
          <cell r="B6856" t="str">
            <v>Melipona (Melikerria) fasciculata</v>
          </cell>
          <cell r="C6856" t="str">
            <v>Melipona (Melikerria) fasciculata</v>
          </cell>
          <cell r="E6856" t="str">
            <v>Melipona (Melikerria) fasciculata</v>
          </cell>
          <cell r="F6856">
            <v>1390</v>
          </cell>
        </row>
        <row r="6857">
          <cell r="A6857">
            <v>1391</v>
          </cell>
          <cell r="B6857" t="str">
            <v>Melipona (Melikerria) grandis</v>
          </cell>
          <cell r="C6857" t="str">
            <v>Melipona (Melikerria) grandis</v>
          </cell>
          <cell r="E6857" t="str">
            <v>Melipona (Melikerria) grandis</v>
          </cell>
          <cell r="F6857">
            <v>1391</v>
          </cell>
        </row>
        <row r="6858">
          <cell r="A6858">
            <v>1392</v>
          </cell>
          <cell r="B6858" t="str">
            <v>Melipona (Melikerria) quinquefasciata</v>
          </cell>
          <cell r="C6858" t="str">
            <v>Melipona (Melikerria) quinquefasciata</v>
          </cell>
          <cell r="E6858" t="str">
            <v>Melipona (Melikerria) quinquefasciata</v>
          </cell>
          <cell r="F6858">
            <v>1392</v>
          </cell>
        </row>
        <row r="6859">
          <cell r="A6859">
            <v>1393</v>
          </cell>
          <cell r="B6859" t="str">
            <v>Melipona (Melipona) favosa</v>
          </cell>
          <cell r="C6859" t="str">
            <v>Melipona (Melipona) favosa</v>
          </cell>
          <cell r="E6859" t="str">
            <v>Melipona (Melipona) favosa</v>
          </cell>
          <cell r="F6859">
            <v>1393</v>
          </cell>
        </row>
        <row r="6860">
          <cell r="A6860">
            <v>1394</v>
          </cell>
          <cell r="B6860" t="str">
            <v>Melipona (Melipona) mandacaia</v>
          </cell>
          <cell r="C6860" t="str">
            <v>Melipona (Melipona) mandacaia</v>
          </cell>
          <cell r="E6860" t="str">
            <v>Melipona (Melipona) mandacaia</v>
          </cell>
          <cell r="F6860">
            <v>1394</v>
          </cell>
        </row>
        <row r="6861">
          <cell r="A6861">
            <v>1395</v>
          </cell>
          <cell r="B6861" t="str">
            <v>Melipona (Melipona) orbignyi </v>
          </cell>
          <cell r="C6861" t="str">
            <v>Melipona (Melipona) orbignyi </v>
          </cell>
          <cell r="E6861" t="str">
            <v>Melipona (Melipona) orbignyi </v>
          </cell>
          <cell r="F6861">
            <v>1395</v>
          </cell>
        </row>
        <row r="6862">
          <cell r="A6862">
            <v>1396</v>
          </cell>
          <cell r="B6862" t="str">
            <v>Melipona (Melipona) quadrifasciata</v>
          </cell>
          <cell r="C6862" t="str">
            <v>Melipona (Melipona) quadrifasciata</v>
          </cell>
          <cell r="E6862" t="str">
            <v>Melipona (Melipona) quadrifasciata</v>
          </cell>
          <cell r="F6862">
            <v>1396</v>
          </cell>
        </row>
        <row r="6863">
          <cell r="A6863">
            <v>1397</v>
          </cell>
          <cell r="B6863" t="str">
            <v>Melipona (Melipona) subnitida</v>
          </cell>
          <cell r="C6863" t="str">
            <v>Melipona (Melipona) subnitida</v>
          </cell>
          <cell r="E6863" t="str">
            <v>Melipona (Melipona) subnitida</v>
          </cell>
          <cell r="F6863">
            <v>1397</v>
          </cell>
        </row>
        <row r="6864">
          <cell r="A6864">
            <v>1398</v>
          </cell>
          <cell r="B6864" t="str">
            <v>Melipona (Michmelia) brachychaeta</v>
          </cell>
          <cell r="C6864" t="str">
            <v>Melipona (Michmelia) brachychaeta</v>
          </cell>
          <cell r="E6864" t="str">
            <v>Melipona (Michmelia) brachychaeta</v>
          </cell>
          <cell r="F6864">
            <v>1398</v>
          </cell>
        </row>
        <row r="6865">
          <cell r="A6865">
            <v>1399</v>
          </cell>
          <cell r="B6865" t="str">
            <v>Melipona (Michmelia) capixaba</v>
          </cell>
          <cell r="C6865" t="str">
            <v>Melipona (Michmelia) capixaba</v>
          </cell>
          <cell r="D6865" t="str">
            <v>Melipona capixaba</v>
          </cell>
          <cell r="E6865" t="str">
            <v>Melipona capixaba</v>
          </cell>
          <cell r="F6865">
            <v>1399</v>
          </cell>
        </row>
        <row r="6866">
          <cell r="A6866">
            <v>1400</v>
          </cell>
          <cell r="B6866" t="str">
            <v>Melipona (Michmelia) captiosa</v>
          </cell>
          <cell r="C6866" t="str">
            <v>Melipona (Michmelia) captiosa</v>
          </cell>
          <cell r="E6866" t="str">
            <v>Melipona (Michmelia) captiosa</v>
          </cell>
          <cell r="F6866">
            <v>1400</v>
          </cell>
        </row>
        <row r="6867">
          <cell r="A6867">
            <v>1401</v>
          </cell>
          <cell r="B6867" t="str">
            <v>Melipona (Michmelia) crinita</v>
          </cell>
          <cell r="C6867" t="str">
            <v>Melipona (Michmelia) crinita</v>
          </cell>
          <cell r="E6867" t="str">
            <v>Melipona (Michmelia) crinita</v>
          </cell>
          <cell r="F6867">
            <v>1401</v>
          </cell>
        </row>
        <row r="6868">
          <cell r="A6868">
            <v>1402</v>
          </cell>
          <cell r="B6868" t="str">
            <v>Melipona (Michmelia) eburnea</v>
          </cell>
          <cell r="C6868" t="str">
            <v>Melipona (Michmelia) eburnea</v>
          </cell>
          <cell r="E6868" t="str">
            <v>Melipona (Michmelia) eburnea</v>
          </cell>
          <cell r="F6868">
            <v>1402</v>
          </cell>
        </row>
        <row r="6869">
          <cell r="A6869">
            <v>1403</v>
          </cell>
          <cell r="B6869" t="str">
            <v>Melipona (Michmelia) flavolineata</v>
          </cell>
          <cell r="C6869" t="str">
            <v>Melipona (Michmelia) flavolineata</v>
          </cell>
          <cell r="E6869" t="str">
            <v>Melipona (Michmelia) flavolineata</v>
          </cell>
          <cell r="F6869">
            <v>1403</v>
          </cell>
        </row>
        <row r="6870">
          <cell r="A6870">
            <v>1404</v>
          </cell>
          <cell r="B6870" t="str">
            <v>Melipona (Michmelia) fuliginosa</v>
          </cell>
          <cell r="C6870" t="str">
            <v>Melipona (Michmelia) fuliginosa</v>
          </cell>
          <cell r="E6870" t="str">
            <v>Melipona (Michmelia) fuliginosa</v>
          </cell>
          <cell r="F6870">
            <v>1404</v>
          </cell>
        </row>
        <row r="6871">
          <cell r="A6871">
            <v>1405</v>
          </cell>
          <cell r="B6871" t="str">
            <v>Melipona (Michmelia) fulva</v>
          </cell>
          <cell r="C6871" t="str">
            <v>Melipona (Michmelia) fulva</v>
          </cell>
          <cell r="E6871" t="str">
            <v>Melipona (Michmelia) fulva</v>
          </cell>
          <cell r="F6871">
            <v>1405</v>
          </cell>
        </row>
        <row r="6872">
          <cell r="A6872">
            <v>1406</v>
          </cell>
          <cell r="B6872" t="str">
            <v>Melipona (Michmelia) fuscopilosa</v>
          </cell>
          <cell r="C6872" t="str">
            <v>Melipona (Michmelia) fuscopilosa</v>
          </cell>
          <cell r="E6872" t="str">
            <v>Melipona (Michmelia) fuscopilosa</v>
          </cell>
          <cell r="F6872">
            <v>1406</v>
          </cell>
        </row>
        <row r="6873">
          <cell r="A6873">
            <v>1407</v>
          </cell>
          <cell r="B6873" t="str">
            <v>Melipona (Michmelia) lateralis</v>
          </cell>
          <cell r="C6873" t="str">
            <v>Melipona (Michmelia) lateralis</v>
          </cell>
          <cell r="E6873" t="str">
            <v>Melipona (Michmelia) lateralis</v>
          </cell>
          <cell r="F6873">
            <v>1407</v>
          </cell>
        </row>
        <row r="6874">
          <cell r="A6874">
            <v>1408</v>
          </cell>
          <cell r="B6874" t="str">
            <v>Melipona (Michmelia) melanoventer</v>
          </cell>
          <cell r="C6874" t="str">
            <v>Melipona (Michmelia) melanoventer</v>
          </cell>
          <cell r="E6874" t="str">
            <v>Melipona (Michmelia) melanoventer</v>
          </cell>
          <cell r="F6874">
            <v>1408</v>
          </cell>
        </row>
        <row r="6875">
          <cell r="A6875">
            <v>1409</v>
          </cell>
          <cell r="B6875" t="str">
            <v>Melipona (Michmelia) mondury</v>
          </cell>
          <cell r="C6875" t="str">
            <v>Melipona (Michmelia) mondury</v>
          </cell>
          <cell r="E6875" t="str">
            <v>Melipona (Michmelia) mondury</v>
          </cell>
          <cell r="F6875">
            <v>1409</v>
          </cell>
        </row>
        <row r="6876">
          <cell r="A6876">
            <v>1410</v>
          </cell>
          <cell r="B6876" t="str">
            <v>Melipona (Michmelia) nebulosa</v>
          </cell>
          <cell r="C6876" t="str">
            <v>Melipona (Michmelia) nebulosa</v>
          </cell>
          <cell r="E6876" t="str">
            <v>Melipona (Michmelia) nebulosa</v>
          </cell>
          <cell r="F6876">
            <v>1410</v>
          </cell>
        </row>
        <row r="6877">
          <cell r="A6877">
            <v>1411</v>
          </cell>
          <cell r="B6877" t="str">
            <v>Melipona (Michmelia) paraensis</v>
          </cell>
          <cell r="C6877" t="str">
            <v>Melipona (Michmelia) paraensis</v>
          </cell>
          <cell r="E6877" t="str">
            <v>Melipona (Michmelia) paraensis</v>
          </cell>
          <cell r="F6877">
            <v>1411</v>
          </cell>
        </row>
        <row r="6878">
          <cell r="A6878">
            <v>1412</v>
          </cell>
          <cell r="B6878" t="str">
            <v>Melipona (Michmelia) rufiventris</v>
          </cell>
          <cell r="C6878" t="str">
            <v>Melipona (Michmelia) rufiventris</v>
          </cell>
          <cell r="D6878" t="str">
            <v>Melipona rufiventris</v>
          </cell>
          <cell r="E6878" t="str">
            <v>Melipona rufiventris</v>
          </cell>
          <cell r="F6878">
            <v>1412</v>
          </cell>
        </row>
        <row r="6879">
          <cell r="A6879">
            <v>1413</v>
          </cell>
          <cell r="B6879" t="str">
            <v>Melipona (Michmelia) scutellaris</v>
          </cell>
          <cell r="C6879" t="str">
            <v>Melipona (Michmelia) scutellaris</v>
          </cell>
          <cell r="D6879" t="str">
            <v>Melipona scutellaris</v>
          </cell>
          <cell r="E6879" t="str">
            <v>Melipona scutellaris</v>
          </cell>
          <cell r="F6879">
            <v>1413</v>
          </cell>
        </row>
        <row r="6880">
          <cell r="A6880">
            <v>1414</v>
          </cell>
          <cell r="B6880" t="str">
            <v>Melipona (Michmelia) seminigra</v>
          </cell>
          <cell r="C6880" t="str">
            <v>Melipona (Michmelia) seminigra</v>
          </cell>
          <cell r="E6880" t="str">
            <v>Melipona (Michmelia) seminigra</v>
          </cell>
          <cell r="F6880">
            <v>1414</v>
          </cell>
        </row>
        <row r="6881">
          <cell r="A6881">
            <v>1415</v>
          </cell>
          <cell r="B6881" t="str">
            <v>Melipona (Michmelia) titania</v>
          </cell>
          <cell r="C6881" t="str">
            <v>Melipona (Michmelia) titania</v>
          </cell>
          <cell r="E6881" t="str">
            <v>Melipona (Michmelia) titania</v>
          </cell>
          <cell r="F6881">
            <v>1415</v>
          </cell>
        </row>
        <row r="6882">
          <cell r="A6882">
            <v>2661</v>
          </cell>
          <cell r="B6882" t="str">
            <v>Mellita quinquesperforata</v>
          </cell>
          <cell r="C6882" t="str">
            <v>Mellita quinquesperforata</v>
          </cell>
          <cell r="E6882" t="str">
            <v>Mellita quinquesperforata</v>
          </cell>
          <cell r="F6882">
            <v>2661</v>
          </cell>
        </row>
        <row r="6883">
          <cell r="A6883">
            <v>2915</v>
          </cell>
          <cell r="B6883" t="str">
            <v>Melophlus hajdui</v>
          </cell>
          <cell r="C6883" t="str">
            <v>Melophlus hajdui</v>
          </cell>
          <cell r="E6883" t="str">
            <v>Melophlus hajdui</v>
          </cell>
          <cell r="F6883">
            <v>2915</v>
          </cell>
        </row>
        <row r="6884">
          <cell r="A6884">
            <v>3437</v>
          </cell>
          <cell r="B6884" t="str">
            <v>Membras dissimilis</v>
          </cell>
          <cell r="C6884" t="str">
            <v>Membras dissimilis</v>
          </cell>
          <cell r="E6884" t="str">
            <v>Membras dissimilis</v>
          </cell>
          <cell r="F6884">
            <v>3437</v>
          </cell>
        </row>
        <row r="6885">
          <cell r="A6885">
            <v>1182</v>
          </cell>
          <cell r="B6885" t="str">
            <v>Memoan ciceroi</v>
          </cell>
          <cell r="C6885" t="str">
            <v>Memoan ciceroi</v>
          </cell>
          <cell r="E6885" t="str">
            <v>Memoan ciceroi</v>
          </cell>
          <cell r="F6885">
            <v>1182</v>
          </cell>
        </row>
        <row r="6886">
          <cell r="A6886">
            <v>6095</v>
          </cell>
          <cell r="B6886" t="str">
            <v>Menticirrhus americanus</v>
          </cell>
          <cell r="C6886" t="str">
            <v>Menticirrhus americanus</v>
          </cell>
          <cell r="E6886" t="str">
            <v>Menticirrhus americanus</v>
          </cell>
          <cell r="F6886">
            <v>6095</v>
          </cell>
        </row>
        <row r="6887">
          <cell r="A6887">
            <v>6096</v>
          </cell>
          <cell r="B6887" t="str">
            <v>Menticirrhus littoralis</v>
          </cell>
          <cell r="C6887" t="str">
            <v>Menticirrhus littoralis</v>
          </cell>
          <cell r="E6887" t="str">
            <v>Menticirrhus littoralis</v>
          </cell>
          <cell r="F6887">
            <v>6096</v>
          </cell>
        </row>
        <row r="6888">
          <cell r="A6888">
            <v>5439</v>
          </cell>
          <cell r="B6888" t="str">
            <v>Mentodus rostratus</v>
          </cell>
          <cell r="C6888" t="str">
            <v>Mentodus rostratus</v>
          </cell>
          <cell r="E6888" t="str">
            <v>Mentodus rostratus</v>
          </cell>
          <cell r="F6888">
            <v>5439</v>
          </cell>
        </row>
        <row r="6889">
          <cell r="A6889">
            <v>1135</v>
          </cell>
          <cell r="B6889" t="str">
            <v>Mephritus citreus</v>
          </cell>
          <cell r="C6889" t="str">
            <v>Mephritus citreus</v>
          </cell>
          <cell r="E6889" t="str">
            <v>Mephritus citreus</v>
          </cell>
          <cell r="F6889">
            <v>1135</v>
          </cell>
        </row>
        <row r="6890">
          <cell r="A6890">
            <v>8708</v>
          </cell>
          <cell r="B6890" t="str">
            <v>Mergus octosetaceus</v>
          </cell>
          <cell r="C6890" t="str">
            <v>Mergus octosetaceus</v>
          </cell>
          <cell r="D6890" t="str">
            <v>Mergus octosetaceus</v>
          </cell>
          <cell r="E6890" t="str">
            <v>Mergus octosetaceus</v>
          </cell>
          <cell r="F6890">
            <v>8708</v>
          </cell>
        </row>
        <row r="6891">
          <cell r="A6891">
            <v>5085</v>
          </cell>
          <cell r="B6891" t="str">
            <v>Merluccius hubbsi</v>
          </cell>
          <cell r="C6891" t="str">
            <v>Merluccius hubbsi</v>
          </cell>
          <cell r="E6891" t="str">
            <v>Merluccius hubbsi</v>
          </cell>
          <cell r="F6891">
            <v>5085</v>
          </cell>
        </row>
        <row r="6892">
          <cell r="A6892">
            <v>9594</v>
          </cell>
          <cell r="B6892" t="str">
            <v>Merulaxis ater</v>
          </cell>
          <cell r="C6892" t="str">
            <v>Merulaxis ater</v>
          </cell>
          <cell r="E6892" t="str">
            <v>Merulaxis ater</v>
          </cell>
          <cell r="F6892">
            <v>9594</v>
          </cell>
        </row>
        <row r="6893">
          <cell r="A6893">
            <v>9595</v>
          </cell>
          <cell r="B6893" t="str">
            <v>Merulaxis stresemanni</v>
          </cell>
          <cell r="C6893" t="str">
            <v>Merulaxis stresemanni</v>
          </cell>
          <cell r="D6893" t="str">
            <v>Merulaxis stresemanni</v>
          </cell>
          <cell r="E6893" t="str">
            <v>Merulaxis stresemanni</v>
          </cell>
          <cell r="F6893">
            <v>9595</v>
          </cell>
        </row>
        <row r="6894">
          <cell r="A6894">
            <v>619</v>
          </cell>
          <cell r="B6894" t="str">
            <v>Mesaphorura amazonica</v>
          </cell>
          <cell r="C6894" t="str">
            <v>Mesaphorura amazonica</v>
          </cell>
          <cell r="E6894" t="str">
            <v>Mesaphorura amazonica</v>
          </cell>
          <cell r="F6894">
            <v>619</v>
          </cell>
        </row>
        <row r="6895">
          <cell r="A6895">
            <v>620</v>
          </cell>
          <cell r="B6895" t="str">
            <v>Mesaphorura iowensis</v>
          </cell>
          <cell r="C6895" t="str">
            <v>Mesaphorura iowensis</v>
          </cell>
          <cell r="E6895" t="str">
            <v>Mesaphorura iowensis</v>
          </cell>
          <cell r="F6895">
            <v>620</v>
          </cell>
        </row>
        <row r="6896">
          <cell r="A6896">
            <v>621</v>
          </cell>
          <cell r="B6896" t="str">
            <v>Mesaphorura maricaensis</v>
          </cell>
          <cell r="C6896" t="str">
            <v>Mesaphorura maricaensis</v>
          </cell>
          <cell r="D6896" t="str">
            <v>Mesaphorura maricaensis</v>
          </cell>
          <cell r="E6896" t="str">
            <v>Mesaphorura maricaensis</v>
          </cell>
          <cell r="F6896">
            <v>621</v>
          </cell>
        </row>
        <row r="6897">
          <cell r="A6897">
            <v>622</v>
          </cell>
          <cell r="B6897" t="str">
            <v>Mesaphorura yosiii</v>
          </cell>
          <cell r="C6897" t="str">
            <v>Mesaphorura yosiii</v>
          </cell>
          <cell r="E6897" t="str">
            <v>Mesaphorura yosiii</v>
          </cell>
          <cell r="F6897">
            <v>622</v>
          </cell>
        </row>
        <row r="6898">
          <cell r="A6898">
            <v>10299</v>
          </cell>
          <cell r="B6898" t="str">
            <v>Mesembrinibis cayennensis</v>
          </cell>
          <cell r="C6898" t="str">
            <v>Mesembrinibis cayennensis</v>
          </cell>
          <cell r="E6898" t="str">
            <v>Mesembrinibis cayennensis</v>
          </cell>
          <cell r="F6898">
            <v>10299</v>
          </cell>
        </row>
        <row r="6899">
          <cell r="A6899">
            <v>11604</v>
          </cell>
          <cell r="B6899" t="str">
            <v>Mesobaena rhachicephala</v>
          </cell>
          <cell r="C6899" t="str">
            <v>Mesobaena rhachicephala</v>
          </cell>
          <cell r="E6899" t="str">
            <v>Mesobaena rhachicephala</v>
          </cell>
          <cell r="F6899">
            <v>11604</v>
          </cell>
        </row>
        <row r="6900">
          <cell r="A6900">
            <v>12233</v>
          </cell>
          <cell r="B6900" t="str">
            <v>Mesoclemmys gibba</v>
          </cell>
          <cell r="C6900" t="str">
            <v>Mesoclemmys gibba</v>
          </cell>
          <cell r="E6900" t="str">
            <v>Mesoclemmys gibba</v>
          </cell>
          <cell r="F6900">
            <v>12233</v>
          </cell>
        </row>
        <row r="6901">
          <cell r="A6901">
            <v>12234</v>
          </cell>
          <cell r="B6901" t="str">
            <v>Mesoclemmys heliostemma</v>
          </cell>
          <cell r="C6901" t="str">
            <v>Mesoclemmys heliostemma</v>
          </cell>
          <cell r="E6901" t="str">
            <v>Mesoclemmys heliostemma</v>
          </cell>
          <cell r="F6901">
            <v>12234</v>
          </cell>
        </row>
        <row r="6902">
          <cell r="A6902">
            <v>12235</v>
          </cell>
          <cell r="B6902" t="str">
            <v>Mesoclemmys hogei</v>
          </cell>
          <cell r="C6902" t="str">
            <v>Mesoclemmys hogei</v>
          </cell>
          <cell r="D6902" t="str">
            <v>Ranacephala hogei</v>
          </cell>
          <cell r="E6902" t="str">
            <v>Ranacephala hogei</v>
          </cell>
          <cell r="F6902">
            <v>12235</v>
          </cell>
        </row>
        <row r="6903">
          <cell r="A6903">
            <v>12236</v>
          </cell>
          <cell r="B6903" t="str">
            <v>Mesoclemmys nasuta</v>
          </cell>
          <cell r="C6903" t="str">
            <v>Mesoclemmys nasuta</v>
          </cell>
          <cell r="E6903" t="str">
            <v>Mesoclemmys nasuta</v>
          </cell>
          <cell r="F6903">
            <v>12236</v>
          </cell>
        </row>
        <row r="6904">
          <cell r="A6904">
            <v>12237</v>
          </cell>
          <cell r="B6904" t="str">
            <v>Mesoclemmys perplexa</v>
          </cell>
          <cell r="C6904" t="str">
            <v>Mesoclemmys perplexa</v>
          </cell>
          <cell r="E6904" t="str">
            <v>Mesoclemmys perplexa</v>
          </cell>
          <cell r="F6904">
            <v>12237</v>
          </cell>
        </row>
        <row r="6905">
          <cell r="A6905">
            <v>12238</v>
          </cell>
          <cell r="B6905" t="str">
            <v>Mesoclemmys raniceps</v>
          </cell>
          <cell r="C6905" t="str">
            <v>Mesoclemmys raniceps</v>
          </cell>
          <cell r="E6905" t="str">
            <v>Mesoclemmys raniceps</v>
          </cell>
          <cell r="F6905">
            <v>12238</v>
          </cell>
        </row>
        <row r="6906">
          <cell r="A6906">
            <v>12239</v>
          </cell>
          <cell r="B6906" t="str">
            <v>Mesoclemmys tuberculata</v>
          </cell>
          <cell r="C6906" t="str">
            <v>Mesoclemmys tuberculata</v>
          </cell>
          <cell r="E6906" t="str">
            <v>Mesoclemmys tuberculata</v>
          </cell>
          <cell r="F6906">
            <v>12239</v>
          </cell>
        </row>
        <row r="6907">
          <cell r="A6907">
            <v>12240</v>
          </cell>
          <cell r="B6907" t="str">
            <v>Mesoclemmys vanderhaegei</v>
          </cell>
          <cell r="C6907" t="str">
            <v>Mesoclemmys vanderhaegei</v>
          </cell>
          <cell r="E6907" t="str">
            <v>Mesoclemmys vanderhaegei</v>
          </cell>
          <cell r="F6907">
            <v>12240</v>
          </cell>
        </row>
        <row r="6908">
          <cell r="A6908">
            <v>543</v>
          </cell>
          <cell r="B6908" t="str">
            <v>Mesogastrura ojcoviensis</v>
          </cell>
          <cell r="C6908" t="str">
            <v>Mesogastrura ojcoviensis</v>
          </cell>
          <cell r="E6908" t="str">
            <v>Mesogastrura ojcoviensis</v>
          </cell>
          <cell r="F6908">
            <v>543</v>
          </cell>
        </row>
        <row r="6909">
          <cell r="A6909">
            <v>2173</v>
          </cell>
          <cell r="B6909" t="str">
            <v>Mesoleptobasis acuminata</v>
          </cell>
          <cell r="C6909" t="str">
            <v>Mesoleptobasis acuminata</v>
          </cell>
          <cell r="E6909" t="str">
            <v>Mesoleptobasis acuminata</v>
          </cell>
          <cell r="F6909">
            <v>2173</v>
          </cell>
        </row>
        <row r="6910">
          <cell r="A6910">
            <v>2174</v>
          </cell>
          <cell r="B6910" t="str">
            <v>Mesoleptobasis cantralli</v>
          </cell>
          <cell r="C6910" t="str">
            <v>Mesoleptobasis cantralli</v>
          </cell>
          <cell r="E6910" t="str">
            <v>Mesoleptobasis cantralli</v>
          </cell>
          <cell r="F6910">
            <v>2174</v>
          </cell>
        </row>
        <row r="6911">
          <cell r="A6911">
            <v>2175</v>
          </cell>
          <cell r="B6911" t="str">
            <v>Mesoleptobasis elongata</v>
          </cell>
          <cell r="C6911" t="str">
            <v>Mesoleptobasis elongata</v>
          </cell>
          <cell r="E6911" t="str">
            <v>Mesoleptobasis elongata</v>
          </cell>
          <cell r="F6911">
            <v>2175</v>
          </cell>
        </row>
        <row r="6912">
          <cell r="A6912">
            <v>2176</v>
          </cell>
          <cell r="B6912" t="str">
            <v>Mesoleptobasis incus</v>
          </cell>
          <cell r="C6912" t="str">
            <v>Mesoleptobasis incus</v>
          </cell>
          <cell r="E6912" t="str">
            <v>Mesoleptobasis incus</v>
          </cell>
          <cell r="F6912">
            <v>2176</v>
          </cell>
        </row>
        <row r="6913">
          <cell r="A6913">
            <v>11458</v>
          </cell>
          <cell r="B6913" t="str">
            <v>Mesomys hispidus</v>
          </cell>
          <cell r="C6913" t="str">
            <v>Mesomys hispidus</v>
          </cell>
          <cell r="E6913" t="str">
            <v>Mesomys hispidus</v>
          </cell>
          <cell r="F6913">
            <v>11458</v>
          </cell>
        </row>
        <row r="6914">
          <cell r="A6914">
            <v>11459</v>
          </cell>
          <cell r="B6914" t="str">
            <v>Mesomys occultus</v>
          </cell>
          <cell r="C6914" t="str">
            <v>Mesomys occultus</v>
          </cell>
          <cell r="E6914" t="str">
            <v>Mesomys occultus</v>
          </cell>
          <cell r="F6914">
            <v>11459</v>
          </cell>
        </row>
        <row r="6915">
          <cell r="A6915">
            <v>11460</v>
          </cell>
          <cell r="B6915" t="str">
            <v>Mesomys stimulax</v>
          </cell>
          <cell r="C6915" t="str">
            <v>Mesomys stimulax</v>
          </cell>
          <cell r="E6915" t="str">
            <v>Mesomys stimulax</v>
          </cell>
          <cell r="F6915">
            <v>11460</v>
          </cell>
        </row>
        <row r="6916">
          <cell r="A6916">
            <v>5787</v>
          </cell>
          <cell r="B6916" t="str">
            <v>Mesonauta acora</v>
          </cell>
          <cell r="C6916" t="str">
            <v>Mesonauta acora</v>
          </cell>
          <cell r="E6916" t="str">
            <v>Mesonauta acora</v>
          </cell>
          <cell r="F6916">
            <v>5787</v>
          </cell>
        </row>
        <row r="6917">
          <cell r="A6917">
            <v>5788</v>
          </cell>
          <cell r="B6917" t="str">
            <v>Mesonauta festivus</v>
          </cell>
          <cell r="C6917" t="str">
            <v>Mesonauta festivus</v>
          </cell>
          <cell r="E6917" t="str">
            <v>Mesonauta festivus</v>
          </cell>
          <cell r="F6917">
            <v>5788</v>
          </cell>
        </row>
        <row r="6918">
          <cell r="A6918">
            <v>5789</v>
          </cell>
          <cell r="B6918" t="str">
            <v>Mesonauta guyanae</v>
          </cell>
          <cell r="C6918" t="str">
            <v>Mesonauta guyanae</v>
          </cell>
          <cell r="E6918" t="str">
            <v>Mesonauta guyanae</v>
          </cell>
          <cell r="F6918">
            <v>5789</v>
          </cell>
        </row>
        <row r="6919">
          <cell r="A6919">
            <v>5790</v>
          </cell>
          <cell r="B6919" t="str">
            <v>Mesonauta insignis</v>
          </cell>
          <cell r="C6919" t="str">
            <v>Mesonauta insignis</v>
          </cell>
          <cell r="E6919" t="str">
            <v>Mesonauta insignis</v>
          </cell>
          <cell r="F6919">
            <v>5790</v>
          </cell>
        </row>
        <row r="6920">
          <cell r="A6920">
            <v>10985</v>
          </cell>
          <cell r="B6920" t="str">
            <v>Mesophylla macconnelli</v>
          </cell>
          <cell r="C6920" t="str">
            <v>Mesophylla macconnelli</v>
          </cell>
          <cell r="E6920" t="str">
            <v>Mesophylla macconnelli</v>
          </cell>
          <cell r="F6920">
            <v>10985</v>
          </cell>
        </row>
        <row r="6921">
          <cell r="A6921">
            <v>10878</v>
          </cell>
          <cell r="B6921" t="str">
            <v>Mesoplodon densirostris</v>
          </cell>
          <cell r="C6921" t="str">
            <v>Mesoplodon densirostris</v>
          </cell>
          <cell r="E6921" t="str">
            <v>Mesoplodon densirostris</v>
          </cell>
          <cell r="F6921">
            <v>10878</v>
          </cell>
        </row>
        <row r="6922">
          <cell r="A6922">
            <v>10879</v>
          </cell>
          <cell r="B6922" t="str">
            <v>Mesoplodon europeus</v>
          </cell>
          <cell r="C6922" t="str">
            <v>Mesoplodon europeus</v>
          </cell>
          <cell r="E6922" t="str">
            <v>Mesoplodon europeus</v>
          </cell>
          <cell r="F6922">
            <v>10879</v>
          </cell>
        </row>
        <row r="6923">
          <cell r="A6923">
            <v>10880</v>
          </cell>
          <cell r="B6923" t="str">
            <v>Mesoplodon grayi</v>
          </cell>
          <cell r="C6923" t="str">
            <v>Mesoplodon grayi</v>
          </cell>
          <cell r="E6923" t="str">
            <v>Mesoplodon grayi</v>
          </cell>
          <cell r="F6923">
            <v>10880</v>
          </cell>
        </row>
        <row r="6924">
          <cell r="A6924">
            <v>10881</v>
          </cell>
          <cell r="B6924" t="str">
            <v>Mesoplodon hectori</v>
          </cell>
          <cell r="C6924" t="str">
            <v>Mesoplodon hectori</v>
          </cell>
          <cell r="E6924" t="str">
            <v>Mesoplodon hectori</v>
          </cell>
          <cell r="F6924">
            <v>10881</v>
          </cell>
        </row>
        <row r="6925">
          <cell r="A6925">
            <v>10882</v>
          </cell>
          <cell r="B6925" t="str">
            <v>Mesoplodon layardii</v>
          </cell>
          <cell r="C6925" t="str">
            <v>Mesoplodon layardii</v>
          </cell>
          <cell r="E6925" t="str">
            <v>Mesoplodon layardii</v>
          </cell>
          <cell r="F6925">
            <v>10882</v>
          </cell>
        </row>
        <row r="6926">
          <cell r="A6926">
            <v>10883</v>
          </cell>
          <cell r="B6926" t="str">
            <v>Mesoplodon mirus</v>
          </cell>
          <cell r="C6926" t="str">
            <v>Mesoplodon mirus</v>
          </cell>
          <cell r="E6926" t="str">
            <v>Mesoplodon mirus</v>
          </cell>
          <cell r="F6926">
            <v>10883</v>
          </cell>
        </row>
        <row r="6927">
          <cell r="A6927">
            <v>1821</v>
          </cell>
          <cell r="B6927" t="str">
            <v>Mesosemia acuta</v>
          </cell>
          <cell r="C6927" t="str">
            <v>Mesosemia acuta</v>
          </cell>
          <cell r="E6927" t="str">
            <v>Mesosemia acuta</v>
          </cell>
          <cell r="F6927">
            <v>1821</v>
          </cell>
        </row>
        <row r="6928">
          <cell r="A6928">
            <v>268</v>
          </cell>
          <cell r="B6928" t="str">
            <v>Mestosoma bicolor</v>
          </cell>
          <cell r="C6928" t="str">
            <v>Mestosoma bicolor</v>
          </cell>
          <cell r="E6928" t="str">
            <v>Mestosoma bicolor</v>
          </cell>
          <cell r="F6928">
            <v>268</v>
          </cell>
        </row>
        <row r="6929">
          <cell r="A6929">
            <v>11107</v>
          </cell>
          <cell r="B6929" t="str">
            <v>Metachirus nudicaudatus</v>
          </cell>
          <cell r="C6929" t="str">
            <v>Metachirus nudicaudatus</v>
          </cell>
          <cell r="E6929" t="str">
            <v>Metachirus nudicaudatus</v>
          </cell>
          <cell r="F6929">
            <v>11107</v>
          </cell>
        </row>
        <row r="6930">
          <cell r="A6930">
            <v>2595</v>
          </cell>
          <cell r="B6930" t="str">
            <v>Metacyclops campestris</v>
          </cell>
          <cell r="C6930" t="str">
            <v>Metacyclops campestris</v>
          </cell>
          <cell r="E6930" t="str">
            <v>Metacyclops campestris</v>
          </cell>
          <cell r="F6930">
            <v>2595</v>
          </cell>
        </row>
        <row r="6931">
          <cell r="A6931">
            <v>50</v>
          </cell>
          <cell r="B6931" t="str">
            <v>Metagonia diamantina</v>
          </cell>
          <cell r="C6931" t="str">
            <v>Metagonia diamantina</v>
          </cell>
          <cell r="D6931" t="str">
            <v>Metagonia diamantina</v>
          </cell>
          <cell r="E6931" t="str">
            <v>Metagonia diamantina</v>
          </cell>
          <cell r="F6931">
            <v>50</v>
          </cell>
        </row>
        <row r="6932">
          <cell r="A6932">
            <v>51</v>
          </cell>
          <cell r="B6932" t="str">
            <v>Metagonia potiguar</v>
          </cell>
          <cell r="C6932" t="str">
            <v>Metagonia potiguar</v>
          </cell>
          <cell r="D6932" t="str">
            <v>Metagonia potiguar</v>
          </cell>
          <cell r="E6932" t="str">
            <v>Metagonia potiguar</v>
          </cell>
          <cell r="F6932">
            <v>51</v>
          </cell>
        </row>
        <row r="6933">
          <cell r="A6933">
            <v>2177</v>
          </cell>
          <cell r="B6933" t="str">
            <v>Metaleptobasis bicornis</v>
          </cell>
          <cell r="C6933" t="str">
            <v>Metaleptobasis bicornis</v>
          </cell>
          <cell r="E6933" t="str">
            <v>Metaleptobasis bicornis</v>
          </cell>
          <cell r="F6933">
            <v>2177</v>
          </cell>
        </row>
        <row r="6934">
          <cell r="A6934">
            <v>2178</v>
          </cell>
          <cell r="B6934" t="str">
            <v>Metaleptobasis brysonima</v>
          </cell>
          <cell r="C6934" t="str">
            <v>Metaleptobasis brysonima</v>
          </cell>
          <cell r="E6934" t="str">
            <v>Metaleptobasis brysonima</v>
          </cell>
          <cell r="F6934">
            <v>2178</v>
          </cell>
        </row>
        <row r="6935">
          <cell r="A6935">
            <v>2179</v>
          </cell>
          <cell r="B6935" t="str">
            <v>Metaleptobasis diceras</v>
          </cell>
          <cell r="C6935" t="str">
            <v>Metaleptobasis diceras</v>
          </cell>
          <cell r="E6935" t="str">
            <v>Metaleptobasis diceras</v>
          </cell>
          <cell r="F6935">
            <v>2179</v>
          </cell>
        </row>
        <row r="6936">
          <cell r="A6936">
            <v>2180</v>
          </cell>
          <cell r="B6936" t="str">
            <v>Metaleptobasis paludicola</v>
          </cell>
          <cell r="C6936" t="str">
            <v>Metaleptobasis paludicola</v>
          </cell>
          <cell r="E6936" t="str">
            <v>Metaleptobasis paludicola</v>
          </cell>
          <cell r="F6936">
            <v>2180</v>
          </cell>
        </row>
        <row r="6937">
          <cell r="A6937">
            <v>2181</v>
          </cell>
          <cell r="B6937" t="str">
            <v>Metaleptobasis quadricornis</v>
          </cell>
          <cell r="C6937" t="str">
            <v>Metaleptobasis quadricornis</v>
          </cell>
          <cell r="E6937" t="str">
            <v>Metaleptobasis quadricornis</v>
          </cell>
          <cell r="F6937">
            <v>2181</v>
          </cell>
        </row>
        <row r="6938">
          <cell r="A6938">
            <v>2182</v>
          </cell>
          <cell r="B6938" t="str">
            <v>Metaleptobasis selysi</v>
          </cell>
          <cell r="C6938" t="str">
            <v>Metaleptobasis selysi</v>
          </cell>
          <cell r="E6938" t="str">
            <v>Metaleptobasis selysi</v>
          </cell>
          <cell r="F6938">
            <v>2182</v>
          </cell>
        </row>
        <row r="6939">
          <cell r="A6939">
            <v>2432</v>
          </cell>
          <cell r="B6939" t="str">
            <v>Metanephrops rubellus</v>
          </cell>
          <cell r="C6939" t="str">
            <v>Metanephrops rubellus</v>
          </cell>
          <cell r="E6939" t="str">
            <v>Metanephrops rubellus</v>
          </cell>
          <cell r="F6939">
            <v>2432</v>
          </cell>
        </row>
        <row r="6940">
          <cell r="A6940">
            <v>3106</v>
          </cell>
          <cell r="B6940" t="str">
            <v>Metania fittkaui</v>
          </cell>
          <cell r="C6940" t="str">
            <v>Metania fittkaui</v>
          </cell>
          <cell r="E6940" t="str">
            <v>Metania fittkaui</v>
          </cell>
          <cell r="F6940">
            <v>3106</v>
          </cell>
        </row>
        <row r="6941">
          <cell r="A6941">
            <v>3233</v>
          </cell>
          <cell r="B6941" t="str">
            <v>Metania kiliani</v>
          </cell>
          <cell r="C6941" t="str">
            <v>Metania kiliani</v>
          </cell>
          <cell r="E6941" t="str">
            <v>Metania kiliani</v>
          </cell>
          <cell r="F6941">
            <v>3233</v>
          </cell>
        </row>
        <row r="6942">
          <cell r="A6942">
            <v>3107</v>
          </cell>
          <cell r="B6942" t="str">
            <v>Metania reticulata</v>
          </cell>
          <cell r="C6942" t="str">
            <v>Metania reticulata</v>
          </cell>
          <cell r="E6942" t="str">
            <v>Metania reticulata</v>
          </cell>
          <cell r="F6942">
            <v>3107</v>
          </cell>
        </row>
        <row r="6943">
          <cell r="A6943">
            <v>3108</v>
          </cell>
          <cell r="B6943" t="str">
            <v>Metania spinata</v>
          </cell>
          <cell r="C6943" t="str">
            <v>Metania spinata</v>
          </cell>
          <cell r="E6943" t="str">
            <v>Metania spinata</v>
          </cell>
          <cell r="F6943">
            <v>3108</v>
          </cell>
        </row>
        <row r="6944">
          <cell r="A6944">
            <v>3109</v>
          </cell>
          <cell r="B6944" t="str">
            <v>Metania subtilis</v>
          </cell>
          <cell r="C6944" t="str">
            <v>Metania subtilis</v>
          </cell>
          <cell r="E6944" t="str">
            <v>Metania subtilis</v>
          </cell>
          <cell r="F6944">
            <v>3109</v>
          </cell>
        </row>
        <row r="6945">
          <cell r="A6945">
            <v>9365</v>
          </cell>
          <cell r="B6945" t="str">
            <v>Metopothrix aurantiaca</v>
          </cell>
          <cell r="C6945" t="str">
            <v>Metopothrix aurantiaca</v>
          </cell>
          <cell r="E6945" t="str">
            <v>Metopothrix aurantiaca</v>
          </cell>
          <cell r="F6945">
            <v>9365</v>
          </cell>
        </row>
        <row r="6946">
          <cell r="A6946">
            <v>4635</v>
          </cell>
          <cell r="B6946" t="str">
            <v>Metynnis altidorsalis</v>
          </cell>
          <cell r="C6946" t="str">
            <v>Metynnis altidorsalis</v>
          </cell>
          <cell r="E6946" t="str">
            <v>Metynnis altidorsalis</v>
          </cell>
          <cell r="F6946">
            <v>4635</v>
          </cell>
        </row>
        <row r="6947">
          <cell r="A6947">
            <v>4135</v>
          </cell>
          <cell r="B6947" t="str">
            <v>Metynnis cuiaba</v>
          </cell>
          <cell r="C6947" t="str">
            <v>Metynnis cuiaba</v>
          </cell>
          <cell r="E6947" t="str">
            <v>Metynnis cuiaba</v>
          </cell>
          <cell r="F6947">
            <v>4135</v>
          </cell>
        </row>
        <row r="6948">
          <cell r="A6948">
            <v>4636</v>
          </cell>
          <cell r="B6948" t="str">
            <v>Metynnis fasciatus </v>
          </cell>
          <cell r="C6948" t="str">
            <v>Metynnis fasciatus </v>
          </cell>
          <cell r="E6948" t="str">
            <v>Metynnis fasciatus </v>
          </cell>
          <cell r="F6948">
            <v>4636</v>
          </cell>
        </row>
        <row r="6949">
          <cell r="A6949">
            <v>4637</v>
          </cell>
          <cell r="B6949" t="str">
            <v>Metynnis guaporensis</v>
          </cell>
          <cell r="C6949" t="str">
            <v>Metynnis guaporensis</v>
          </cell>
          <cell r="E6949" t="str">
            <v>Metynnis guaporensis</v>
          </cell>
          <cell r="F6949">
            <v>4637</v>
          </cell>
        </row>
        <row r="6950">
          <cell r="A6950">
            <v>4638</v>
          </cell>
          <cell r="B6950" t="str">
            <v>Metynnis hypsauchen</v>
          </cell>
          <cell r="C6950" t="str">
            <v>Metynnis hypsauchen</v>
          </cell>
          <cell r="E6950" t="str">
            <v>Metynnis hypsauchen</v>
          </cell>
          <cell r="F6950">
            <v>4638</v>
          </cell>
        </row>
        <row r="6951">
          <cell r="A6951">
            <v>4136</v>
          </cell>
          <cell r="B6951" t="str">
            <v>Metynnis lippincottianus</v>
          </cell>
          <cell r="C6951" t="str">
            <v>Metynnis lippincottianus</v>
          </cell>
          <cell r="E6951" t="str">
            <v>Metynnis lippincottianus</v>
          </cell>
          <cell r="F6951">
            <v>4136</v>
          </cell>
        </row>
        <row r="6952">
          <cell r="A6952">
            <v>4639</v>
          </cell>
          <cell r="B6952" t="str">
            <v>Metynnis longipinnis</v>
          </cell>
          <cell r="C6952" t="str">
            <v>Metynnis longipinnis</v>
          </cell>
          <cell r="E6952" t="str">
            <v>Metynnis longipinnis</v>
          </cell>
          <cell r="F6952">
            <v>4639</v>
          </cell>
        </row>
        <row r="6953">
          <cell r="A6953">
            <v>4640</v>
          </cell>
          <cell r="B6953" t="str">
            <v>Metynnis luna</v>
          </cell>
          <cell r="C6953" t="str">
            <v>Metynnis luna</v>
          </cell>
          <cell r="E6953" t="str">
            <v>Metynnis luna</v>
          </cell>
          <cell r="F6953">
            <v>4640</v>
          </cell>
        </row>
        <row r="6954">
          <cell r="A6954">
            <v>4137</v>
          </cell>
          <cell r="B6954" t="str">
            <v>Metynnis maculatus</v>
          </cell>
          <cell r="C6954" t="str">
            <v>Metynnis maculatus</v>
          </cell>
          <cell r="E6954" t="str">
            <v>Metynnis maculatus</v>
          </cell>
          <cell r="F6954">
            <v>4137</v>
          </cell>
        </row>
        <row r="6955">
          <cell r="A6955">
            <v>4138</v>
          </cell>
          <cell r="B6955" t="str">
            <v>Metynnis mola</v>
          </cell>
          <cell r="C6955" t="str">
            <v>Metynnis mola</v>
          </cell>
          <cell r="E6955" t="str">
            <v>Metynnis mola</v>
          </cell>
          <cell r="F6955">
            <v>4138</v>
          </cell>
        </row>
        <row r="6956">
          <cell r="A6956">
            <v>4641</v>
          </cell>
          <cell r="B6956" t="str">
            <v>Metynnis polystictus</v>
          </cell>
          <cell r="C6956" t="str">
            <v>Metynnis polystictus</v>
          </cell>
          <cell r="E6956" t="str">
            <v>Metynnis polystictus</v>
          </cell>
          <cell r="F6956">
            <v>4641</v>
          </cell>
        </row>
        <row r="6957">
          <cell r="A6957">
            <v>985</v>
          </cell>
          <cell r="B6957" t="str">
            <v>Miathyria marcella</v>
          </cell>
          <cell r="C6957" t="str">
            <v>Miathyria marcella</v>
          </cell>
          <cell r="E6957" t="str">
            <v>Miathyria marcella</v>
          </cell>
          <cell r="F6957">
            <v>985</v>
          </cell>
        </row>
        <row r="6958">
          <cell r="A6958">
            <v>986</v>
          </cell>
          <cell r="B6958" t="str">
            <v>Miathyria simplex</v>
          </cell>
          <cell r="C6958" t="str">
            <v>Miathyria simplex</v>
          </cell>
          <cell r="E6958" t="str">
            <v>Miathyria simplex</v>
          </cell>
          <cell r="F6958">
            <v>986</v>
          </cell>
        </row>
        <row r="6959">
          <cell r="A6959">
            <v>11180</v>
          </cell>
          <cell r="B6959" t="str">
            <v>Mico acariensis</v>
          </cell>
          <cell r="C6959" t="str">
            <v>Mico acariensis</v>
          </cell>
          <cell r="E6959" t="str">
            <v>Mico acariensis</v>
          </cell>
          <cell r="F6959">
            <v>11180</v>
          </cell>
        </row>
        <row r="6960">
          <cell r="A6960">
            <v>11181</v>
          </cell>
          <cell r="B6960" t="str">
            <v>Mico argentatus</v>
          </cell>
          <cell r="C6960" t="str">
            <v>Mico argentatus</v>
          </cell>
          <cell r="E6960" t="str">
            <v>Mico argentatus</v>
          </cell>
          <cell r="F6960">
            <v>11181</v>
          </cell>
        </row>
        <row r="6961">
          <cell r="A6961">
            <v>11182</v>
          </cell>
          <cell r="B6961" t="str">
            <v>Mico chrysoleucus</v>
          </cell>
          <cell r="C6961" t="str">
            <v>Mico chrysoleucus</v>
          </cell>
          <cell r="E6961" t="str">
            <v>Mico chrysoleucus</v>
          </cell>
          <cell r="F6961">
            <v>11182</v>
          </cell>
        </row>
        <row r="6962">
          <cell r="A6962">
            <v>11183</v>
          </cell>
          <cell r="B6962" t="str">
            <v>Mico emiliae</v>
          </cell>
          <cell r="C6962" t="str">
            <v>Mico emiliae</v>
          </cell>
          <cell r="E6962" t="str">
            <v>Mico emiliae</v>
          </cell>
          <cell r="F6962">
            <v>11183</v>
          </cell>
        </row>
        <row r="6963">
          <cell r="A6963">
            <v>11184</v>
          </cell>
          <cell r="B6963" t="str">
            <v>Mico humeralifer</v>
          </cell>
          <cell r="C6963" t="str">
            <v>Mico humeralifer</v>
          </cell>
          <cell r="E6963" t="str">
            <v>Mico humeralifer</v>
          </cell>
          <cell r="F6963">
            <v>11184</v>
          </cell>
        </row>
        <row r="6964">
          <cell r="A6964">
            <v>11185</v>
          </cell>
          <cell r="B6964" t="str">
            <v>Mico intermedius</v>
          </cell>
          <cell r="C6964" t="str">
            <v>Mico intermedius</v>
          </cell>
          <cell r="E6964" t="str">
            <v>Mico intermedius</v>
          </cell>
          <cell r="F6964">
            <v>11185</v>
          </cell>
        </row>
        <row r="6965">
          <cell r="A6965">
            <v>11186</v>
          </cell>
          <cell r="B6965" t="str">
            <v>Mico leucippe</v>
          </cell>
          <cell r="C6965" t="str">
            <v>Mico leucippe</v>
          </cell>
          <cell r="E6965" t="str">
            <v>Mico leucippe</v>
          </cell>
          <cell r="F6965">
            <v>11186</v>
          </cell>
        </row>
        <row r="6966">
          <cell r="A6966">
            <v>11187</v>
          </cell>
          <cell r="B6966" t="str">
            <v>Mico manicorensis</v>
          </cell>
          <cell r="C6966" t="str">
            <v>Mico manicorensis</v>
          </cell>
          <cell r="E6966" t="str">
            <v>Mico manicorensis</v>
          </cell>
          <cell r="F6966">
            <v>11187</v>
          </cell>
        </row>
        <row r="6967">
          <cell r="A6967">
            <v>11188</v>
          </cell>
          <cell r="B6967" t="str">
            <v>Mico marcai</v>
          </cell>
          <cell r="C6967" t="str">
            <v>Mico marcai</v>
          </cell>
          <cell r="E6967" t="str">
            <v>Mico marcai</v>
          </cell>
          <cell r="F6967">
            <v>11188</v>
          </cell>
        </row>
        <row r="6968">
          <cell r="A6968">
            <v>11189</v>
          </cell>
          <cell r="B6968" t="str">
            <v>Mico mauesi</v>
          </cell>
          <cell r="C6968" t="str">
            <v>Mico mauesi</v>
          </cell>
          <cell r="E6968" t="str">
            <v>Mico mauesi</v>
          </cell>
          <cell r="F6968">
            <v>11189</v>
          </cell>
        </row>
        <row r="6969">
          <cell r="A6969">
            <v>11190</v>
          </cell>
          <cell r="B6969" t="str">
            <v>Mico melanurus</v>
          </cell>
          <cell r="C6969" t="str">
            <v>Mico melanurus</v>
          </cell>
          <cell r="E6969" t="str">
            <v>Mico melanurus</v>
          </cell>
          <cell r="F6969">
            <v>11190</v>
          </cell>
        </row>
        <row r="6970">
          <cell r="A6970">
            <v>11191</v>
          </cell>
          <cell r="B6970" t="str">
            <v>Mico nigriceps</v>
          </cell>
          <cell r="C6970" t="str">
            <v>Mico nigriceps</v>
          </cell>
          <cell r="E6970" t="str">
            <v>Mico nigriceps</v>
          </cell>
          <cell r="F6970">
            <v>11191</v>
          </cell>
        </row>
        <row r="6971">
          <cell r="A6971">
            <v>11192</v>
          </cell>
          <cell r="B6971" t="str">
            <v>Mico rondoni</v>
          </cell>
          <cell r="C6971" t="str">
            <v>Mico rondoni</v>
          </cell>
          <cell r="D6971" t="str">
            <v>Mico rondoni</v>
          </cell>
          <cell r="E6971" t="str">
            <v>Mico rondoni</v>
          </cell>
          <cell r="F6971">
            <v>11192</v>
          </cell>
        </row>
        <row r="6972">
          <cell r="A6972">
            <v>11193</v>
          </cell>
          <cell r="B6972" t="str">
            <v>Mico saterei</v>
          </cell>
          <cell r="C6972" t="str">
            <v>Mico saterei</v>
          </cell>
          <cell r="E6972" t="str">
            <v>Mico saterei</v>
          </cell>
          <cell r="F6972">
            <v>11193</v>
          </cell>
        </row>
        <row r="6973">
          <cell r="A6973">
            <v>12011</v>
          </cell>
          <cell r="B6973" t="str">
            <v>Micrablepharus atticolus</v>
          </cell>
          <cell r="C6973" t="str">
            <v>Micrablepharus atticolus</v>
          </cell>
          <cell r="E6973" t="str">
            <v>Micrablepharus atticolus</v>
          </cell>
          <cell r="F6973">
            <v>12011</v>
          </cell>
        </row>
        <row r="6974">
          <cell r="A6974">
            <v>12012</v>
          </cell>
          <cell r="B6974" t="str">
            <v>Micrablepharus maximiliani</v>
          </cell>
          <cell r="C6974" t="str">
            <v>Micrablepharus maximiliani</v>
          </cell>
          <cell r="E6974" t="str">
            <v>Micrablepharus maximiliani</v>
          </cell>
          <cell r="F6974">
            <v>12012</v>
          </cell>
        </row>
        <row r="6975">
          <cell r="A6975">
            <v>587</v>
          </cell>
          <cell r="B6975" t="str">
            <v>Micranurida fluminensis</v>
          </cell>
          <cell r="C6975" t="str">
            <v>Micranurida fluminensis</v>
          </cell>
          <cell r="D6975" t="str">
            <v>Micranurida fluminensis</v>
          </cell>
          <cell r="E6975" t="str">
            <v>Micranurida fluminensis</v>
          </cell>
          <cell r="F6975">
            <v>587</v>
          </cell>
        </row>
        <row r="6976">
          <cell r="A6976">
            <v>485</v>
          </cell>
          <cell r="B6976" t="str">
            <v>Micranurophorus musci</v>
          </cell>
          <cell r="C6976" t="str">
            <v>Micranurophorus musci</v>
          </cell>
          <cell r="E6976" t="str">
            <v>Micranurophorus musci</v>
          </cell>
          <cell r="F6976">
            <v>485</v>
          </cell>
        </row>
        <row r="6977">
          <cell r="A6977">
            <v>9010</v>
          </cell>
          <cell r="B6977" t="str">
            <v>Micrastur buckleyi</v>
          </cell>
          <cell r="C6977" t="str">
            <v>Micrastur buckleyi</v>
          </cell>
          <cell r="E6977" t="str">
            <v>Micrastur buckleyi</v>
          </cell>
          <cell r="F6977">
            <v>9010</v>
          </cell>
        </row>
        <row r="6978">
          <cell r="A6978">
            <v>9011</v>
          </cell>
          <cell r="B6978" t="str">
            <v>Micrastur gilvicollis</v>
          </cell>
          <cell r="C6978" t="str">
            <v>Micrastur gilvicollis</v>
          </cell>
          <cell r="E6978" t="str">
            <v>Micrastur gilvicollis</v>
          </cell>
          <cell r="F6978">
            <v>9011</v>
          </cell>
        </row>
        <row r="6979">
          <cell r="A6979">
            <v>9012</v>
          </cell>
          <cell r="B6979" t="str">
            <v>Micrastur mintoni</v>
          </cell>
          <cell r="C6979" t="str">
            <v>Micrastur mintoni</v>
          </cell>
          <cell r="E6979" t="str">
            <v>Micrastur mintoni</v>
          </cell>
          <cell r="F6979">
            <v>9012</v>
          </cell>
        </row>
        <row r="6980">
          <cell r="A6980">
            <v>9013</v>
          </cell>
          <cell r="B6980" t="str">
            <v>Micrastur mirandollei</v>
          </cell>
          <cell r="C6980" t="str">
            <v>Micrastur mirandollei</v>
          </cell>
          <cell r="E6980" t="str">
            <v>Micrastur mirandollei</v>
          </cell>
          <cell r="F6980">
            <v>9013</v>
          </cell>
        </row>
        <row r="6981">
          <cell r="A6981">
            <v>9014</v>
          </cell>
          <cell r="B6981" t="str">
            <v>Micrastur ruficollis</v>
          </cell>
          <cell r="C6981" t="str">
            <v>Micrastur ruficollis</v>
          </cell>
          <cell r="E6981" t="str">
            <v>Micrastur ruficollis</v>
          </cell>
          <cell r="F6981">
            <v>9014</v>
          </cell>
        </row>
        <row r="6982">
          <cell r="A6982">
            <v>9015</v>
          </cell>
          <cell r="B6982" t="str">
            <v>Micrastur semitorquatus</v>
          </cell>
          <cell r="C6982" t="str">
            <v>Micrastur semitorquatus</v>
          </cell>
          <cell r="E6982" t="str">
            <v>Micrastur semitorquatus</v>
          </cell>
          <cell r="F6982">
            <v>9015</v>
          </cell>
        </row>
        <row r="6983">
          <cell r="A6983">
            <v>16</v>
          </cell>
          <cell r="B6983" t="str">
            <v>Micrathena ruschii</v>
          </cell>
          <cell r="C6983" t="str">
            <v>Micrathena ruschii</v>
          </cell>
          <cell r="E6983" t="str">
            <v>Micrathena ruschii</v>
          </cell>
          <cell r="F6983">
            <v>16</v>
          </cell>
        </row>
        <row r="6984">
          <cell r="A6984">
            <v>987</v>
          </cell>
          <cell r="B6984" t="str">
            <v>Micrathyria aequalis</v>
          </cell>
          <cell r="C6984" t="str">
            <v>Micrathyria aequalis</v>
          </cell>
          <cell r="E6984" t="str">
            <v>Micrathyria aequalis</v>
          </cell>
          <cell r="F6984">
            <v>987</v>
          </cell>
        </row>
        <row r="6985">
          <cell r="A6985">
            <v>988</v>
          </cell>
          <cell r="B6985" t="str">
            <v>Micrathyria almeidai</v>
          </cell>
          <cell r="C6985" t="str">
            <v>Micrathyria almeidai</v>
          </cell>
          <cell r="E6985" t="str">
            <v>Micrathyria almeidai</v>
          </cell>
          <cell r="F6985">
            <v>988</v>
          </cell>
        </row>
        <row r="6986">
          <cell r="A6986">
            <v>989</v>
          </cell>
          <cell r="B6986" t="str">
            <v>Micrathyria artemis</v>
          </cell>
          <cell r="C6986" t="str">
            <v>Micrathyria artemis</v>
          </cell>
          <cell r="E6986" t="str">
            <v>Micrathyria artemis</v>
          </cell>
          <cell r="F6986">
            <v>989</v>
          </cell>
        </row>
        <row r="6987">
          <cell r="A6987">
            <v>990</v>
          </cell>
          <cell r="B6987" t="str">
            <v>Micrathyria athenais</v>
          </cell>
          <cell r="C6987" t="str">
            <v>Micrathyria athenais</v>
          </cell>
          <cell r="E6987" t="str">
            <v>Micrathyria athenais</v>
          </cell>
          <cell r="F6987">
            <v>990</v>
          </cell>
        </row>
        <row r="6988">
          <cell r="A6988">
            <v>991</v>
          </cell>
          <cell r="B6988" t="str">
            <v>Micrathyria atra</v>
          </cell>
          <cell r="C6988" t="str">
            <v>Micrathyria atra</v>
          </cell>
          <cell r="E6988" t="str">
            <v>Micrathyria atra</v>
          </cell>
          <cell r="F6988">
            <v>991</v>
          </cell>
        </row>
        <row r="6989">
          <cell r="A6989">
            <v>992</v>
          </cell>
          <cell r="B6989" t="str">
            <v>Micrathyria borgmeieri</v>
          </cell>
          <cell r="C6989" t="str">
            <v>Micrathyria borgmeieri</v>
          </cell>
          <cell r="D6989" t="str">
            <v>Micrathyria borgmeieri</v>
          </cell>
          <cell r="E6989" t="str">
            <v>Micrathyria borgmeieri</v>
          </cell>
          <cell r="F6989">
            <v>992</v>
          </cell>
        </row>
        <row r="6990">
          <cell r="A6990">
            <v>993</v>
          </cell>
          <cell r="B6990" t="str">
            <v>Micrathyria catenata</v>
          </cell>
          <cell r="C6990" t="str">
            <v>Micrathyria catenata</v>
          </cell>
          <cell r="E6990" t="str">
            <v>Micrathyria catenata</v>
          </cell>
          <cell r="F6990">
            <v>993</v>
          </cell>
        </row>
        <row r="6991">
          <cell r="A6991">
            <v>994</v>
          </cell>
          <cell r="B6991" t="str">
            <v>Micrathyria coropinae</v>
          </cell>
          <cell r="C6991" t="str">
            <v>Micrathyria coropinae</v>
          </cell>
          <cell r="E6991" t="str">
            <v>Micrathyria coropinae</v>
          </cell>
          <cell r="F6991">
            <v>994</v>
          </cell>
        </row>
        <row r="6992">
          <cell r="A6992">
            <v>995</v>
          </cell>
          <cell r="B6992" t="str">
            <v>Micrathyria debilis</v>
          </cell>
          <cell r="C6992" t="str">
            <v>Micrathyria debilis</v>
          </cell>
          <cell r="E6992" t="str">
            <v>Micrathyria debilis</v>
          </cell>
          <cell r="F6992">
            <v>995</v>
          </cell>
        </row>
        <row r="6993">
          <cell r="A6993">
            <v>996</v>
          </cell>
          <cell r="B6993" t="str">
            <v>Micrathyria dido</v>
          </cell>
          <cell r="C6993" t="str">
            <v>Micrathyria dido</v>
          </cell>
          <cell r="E6993" t="str">
            <v>Micrathyria dido</v>
          </cell>
          <cell r="F6993">
            <v>996</v>
          </cell>
        </row>
        <row r="6994">
          <cell r="A6994">
            <v>997</v>
          </cell>
          <cell r="B6994" t="str">
            <v>Micrathyria didyma</v>
          </cell>
          <cell r="C6994" t="str">
            <v>Micrathyria didyma</v>
          </cell>
          <cell r="E6994" t="str">
            <v>Micrathyria didyma</v>
          </cell>
          <cell r="F6994">
            <v>997</v>
          </cell>
        </row>
        <row r="6995">
          <cell r="A6995">
            <v>998</v>
          </cell>
          <cell r="B6995" t="str">
            <v>Micrathyria divergens</v>
          </cell>
          <cell r="C6995" t="str">
            <v>Micrathyria divergens</v>
          </cell>
          <cell r="D6995" t="str">
            <v>Micrathyria divergens</v>
          </cell>
          <cell r="E6995" t="str">
            <v>Micrathyria divergens</v>
          </cell>
          <cell r="F6995">
            <v>998</v>
          </cell>
        </row>
        <row r="6996">
          <cell r="A6996">
            <v>999</v>
          </cell>
          <cell r="B6996" t="str">
            <v>Micrathyria dunklei</v>
          </cell>
          <cell r="C6996" t="str">
            <v>Micrathyria dunklei</v>
          </cell>
          <cell r="E6996" t="str">
            <v>Micrathyria dunklei</v>
          </cell>
          <cell r="F6996">
            <v>999</v>
          </cell>
        </row>
        <row r="6997">
          <cell r="A6997">
            <v>1000</v>
          </cell>
          <cell r="B6997" t="str">
            <v>Micrathyria eximia</v>
          </cell>
          <cell r="C6997" t="str">
            <v>Micrathyria eximia</v>
          </cell>
          <cell r="E6997" t="str">
            <v>Micrathyria eximia</v>
          </cell>
          <cell r="F6997">
            <v>1000</v>
          </cell>
        </row>
        <row r="6998">
          <cell r="A6998">
            <v>1001</v>
          </cell>
          <cell r="B6998" t="str">
            <v>Micrathyria hesperis</v>
          </cell>
          <cell r="C6998" t="str">
            <v>Micrathyria hesperis</v>
          </cell>
          <cell r="E6998" t="str">
            <v>Micrathyria hesperis</v>
          </cell>
          <cell r="F6998">
            <v>1001</v>
          </cell>
        </row>
        <row r="6999">
          <cell r="A6999">
            <v>1002</v>
          </cell>
          <cell r="B6999" t="str">
            <v>Micrathyria hippolyte</v>
          </cell>
          <cell r="C6999" t="str">
            <v>Micrathyria hippolyte</v>
          </cell>
          <cell r="E6999" t="str">
            <v>Micrathyria hippolyte</v>
          </cell>
          <cell r="F6999">
            <v>1002</v>
          </cell>
        </row>
        <row r="7000">
          <cell r="A7000">
            <v>1003</v>
          </cell>
          <cell r="B7000" t="str">
            <v>Micrathyria hypodidyma</v>
          </cell>
          <cell r="C7000" t="str">
            <v>Micrathyria hypodidyma</v>
          </cell>
          <cell r="E7000" t="str">
            <v>Micrathyria hypodidyma</v>
          </cell>
          <cell r="F7000">
            <v>1003</v>
          </cell>
        </row>
        <row r="7001">
          <cell r="A7001">
            <v>1004</v>
          </cell>
          <cell r="B7001" t="str">
            <v>Micrathyria iheringi</v>
          </cell>
          <cell r="C7001" t="str">
            <v>Micrathyria iheringi</v>
          </cell>
          <cell r="E7001" t="str">
            <v>Micrathyria iheringi</v>
          </cell>
          <cell r="F7001">
            <v>1004</v>
          </cell>
        </row>
        <row r="7002">
          <cell r="A7002">
            <v>1005</v>
          </cell>
          <cell r="B7002" t="str">
            <v>Micrathyria kleerekoperi</v>
          </cell>
          <cell r="C7002" t="str">
            <v>Micrathyria kleerekoperi</v>
          </cell>
          <cell r="E7002" t="str">
            <v>Micrathyria kleerekoperi</v>
          </cell>
          <cell r="F7002">
            <v>1005</v>
          </cell>
        </row>
        <row r="7003">
          <cell r="A7003">
            <v>1006</v>
          </cell>
          <cell r="B7003" t="str">
            <v>Micrathyria laevigata</v>
          </cell>
          <cell r="C7003" t="str">
            <v>Micrathyria laevigata</v>
          </cell>
          <cell r="E7003" t="str">
            <v>Micrathyria laevigata</v>
          </cell>
          <cell r="F7003">
            <v>1006</v>
          </cell>
        </row>
        <row r="7004">
          <cell r="A7004">
            <v>1007</v>
          </cell>
          <cell r="B7004" t="str">
            <v>Micrathyria longifasciata</v>
          </cell>
          <cell r="C7004" t="str">
            <v>Micrathyria longifasciata</v>
          </cell>
          <cell r="E7004" t="str">
            <v>Micrathyria longifasciata</v>
          </cell>
          <cell r="F7004">
            <v>1007</v>
          </cell>
        </row>
        <row r="7005">
          <cell r="A7005">
            <v>1008</v>
          </cell>
          <cell r="B7005" t="str">
            <v>Micrathyria mengeri</v>
          </cell>
          <cell r="C7005" t="str">
            <v>Micrathyria mengeri</v>
          </cell>
          <cell r="E7005" t="str">
            <v>Micrathyria mengeri</v>
          </cell>
          <cell r="F7005">
            <v>1008</v>
          </cell>
        </row>
        <row r="7006">
          <cell r="A7006">
            <v>1009</v>
          </cell>
          <cell r="B7006" t="str">
            <v>Micrathyria occipita</v>
          </cell>
          <cell r="C7006" t="str">
            <v>Micrathyria occipita</v>
          </cell>
          <cell r="E7006" t="str">
            <v>Micrathyria occipita</v>
          </cell>
          <cell r="F7006">
            <v>1009</v>
          </cell>
        </row>
        <row r="7007">
          <cell r="A7007">
            <v>1010</v>
          </cell>
          <cell r="B7007" t="str">
            <v>Micrathyria ocellata</v>
          </cell>
          <cell r="C7007" t="str">
            <v>Micrathyria ocellata</v>
          </cell>
          <cell r="E7007" t="str">
            <v>Micrathyria ocellata</v>
          </cell>
          <cell r="F7007">
            <v>1010</v>
          </cell>
        </row>
        <row r="7008">
          <cell r="A7008">
            <v>1011</v>
          </cell>
          <cell r="B7008" t="str">
            <v>Micrathyria pirassunungae</v>
          </cell>
          <cell r="C7008" t="str">
            <v>Micrathyria pirassunungae</v>
          </cell>
          <cell r="E7008" t="str">
            <v>Micrathyria pirassunungae</v>
          </cell>
          <cell r="F7008">
            <v>1011</v>
          </cell>
        </row>
        <row r="7009">
          <cell r="A7009">
            <v>1012</v>
          </cell>
          <cell r="B7009" t="str">
            <v>Micrathyria pseudeximia</v>
          </cell>
          <cell r="C7009" t="str">
            <v>Micrathyria pseudeximia</v>
          </cell>
          <cell r="E7009" t="str">
            <v>Micrathyria pseudeximia</v>
          </cell>
          <cell r="F7009">
            <v>1012</v>
          </cell>
        </row>
        <row r="7010">
          <cell r="A7010">
            <v>1013</v>
          </cell>
          <cell r="B7010" t="str">
            <v>Micrathyria pseudhypodidyma</v>
          </cell>
          <cell r="C7010" t="str">
            <v>Micrathyria pseudhypodidyma</v>
          </cell>
          <cell r="E7010" t="str">
            <v>Micrathyria pseudhypodidyma</v>
          </cell>
          <cell r="F7010">
            <v>1013</v>
          </cell>
        </row>
        <row r="7011">
          <cell r="A7011">
            <v>1014</v>
          </cell>
          <cell r="B7011" t="str">
            <v>Micrathyria romani</v>
          </cell>
          <cell r="C7011" t="str">
            <v>Micrathyria romani</v>
          </cell>
          <cell r="E7011" t="str">
            <v>Micrathyria romani</v>
          </cell>
          <cell r="F7011">
            <v>1014</v>
          </cell>
        </row>
        <row r="7012">
          <cell r="A7012">
            <v>1015</v>
          </cell>
          <cell r="B7012" t="str">
            <v>Micrathyria spinifera</v>
          </cell>
          <cell r="C7012" t="str">
            <v>Micrathyria spinifera</v>
          </cell>
          <cell r="E7012" t="str">
            <v>Micrathyria spinifera</v>
          </cell>
          <cell r="F7012">
            <v>1015</v>
          </cell>
        </row>
        <row r="7013">
          <cell r="A7013">
            <v>1016</v>
          </cell>
          <cell r="B7013" t="str">
            <v>Micrathyria spuria</v>
          </cell>
          <cell r="C7013" t="str">
            <v>Micrathyria spuria</v>
          </cell>
          <cell r="E7013" t="str">
            <v>Micrathyria spuria</v>
          </cell>
          <cell r="F7013">
            <v>1016</v>
          </cell>
        </row>
        <row r="7014">
          <cell r="A7014">
            <v>1017</v>
          </cell>
          <cell r="B7014" t="str">
            <v>Micrathyria stawiarskii</v>
          </cell>
          <cell r="C7014" t="str">
            <v>Micrathyria stawiarskii</v>
          </cell>
          <cell r="E7014" t="str">
            <v>Micrathyria stawiarskii</v>
          </cell>
          <cell r="F7014">
            <v>1017</v>
          </cell>
        </row>
        <row r="7015">
          <cell r="A7015">
            <v>1018</v>
          </cell>
          <cell r="B7015" t="str">
            <v>Micrathyria tibialis</v>
          </cell>
          <cell r="C7015" t="str">
            <v>Micrathyria tibialis</v>
          </cell>
          <cell r="E7015" t="str">
            <v>Micrathyria tibialis</v>
          </cell>
          <cell r="F7015">
            <v>1018</v>
          </cell>
        </row>
        <row r="7016">
          <cell r="A7016">
            <v>1019</v>
          </cell>
          <cell r="B7016" t="str">
            <v>Micrathyria ungulata</v>
          </cell>
          <cell r="C7016" t="str">
            <v>Micrathyria ungulata</v>
          </cell>
          <cell r="E7016" t="str">
            <v>Micrathyria ungulata</v>
          </cell>
          <cell r="F7016">
            <v>1019</v>
          </cell>
        </row>
        <row r="7017">
          <cell r="A7017">
            <v>1020</v>
          </cell>
          <cell r="B7017" t="str">
            <v>Micrathyria venezuelae</v>
          </cell>
          <cell r="C7017" t="str">
            <v>Micrathyria venezuelae</v>
          </cell>
          <cell r="E7017" t="str">
            <v>Micrathyria venezuelae</v>
          </cell>
          <cell r="F7017">
            <v>1020</v>
          </cell>
        </row>
        <row r="7018">
          <cell r="A7018">
            <v>11345</v>
          </cell>
          <cell r="B7018" t="str">
            <v>Microakodontomys transitorius</v>
          </cell>
          <cell r="C7018" t="str">
            <v>Microakodontomys transitorius</v>
          </cell>
          <cell r="D7018" t="str">
            <v>Microakodontomys transitorius</v>
          </cell>
          <cell r="E7018" t="str">
            <v>Microakodontomys transitorius</v>
          </cell>
          <cell r="F7018">
            <v>11345</v>
          </cell>
        </row>
        <row r="7019">
          <cell r="A7019">
            <v>9582</v>
          </cell>
          <cell r="B7019" t="str">
            <v>Microbates collaris</v>
          </cell>
          <cell r="C7019" t="str">
            <v>Microbates collaris</v>
          </cell>
          <cell r="E7019" t="str">
            <v>Microbates collaris</v>
          </cell>
          <cell r="F7019">
            <v>9582</v>
          </cell>
        </row>
        <row r="7020">
          <cell r="A7020">
            <v>8619</v>
          </cell>
          <cell r="B7020" t="str">
            <v>Microcaecilia marvaleewakeae</v>
          </cell>
          <cell r="C7020" t="str">
            <v>Microcaecilia marvaleewakeae</v>
          </cell>
          <cell r="E7020" t="str">
            <v>Microcaecilia marvaleewakeae</v>
          </cell>
          <cell r="F7020">
            <v>8619</v>
          </cell>
        </row>
        <row r="7021">
          <cell r="A7021">
            <v>8620</v>
          </cell>
          <cell r="B7021" t="str">
            <v>Microcaecilia rochai</v>
          </cell>
          <cell r="C7021" t="str">
            <v>Microcaecilia rochai</v>
          </cell>
          <cell r="E7021" t="str">
            <v>Microcaecilia rochai</v>
          </cell>
          <cell r="F7021">
            <v>8620</v>
          </cell>
        </row>
        <row r="7022">
          <cell r="A7022">
            <v>8621</v>
          </cell>
          <cell r="B7022" t="str">
            <v>Microcaecilia supernumeraria</v>
          </cell>
          <cell r="C7022" t="str">
            <v>Microcaecilia supernumeraria</v>
          </cell>
          <cell r="E7022" t="str">
            <v>Microcaecilia supernumeraria</v>
          </cell>
          <cell r="F7022">
            <v>8621</v>
          </cell>
        </row>
        <row r="7023">
          <cell r="A7023">
            <v>8622</v>
          </cell>
          <cell r="B7023" t="str">
            <v>Microcaecilia trombetas</v>
          </cell>
          <cell r="C7023" t="str">
            <v>Microcaecilia trombetas</v>
          </cell>
          <cell r="E7023" t="str">
            <v>Microcaecilia trombetas</v>
          </cell>
          <cell r="F7023">
            <v>8622</v>
          </cell>
        </row>
        <row r="7024">
          <cell r="A7024">
            <v>7416</v>
          </cell>
          <cell r="B7024" t="str">
            <v>Microcambeva barbata</v>
          </cell>
          <cell r="C7024" t="str">
            <v>Microcambeva barbata</v>
          </cell>
          <cell r="E7024" t="str">
            <v>Microcambeva barbata</v>
          </cell>
          <cell r="F7024">
            <v>7416</v>
          </cell>
        </row>
        <row r="7025">
          <cell r="A7025">
            <v>7417</v>
          </cell>
          <cell r="B7025" t="str">
            <v>Microcambeva draco</v>
          </cell>
          <cell r="C7025" t="str">
            <v>Microcambeva draco</v>
          </cell>
          <cell r="D7025" t="str">
            <v>Microcambeva draco</v>
          </cell>
          <cell r="E7025" t="str">
            <v>Microcambeva draco</v>
          </cell>
          <cell r="F7025">
            <v>7417</v>
          </cell>
        </row>
        <row r="7026">
          <cell r="A7026">
            <v>7418</v>
          </cell>
          <cell r="B7026" t="str">
            <v>Microcambeva ribeirae</v>
          </cell>
          <cell r="C7026" t="str">
            <v>Microcambeva ribeirae</v>
          </cell>
          <cell r="E7026" t="str">
            <v>Microcambeva ribeirae</v>
          </cell>
          <cell r="F7026">
            <v>7418</v>
          </cell>
        </row>
        <row r="7027">
          <cell r="A7027">
            <v>10074</v>
          </cell>
          <cell r="B7027" t="str">
            <v>Microcerculus bambla</v>
          </cell>
          <cell r="C7027" t="str">
            <v>Microcerculus bambla</v>
          </cell>
          <cell r="E7027" t="str">
            <v>Microcerculus bambla</v>
          </cell>
          <cell r="F7027">
            <v>10074</v>
          </cell>
        </row>
        <row r="7028">
          <cell r="A7028">
            <v>10075</v>
          </cell>
          <cell r="B7028" t="str">
            <v>Microcerculus marginatus</v>
          </cell>
          <cell r="C7028" t="str">
            <v>Microcerculus marginatus</v>
          </cell>
          <cell r="E7028" t="str">
            <v>Microcerculus marginatus</v>
          </cell>
          <cell r="F7028">
            <v>10075</v>
          </cell>
        </row>
        <row r="7029">
          <cell r="A7029">
            <v>10076</v>
          </cell>
          <cell r="B7029" t="str">
            <v>Microcerculus ustulatus</v>
          </cell>
          <cell r="C7029" t="str">
            <v>Microcerculus ustulatus</v>
          </cell>
          <cell r="E7029" t="str">
            <v>Microcerculus ustulatus</v>
          </cell>
          <cell r="F7029">
            <v>10076</v>
          </cell>
        </row>
        <row r="7030">
          <cell r="A7030">
            <v>4422</v>
          </cell>
          <cell r="B7030" t="str">
            <v>Microcharacidium eleotrioides </v>
          </cell>
          <cell r="C7030" t="str">
            <v>Microcharacidium eleotrioides </v>
          </cell>
          <cell r="E7030" t="str">
            <v>Microcharacidium eleotrioides </v>
          </cell>
          <cell r="F7030">
            <v>4422</v>
          </cell>
        </row>
        <row r="7031">
          <cell r="A7031">
            <v>4423</v>
          </cell>
          <cell r="B7031" t="str">
            <v>Microcharacidium gnomus</v>
          </cell>
          <cell r="C7031" t="str">
            <v>Microcharacidium gnomus</v>
          </cell>
          <cell r="E7031" t="str">
            <v>Microcharacidium gnomus</v>
          </cell>
          <cell r="F7031">
            <v>4423</v>
          </cell>
        </row>
        <row r="7032">
          <cell r="A7032">
            <v>4424</v>
          </cell>
          <cell r="B7032" t="str">
            <v>Microcharacidium weitzmani</v>
          </cell>
          <cell r="C7032" t="str">
            <v>Microcharacidium weitzmani</v>
          </cell>
          <cell r="E7032" t="str">
            <v>Microcharacidium weitzmani</v>
          </cell>
          <cell r="F7032">
            <v>4424</v>
          </cell>
        </row>
        <row r="7033">
          <cell r="A7033">
            <v>8985</v>
          </cell>
          <cell r="B7033" t="str">
            <v>Micrococcyx cinereus</v>
          </cell>
          <cell r="C7033" t="str">
            <v>Micrococcyx cinereus</v>
          </cell>
          <cell r="E7033" t="str">
            <v>Micrococcyx cinereus</v>
          </cell>
          <cell r="F7033">
            <v>8985</v>
          </cell>
        </row>
        <row r="7034">
          <cell r="A7034">
            <v>8986</v>
          </cell>
          <cell r="B7034" t="str">
            <v>Micrococcyx pumilus</v>
          </cell>
          <cell r="C7034" t="str">
            <v>Micrococcyx pumilus</v>
          </cell>
          <cell r="E7034" t="str">
            <v>Micrococcyx pumilus</v>
          </cell>
          <cell r="F7034">
            <v>8986</v>
          </cell>
        </row>
        <row r="7035">
          <cell r="A7035">
            <v>6011</v>
          </cell>
          <cell r="B7035" t="str">
            <v>Microdesmus bahianus</v>
          </cell>
          <cell r="C7035" t="str">
            <v>Microdesmus bahianus</v>
          </cell>
          <cell r="E7035" t="str">
            <v>Microdesmus bahianus</v>
          </cell>
          <cell r="F7035">
            <v>6011</v>
          </cell>
        </row>
        <row r="7036">
          <cell r="A7036">
            <v>6012</v>
          </cell>
          <cell r="B7036" t="str">
            <v>Microdesmus longipinnis</v>
          </cell>
          <cell r="C7036" t="str">
            <v>Microdesmus longipinnis</v>
          </cell>
          <cell r="E7036" t="str">
            <v>Microdesmus longipinnis</v>
          </cell>
          <cell r="F7036">
            <v>6012</v>
          </cell>
        </row>
        <row r="7037">
          <cell r="A7037">
            <v>7348</v>
          </cell>
          <cell r="B7037" t="str">
            <v>Microglanis cibelae</v>
          </cell>
          <cell r="C7037" t="str">
            <v>Microglanis cibelae</v>
          </cell>
          <cell r="E7037" t="str">
            <v>Microglanis cibelae</v>
          </cell>
          <cell r="F7037">
            <v>7348</v>
          </cell>
        </row>
        <row r="7038">
          <cell r="A7038">
            <v>7349</v>
          </cell>
          <cell r="B7038" t="str">
            <v>Microglanis cottoides</v>
          </cell>
          <cell r="C7038" t="str">
            <v>Microglanis cottoides</v>
          </cell>
          <cell r="E7038" t="str">
            <v>Microglanis cottoides</v>
          </cell>
          <cell r="F7038">
            <v>7349</v>
          </cell>
        </row>
        <row r="7039">
          <cell r="A7039">
            <v>7350</v>
          </cell>
          <cell r="B7039" t="str">
            <v>Microglanis eurystoma</v>
          </cell>
          <cell r="C7039" t="str">
            <v>Microglanis eurystoma</v>
          </cell>
          <cell r="E7039" t="str">
            <v>Microglanis eurystoma</v>
          </cell>
          <cell r="F7039">
            <v>7350</v>
          </cell>
        </row>
        <row r="7040">
          <cell r="A7040">
            <v>7351</v>
          </cell>
          <cell r="B7040" t="str">
            <v>Microglanis garavelloi</v>
          </cell>
          <cell r="C7040" t="str">
            <v>Microglanis garavelloi</v>
          </cell>
          <cell r="E7040" t="str">
            <v>Microglanis garavelloi</v>
          </cell>
          <cell r="F7040">
            <v>7351</v>
          </cell>
        </row>
        <row r="7041">
          <cell r="A7041">
            <v>7352</v>
          </cell>
          <cell r="B7041" t="str">
            <v>Microglanis leptostriatus</v>
          </cell>
          <cell r="C7041" t="str">
            <v>Microglanis leptostriatus</v>
          </cell>
          <cell r="E7041" t="str">
            <v>Microglanis leptostriatus</v>
          </cell>
          <cell r="F7041">
            <v>7352</v>
          </cell>
        </row>
        <row r="7042">
          <cell r="A7042">
            <v>7353</v>
          </cell>
          <cell r="B7042" t="str">
            <v>Microglanis lundbergi </v>
          </cell>
          <cell r="C7042" t="str">
            <v>Microglanis lundbergi </v>
          </cell>
          <cell r="E7042" t="str">
            <v>Microglanis lundbergi </v>
          </cell>
          <cell r="F7042">
            <v>7353</v>
          </cell>
        </row>
        <row r="7043">
          <cell r="A7043">
            <v>7354</v>
          </cell>
          <cell r="B7043" t="str">
            <v>Microglanis maculatus </v>
          </cell>
          <cell r="C7043" t="str">
            <v>Microglanis maculatus </v>
          </cell>
          <cell r="E7043" t="str">
            <v>Microglanis maculatus </v>
          </cell>
          <cell r="F7043">
            <v>7354</v>
          </cell>
        </row>
        <row r="7044">
          <cell r="A7044">
            <v>7355</v>
          </cell>
          <cell r="B7044" t="str">
            <v>Microglanis malabarbai</v>
          </cell>
          <cell r="C7044" t="str">
            <v>Microglanis malabarbai</v>
          </cell>
          <cell r="E7044" t="str">
            <v>Microglanis malabarbai</v>
          </cell>
          <cell r="F7044">
            <v>7355</v>
          </cell>
        </row>
        <row r="7045">
          <cell r="A7045">
            <v>7356</v>
          </cell>
          <cell r="B7045" t="str">
            <v>Microglanis minutus</v>
          </cell>
          <cell r="C7045" t="str">
            <v>Microglanis minutus</v>
          </cell>
          <cell r="E7045" t="str">
            <v>Microglanis minutus</v>
          </cell>
          <cell r="F7045">
            <v>7356</v>
          </cell>
        </row>
        <row r="7046">
          <cell r="A7046">
            <v>7357</v>
          </cell>
          <cell r="B7046" t="str">
            <v>Microglanis nigripinnis</v>
          </cell>
          <cell r="C7046" t="str">
            <v>Microglanis nigripinnis</v>
          </cell>
          <cell r="E7046" t="str">
            <v>Microglanis nigripinnis</v>
          </cell>
          <cell r="F7046">
            <v>7357</v>
          </cell>
        </row>
        <row r="7047">
          <cell r="A7047">
            <v>7358</v>
          </cell>
          <cell r="B7047" t="str">
            <v>Microglanis oliveirai</v>
          </cell>
          <cell r="C7047" t="str">
            <v>Microglanis oliveirai</v>
          </cell>
          <cell r="E7047" t="str">
            <v>Microglanis oliveirai</v>
          </cell>
          <cell r="F7047">
            <v>7358</v>
          </cell>
        </row>
        <row r="7048">
          <cell r="A7048">
            <v>7359</v>
          </cell>
          <cell r="B7048" t="str">
            <v>Microglanis parahybae</v>
          </cell>
          <cell r="C7048" t="str">
            <v>Microglanis parahybae</v>
          </cell>
          <cell r="E7048" t="str">
            <v>Microglanis parahybae</v>
          </cell>
          <cell r="F7048">
            <v>7359</v>
          </cell>
        </row>
        <row r="7049">
          <cell r="A7049">
            <v>7360</v>
          </cell>
          <cell r="B7049" t="str">
            <v>Microglanis pataxo</v>
          </cell>
          <cell r="C7049" t="str">
            <v>Microglanis pataxo</v>
          </cell>
          <cell r="E7049" t="str">
            <v>Microglanis pataxo</v>
          </cell>
          <cell r="F7049">
            <v>7360</v>
          </cell>
        </row>
        <row r="7050">
          <cell r="A7050">
            <v>7361</v>
          </cell>
          <cell r="B7050" t="str">
            <v>Microglanis pleriqueater </v>
          </cell>
          <cell r="C7050" t="str">
            <v>Microglanis pleriqueater </v>
          </cell>
          <cell r="E7050" t="str">
            <v>Microglanis pleriqueater </v>
          </cell>
          <cell r="F7050">
            <v>7361</v>
          </cell>
        </row>
        <row r="7051">
          <cell r="A7051">
            <v>7362</v>
          </cell>
          <cell r="B7051" t="str">
            <v>Microglanis poecilus</v>
          </cell>
          <cell r="C7051" t="str">
            <v>Microglanis poecilus</v>
          </cell>
          <cell r="E7051" t="str">
            <v>Microglanis poecilus</v>
          </cell>
          <cell r="F7051">
            <v>7362</v>
          </cell>
        </row>
        <row r="7052">
          <cell r="A7052">
            <v>7363</v>
          </cell>
          <cell r="B7052" t="str">
            <v>Microglanis robustus</v>
          </cell>
          <cell r="C7052" t="str">
            <v>Microglanis robustus</v>
          </cell>
          <cell r="D7052" t="str">
            <v>Microglanis robustus</v>
          </cell>
          <cell r="E7052" t="str">
            <v>Microglanis robustus</v>
          </cell>
          <cell r="F7052">
            <v>7363</v>
          </cell>
        </row>
        <row r="7053">
          <cell r="A7053">
            <v>7364</v>
          </cell>
          <cell r="B7053" t="str">
            <v>Microglanis secundus</v>
          </cell>
          <cell r="C7053" t="str">
            <v>Microglanis secundus</v>
          </cell>
          <cell r="E7053" t="str">
            <v>Microglanis secundus</v>
          </cell>
          <cell r="F7053">
            <v>7364</v>
          </cell>
        </row>
        <row r="7054">
          <cell r="A7054">
            <v>7365</v>
          </cell>
          <cell r="B7054" t="str">
            <v>Microglanis xylographicus</v>
          </cell>
          <cell r="C7054" t="str">
            <v>Microglanis xylographicus</v>
          </cell>
          <cell r="E7054" t="str">
            <v>Microglanis xylographicus</v>
          </cell>
          <cell r="F7054">
            <v>7365</v>
          </cell>
        </row>
        <row r="7055">
          <cell r="A7055">
            <v>7618</v>
          </cell>
          <cell r="B7055" t="str">
            <v>Micrognathus erugatus</v>
          </cell>
          <cell r="C7055" t="str">
            <v>Micrognathus erugatus</v>
          </cell>
          <cell r="D7055" t="str">
            <v>Micrognathus erugatus</v>
          </cell>
          <cell r="E7055" t="str">
            <v>Micrognathus erugatus</v>
          </cell>
          <cell r="F7055">
            <v>7618</v>
          </cell>
        </row>
        <row r="7056">
          <cell r="A7056">
            <v>5914</v>
          </cell>
          <cell r="B7056" t="str">
            <v>Microgobius carri</v>
          </cell>
          <cell r="C7056" t="str">
            <v>Microgobius carri</v>
          </cell>
          <cell r="E7056" t="str">
            <v>Microgobius carri</v>
          </cell>
          <cell r="F7056">
            <v>5914</v>
          </cell>
        </row>
        <row r="7057">
          <cell r="A7057">
            <v>5915</v>
          </cell>
          <cell r="B7057" t="str">
            <v>Microgobius meeki</v>
          </cell>
          <cell r="C7057" t="str">
            <v>Microgobius meeki</v>
          </cell>
          <cell r="E7057" t="str">
            <v>Microgobius meeki</v>
          </cell>
          <cell r="F7057">
            <v>5915</v>
          </cell>
        </row>
        <row r="7058">
          <cell r="A7058">
            <v>7047</v>
          </cell>
          <cell r="B7058" t="str">
            <v>Microlepidogaster arachas </v>
          </cell>
          <cell r="C7058" t="str">
            <v>Microlepidogaster arachas </v>
          </cell>
          <cell r="E7058" t="str">
            <v>Microlepidogaster arachas </v>
          </cell>
          <cell r="F7058">
            <v>7047</v>
          </cell>
        </row>
        <row r="7059">
          <cell r="A7059">
            <v>7048</v>
          </cell>
          <cell r="B7059" t="str">
            <v>Microlepidogaster dimorpha</v>
          </cell>
          <cell r="C7059" t="str">
            <v>Microlepidogaster dimorpha</v>
          </cell>
          <cell r="E7059" t="str">
            <v>Microlepidogaster dimorpha</v>
          </cell>
          <cell r="F7059">
            <v>7048</v>
          </cell>
        </row>
        <row r="7060">
          <cell r="A7060">
            <v>7049</v>
          </cell>
          <cell r="B7060" t="str">
            <v>Microlepidogaster longicolla</v>
          </cell>
          <cell r="C7060" t="str">
            <v>Microlepidogaster longicolla</v>
          </cell>
          <cell r="E7060" t="str">
            <v>Microlepidogaster longicolla</v>
          </cell>
          <cell r="F7060">
            <v>7049</v>
          </cell>
        </row>
        <row r="7061">
          <cell r="A7061">
            <v>7050</v>
          </cell>
          <cell r="B7061" t="str">
            <v>Microlepidogaster perforatus</v>
          </cell>
          <cell r="C7061" t="str">
            <v>Microlepidogaster perforatus</v>
          </cell>
          <cell r="D7061" t="str">
            <v>Microlepidogaster perforatus</v>
          </cell>
          <cell r="E7061" t="str">
            <v>Microlepidogaster perforatus</v>
          </cell>
          <cell r="F7061">
            <v>7050</v>
          </cell>
        </row>
        <row r="7062">
          <cell r="A7062">
            <v>4566</v>
          </cell>
          <cell r="B7062" t="str">
            <v>Micromischodus sugillatus</v>
          </cell>
          <cell r="C7062" t="str">
            <v>Micromischodus sugillatus</v>
          </cell>
          <cell r="E7062" t="str">
            <v>Micromischodus sugillatus</v>
          </cell>
          <cell r="F7062">
            <v>4566</v>
          </cell>
        </row>
        <row r="7063">
          <cell r="A7063">
            <v>9026</v>
          </cell>
          <cell r="B7063" t="str">
            <v>Micromonacha lanceolata</v>
          </cell>
          <cell r="C7063" t="str">
            <v>Micromonacha lanceolata</v>
          </cell>
          <cell r="E7063" t="str">
            <v>Micromonacha lanceolata</v>
          </cell>
          <cell r="F7063">
            <v>9026</v>
          </cell>
        </row>
        <row r="7064">
          <cell r="A7064">
            <v>6335</v>
          </cell>
          <cell r="B7064" t="str">
            <v>Micromyzon akamai</v>
          </cell>
          <cell r="C7064" t="str">
            <v>Micromyzon akamai</v>
          </cell>
          <cell r="E7064" t="str">
            <v>Micromyzon akamai</v>
          </cell>
          <cell r="F7064">
            <v>6335</v>
          </cell>
        </row>
        <row r="7065">
          <cell r="A7065">
            <v>529</v>
          </cell>
          <cell r="B7065" t="str">
            <v>Micronella itacaman</v>
          </cell>
          <cell r="C7065" t="str">
            <v>Micronella itacaman</v>
          </cell>
          <cell r="E7065" t="str">
            <v>Micronella itacaman</v>
          </cell>
          <cell r="F7065">
            <v>529</v>
          </cell>
        </row>
        <row r="7066">
          <cell r="A7066">
            <v>530</v>
          </cell>
          <cell r="B7066" t="str">
            <v>Micronella longisensilla</v>
          </cell>
          <cell r="C7066" t="str">
            <v>Micronella longisensilla</v>
          </cell>
          <cell r="E7066" t="str">
            <v>Micronella longisensilla</v>
          </cell>
          <cell r="F7066">
            <v>530</v>
          </cell>
        </row>
        <row r="7067">
          <cell r="A7067">
            <v>531</v>
          </cell>
          <cell r="B7067" t="str">
            <v>Micronella porcus</v>
          </cell>
          <cell r="C7067" t="str">
            <v>Micronella porcus</v>
          </cell>
          <cell r="E7067" t="str">
            <v>Micronella porcus</v>
          </cell>
          <cell r="F7067">
            <v>531</v>
          </cell>
        </row>
        <row r="7068">
          <cell r="A7068">
            <v>10986</v>
          </cell>
          <cell r="B7068" t="str">
            <v>Micronycteris brosseti</v>
          </cell>
          <cell r="C7068" t="str">
            <v>Micronycteris brosseti</v>
          </cell>
          <cell r="E7068" t="str">
            <v>Micronycteris brosseti</v>
          </cell>
          <cell r="F7068">
            <v>10986</v>
          </cell>
        </row>
        <row r="7069">
          <cell r="A7069">
            <v>10987</v>
          </cell>
          <cell r="B7069" t="str">
            <v>Micronycteris hirsuta</v>
          </cell>
          <cell r="C7069" t="str">
            <v>Micronycteris hirsuta</v>
          </cell>
          <cell r="E7069" t="str">
            <v>Micronycteris hirsuta</v>
          </cell>
          <cell r="F7069">
            <v>10987</v>
          </cell>
        </row>
        <row r="7070">
          <cell r="A7070">
            <v>10988</v>
          </cell>
          <cell r="B7070" t="str">
            <v>Micronycteris homezi</v>
          </cell>
          <cell r="C7070" t="str">
            <v>Micronycteris homezi</v>
          </cell>
          <cell r="E7070" t="str">
            <v>Micronycteris homezi</v>
          </cell>
          <cell r="F7070">
            <v>10988</v>
          </cell>
        </row>
        <row r="7071">
          <cell r="A7071">
            <v>10989</v>
          </cell>
          <cell r="B7071" t="str">
            <v>Micronycteris megalotis</v>
          </cell>
          <cell r="C7071" t="str">
            <v>Micronycteris megalotis</v>
          </cell>
          <cell r="E7071" t="str">
            <v>Micronycteris megalotis</v>
          </cell>
          <cell r="F7071">
            <v>10989</v>
          </cell>
        </row>
        <row r="7072">
          <cell r="A7072">
            <v>10990</v>
          </cell>
          <cell r="B7072" t="str">
            <v>Micronycteris microtis</v>
          </cell>
          <cell r="C7072" t="str">
            <v>Micronycteris microtis</v>
          </cell>
          <cell r="E7072" t="str">
            <v>Micronycteris microtis</v>
          </cell>
          <cell r="F7072">
            <v>10990</v>
          </cell>
        </row>
        <row r="7073">
          <cell r="A7073">
            <v>10991</v>
          </cell>
          <cell r="B7073" t="str">
            <v>Micronycteris minuta</v>
          </cell>
          <cell r="C7073" t="str">
            <v>Micronycteris minuta</v>
          </cell>
          <cell r="E7073" t="str">
            <v>Micronycteris minuta</v>
          </cell>
          <cell r="F7073">
            <v>10991</v>
          </cell>
        </row>
        <row r="7074">
          <cell r="A7074">
            <v>10992</v>
          </cell>
          <cell r="B7074" t="str">
            <v>Micronycteris sanborni</v>
          </cell>
          <cell r="C7074" t="str">
            <v>Micronycteris sanborni</v>
          </cell>
          <cell r="E7074" t="str">
            <v>Micronycteris sanborni</v>
          </cell>
          <cell r="F7074">
            <v>10992</v>
          </cell>
        </row>
        <row r="7075">
          <cell r="A7075">
            <v>10993</v>
          </cell>
          <cell r="B7075" t="str">
            <v>Micronycteris schmidtorum</v>
          </cell>
          <cell r="C7075" t="str">
            <v>Micronycteris schmidtorum</v>
          </cell>
          <cell r="E7075" t="str">
            <v>Micronycteris schmidtorum</v>
          </cell>
          <cell r="F7075">
            <v>10993</v>
          </cell>
        </row>
        <row r="7076">
          <cell r="A7076">
            <v>5108</v>
          </cell>
          <cell r="B7076" t="str">
            <v>Microphilypnus acangaquara</v>
          </cell>
          <cell r="C7076" t="str">
            <v>Microphilypnus acangaquara</v>
          </cell>
          <cell r="E7076" t="str">
            <v>Microphilypnus acangaquara</v>
          </cell>
          <cell r="F7076">
            <v>5108</v>
          </cell>
        </row>
        <row r="7077">
          <cell r="A7077">
            <v>5109</v>
          </cell>
          <cell r="B7077" t="str">
            <v>Microphilypnus macrostoma</v>
          </cell>
          <cell r="C7077" t="str">
            <v>Microphilypnus macrostoma</v>
          </cell>
          <cell r="E7077" t="str">
            <v>Microphilypnus macrostoma</v>
          </cell>
          <cell r="F7077">
            <v>5109</v>
          </cell>
        </row>
        <row r="7078">
          <cell r="A7078">
            <v>5110</v>
          </cell>
          <cell r="B7078" t="str">
            <v>Microphilypnus tapajosensis </v>
          </cell>
          <cell r="C7078" t="str">
            <v>Microphilypnus tapajosensis </v>
          </cell>
          <cell r="E7078" t="str">
            <v>Microphilypnus tapajosensis </v>
          </cell>
          <cell r="F7078">
            <v>5110</v>
          </cell>
        </row>
        <row r="7079">
          <cell r="A7079">
            <v>5111</v>
          </cell>
          <cell r="B7079" t="str">
            <v>Microphilypnus ternetzi</v>
          </cell>
          <cell r="C7079" t="str">
            <v>Microphilypnus ternetzi</v>
          </cell>
          <cell r="E7079" t="str">
            <v>Microphilypnus ternetzi</v>
          </cell>
          <cell r="F7079">
            <v>5111</v>
          </cell>
        </row>
        <row r="7080">
          <cell r="A7080">
            <v>7619</v>
          </cell>
          <cell r="B7080" t="str">
            <v>Microphis brachyurus</v>
          </cell>
          <cell r="C7080" t="str">
            <v>Microphis brachyurus</v>
          </cell>
          <cell r="E7080" t="str">
            <v>Microphis brachyurus</v>
          </cell>
          <cell r="F7080">
            <v>7619</v>
          </cell>
        </row>
        <row r="7081">
          <cell r="A7081">
            <v>4756</v>
          </cell>
          <cell r="B7081" t="str">
            <v>Micropoecilia branneri</v>
          </cell>
          <cell r="C7081" t="str">
            <v>Micropoecilia branneri</v>
          </cell>
          <cell r="E7081" t="str">
            <v>Micropoecilia branneri</v>
          </cell>
          <cell r="F7081">
            <v>4756</v>
          </cell>
        </row>
        <row r="7082">
          <cell r="A7082">
            <v>4757</v>
          </cell>
          <cell r="B7082" t="str">
            <v>Micropoecilia minima</v>
          </cell>
          <cell r="C7082" t="str">
            <v>Micropoecilia minima</v>
          </cell>
          <cell r="E7082" t="str">
            <v>Micropoecilia minima</v>
          </cell>
          <cell r="F7082">
            <v>4757</v>
          </cell>
        </row>
        <row r="7083">
          <cell r="A7083">
            <v>4758</v>
          </cell>
          <cell r="B7083" t="str">
            <v>Micropoecilia parae</v>
          </cell>
          <cell r="C7083" t="str">
            <v>Micropoecilia parae</v>
          </cell>
          <cell r="E7083" t="str">
            <v>Micropoecilia parae</v>
          </cell>
          <cell r="F7083">
            <v>4758</v>
          </cell>
        </row>
        <row r="7084">
          <cell r="A7084">
            <v>6097</v>
          </cell>
          <cell r="B7084" t="str">
            <v>Micropogonias furnieri</v>
          </cell>
          <cell r="C7084" t="str">
            <v>Micropogonias furnieri</v>
          </cell>
          <cell r="E7084" t="str">
            <v>Micropogonias furnieri</v>
          </cell>
          <cell r="F7084">
            <v>6097</v>
          </cell>
        </row>
        <row r="7085">
          <cell r="A7085">
            <v>9127</v>
          </cell>
          <cell r="B7085" t="str">
            <v>Micropygia schomburgkii</v>
          </cell>
          <cell r="C7085" t="str">
            <v>Micropygia schomburgkii</v>
          </cell>
          <cell r="E7085" t="str">
            <v>Micropygia schomburgkii</v>
          </cell>
          <cell r="F7085">
            <v>9127</v>
          </cell>
        </row>
        <row r="7086">
          <cell r="A7086">
            <v>9771</v>
          </cell>
          <cell r="B7086" t="str">
            <v>Microrhopias quixensis</v>
          </cell>
          <cell r="C7086" t="str">
            <v>Microrhopias quixensis</v>
          </cell>
          <cell r="E7086" t="str">
            <v>Microrhopias quixensis</v>
          </cell>
          <cell r="F7086">
            <v>9771</v>
          </cell>
        </row>
        <row r="7087">
          <cell r="A7087">
            <v>4139</v>
          </cell>
          <cell r="B7087" t="str">
            <v>Microschemobrycon callops</v>
          </cell>
          <cell r="C7087" t="str">
            <v>Microschemobrycon callops</v>
          </cell>
          <cell r="E7087" t="str">
            <v>Microschemobrycon callops</v>
          </cell>
          <cell r="F7087">
            <v>4139</v>
          </cell>
        </row>
        <row r="7088">
          <cell r="A7088">
            <v>4140</v>
          </cell>
          <cell r="B7088" t="str">
            <v>Microschemobrycon casiquiare</v>
          </cell>
          <cell r="C7088" t="str">
            <v>Microschemobrycon casiquiare</v>
          </cell>
          <cell r="E7088" t="str">
            <v>Microschemobrycon casiquiare</v>
          </cell>
          <cell r="F7088">
            <v>4140</v>
          </cell>
        </row>
        <row r="7089">
          <cell r="A7089">
            <v>4141</v>
          </cell>
          <cell r="B7089" t="str">
            <v>Microschemobrycon elongatus</v>
          </cell>
          <cell r="C7089" t="str">
            <v>Microschemobrycon elongatus</v>
          </cell>
          <cell r="E7089" t="str">
            <v>Microschemobrycon elongatus</v>
          </cell>
          <cell r="F7089">
            <v>4141</v>
          </cell>
        </row>
        <row r="7090">
          <cell r="A7090">
            <v>4142</v>
          </cell>
          <cell r="B7090" t="str">
            <v>Microschemobrycon geisleri</v>
          </cell>
          <cell r="C7090" t="str">
            <v>Microschemobrycon geisleri</v>
          </cell>
          <cell r="E7090" t="str">
            <v>Microschemobrycon geisleri</v>
          </cell>
          <cell r="F7090">
            <v>4142</v>
          </cell>
        </row>
        <row r="7091">
          <cell r="A7091">
            <v>4143</v>
          </cell>
          <cell r="B7091" t="str">
            <v>Microschemobrycon guaporensis</v>
          </cell>
          <cell r="C7091" t="str">
            <v>Microschemobrycon guaporensis</v>
          </cell>
          <cell r="E7091" t="str">
            <v>Microschemobrycon guaporensis</v>
          </cell>
          <cell r="F7091">
            <v>4143</v>
          </cell>
        </row>
        <row r="7092">
          <cell r="A7092">
            <v>4144</v>
          </cell>
          <cell r="B7092" t="str">
            <v>Microschemobrycon meyburgi</v>
          </cell>
          <cell r="C7092" t="str">
            <v>Microschemobrycon meyburgi</v>
          </cell>
          <cell r="E7092" t="str">
            <v>Microschemobrycon meyburgi</v>
          </cell>
          <cell r="F7092">
            <v>4144</v>
          </cell>
        </row>
        <row r="7093">
          <cell r="A7093">
            <v>11521</v>
          </cell>
          <cell r="B7093" t="str">
            <v>Microsciurus flaviventer</v>
          </cell>
          <cell r="C7093" t="str">
            <v>Microsciurus flaviventer</v>
          </cell>
          <cell r="E7093" t="str">
            <v>Microsciurus flaviventer</v>
          </cell>
          <cell r="F7093">
            <v>11521</v>
          </cell>
        </row>
        <row r="7094">
          <cell r="A7094">
            <v>6064</v>
          </cell>
          <cell r="B7094" t="str">
            <v>Microspathodon chrysurus</v>
          </cell>
          <cell r="C7094" t="str">
            <v>Microspathodon chrysurus</v>
          </cell>
          <cell r="D7094" t="str">
            <v>Microspathodon chrysurus</v>
          </cell>
          <cell r="E7094" t="str">
            <v>Microspathodon chrysurus</v>
          </cell>
          <cell r="F7094">
            <v>6064</v>
          </cell>
        </row>
        <row r="7095">
          <cell r="A7095">
            <v>5214</v>
          </cell>
          <cell r="B7095" t="str">
            <v>Microsternarchus bilineatus</v>
          </cell>
          <cell r="C7095" t="str">
            <v>Microsternarchus bilineatus</v>
          </cell>
          <cell r="E7095" t="str">
            <v>Microsternarchus bilineatus</v>
          </cell>
          <cell r="F7095">
            <v>5214</v>
          </cell>
        </row>
        <row r="7096">
          <cell r="A7096">
            <v>2183</v>
          </cell>
          <cell r="B7096" t="str">
            <v>Microstigma anomalum</v>
          </cell>
          <cell r="C7096" t="str">
            <v>Microstigma anomalum</v>
          </cell>
          <cell r="E7096" t="str">
            <v>Microstigma anomalum</v>
          </cell>
          <cell r="F7096">
            <v>2183</v>
          </cell>
        </row>
        <row r="7097">
          <cell r="A7097">
            <v>2184</v>
          </cell>
          <cell r="B7097" t="str">
            <v>Microstigma maculatum</v>
          </cell>
          <cell r="C7097" t="str">
            <v>Microstigma maculatum</v>
          </cell>
          <cell r="E7097" t="str">
            <v>Microstigma maculatum</v>
          </cell>
          <cell r="F7097">
            <v>2184</v>
          </cell>
        </row>
        <row r="7098">
          <cell r="A7098">
            <v>2185</v>
          </cell>
          <cell r="B7098" t="str">
            <v>Microstigma rotundatum</v>
          </cell>
          <cell r="C7098" t="str">
            <v>Microstigma rotundatum</v>
          </cell>
          <cell r="E7098" t="str">
            <v>Microstigma rotundatum</v>
          </cell>
          <cell r="F7098">
            <v>2185</v>
          </cell>
        </row>
        <row r="7099">
          <cell r="A7099">
            <v>2536</v>
          </cell>
          <cell r="B7099" t="str">
            <v>Microthelphusa somanni</v>
          </cell>
          <cell r="C7099" t="str">
            <v>Microthelphusa somanni</v>
          </cell>
          <cell r="E7099" t="str">
            <v>Microthelphusa somanni</v>
          </cell>
          <cell r="F7099">
            <v>2536</v>
          </cell>
        </row>
        <row r="7100">
          <cell r="A7100">
            <v>9366</v>
          </cell>
          <cell r="B7100" t="str">
            <v>Microxenops milleri</v>
          </cell>
          <cell r="C7100" t="str">
            <v>Microxenops milleri</v>
          </cell>
          <cell r="E7100" t="str">
            <v>Microxenops milleri</v>
          </cell>
          <cell r="F7100">
            <v>9366</v>
          </cell>
        </row>
        <row r="7101">
          <cell r="A7101">
            <v>11919</v>
          </cell>
          <cell r="B7101" t="str">
            <v>Micrurus albicinctus</v>
          </cell>
          <cell r="C7101" t="str">
            <v>Micrurus albicinctus</v>
          </cell>
          <cell r="E7101" t="str">
            <v>Micrurus albicinctus</v>
          </cell>
          <cell r="F7101">
            <v>11919</v>
          </cell>
        </row>
        <row r="7102">
          <cell r="A7102">
            <v>11920</v>
          </cell>
          <cell r="B7102" t="str">
            <v>Micrurus altirostris</v>
          </cell>
          <cell r="C7102" t="str">
            <v>Micrurus altirostris</v>
          </cell>
          <cell r="E7102" t="str">
            <v>Micrurus altirostris</v>
          </cell>
          <cell r="F7102">
            <v>11920</v>
          </cell>
        </row>
        <row r="7103">
          <cell r="A7103">
            <v>11921</v>
          </cell>
          <cell r="B7103" t="str">
            <v>Micrurus annellatus</v>
          </cell>
          <cell r="C7103" t="str">
            <v>Micrurus annellatus</v>
          </cell>
          <cell r="E7103" t="str">
            <v>Micrurus annellatus</v>
          </cell>
          <cell r="F7103">
            <v>11921</v>
          </cell>
        </row>
        <row r="7104">
          <cell r="A7104">
            <v>11922</v>
          </cell>
          <cell r="B7104" t="str">
            <v>Micrurus averyi</v>
          </cell>
          <cell r="C7104" t="str">
            <v>Micrurus averyi</v>
          </cell>
          <cell r="E7104" t="str">
            <v>Micrurus averyi</v>
          </cell>
          <cell r="F7104">
            <v>11922</v>
          </cell>
        </row>
        <row r="7105">
          <cell r="A7105">
            <v>11923</v>
          </cell>
          <cell r="B7105" t="str">
            <v>Micrurus brasiliensis</v>
          </cell>
          <cell r="C7105" t="str">
            <v>Micrurus brasiliensis</v>
          </cell>
          <cell r="E7105" t="str">
            <v>Micrurus brasiliensis</v>
          </cell>
          <cell r="F7105">
            <v>11923</v>
          </cell>
        </row>
        <row r="7106">
          <cell r="A7106">
            <v>11924</v>
          </cell>
          <cell r="B7106" t="str">
            <v>Micrurus corallinus</v>
          </cell>
          <cell r="C7106" t="str">
            <v>Micrurus corallinus</v>
          </cell>
          <cell r="E7106" t="str">
            <v>Micrurus corallinus</v>
          </cell>
          <cell r="F7106">
            <v>11924</v>
          </cell>
        </row>
        <row r="7107">
          <cell r="A7107">
            <v>11925</v>
          </cell>
          <cell r="B7107" t="str">
            <v>Micrurus decoratus</v>
          </cell>
          <cell r="C7107" t="str">
            <v>Micrurus decoratus</v>
          </cell>
          <cell r="E7107" t="str">
            <v>Micrurus decoratus</v>
          </cell>
          <cell r="F7107">
            <v>11925</v>
          </cell>
        </row>
        <row r="7108">
          <cell r="A7108">
            <v>11926</v>
          </cell>
          <cell r="B7108" t="str">
            <v>Micrurus filiformis</v>
          </cell>
          <cell r="C7108" t="str">
            <v>Micrurus filiformis</v>
          </cell>
          <cell r="E7108" t="str">
            <v>Micrurus filiformis</v>
          </cell>
          <cell r="F7108">
            <v>11926</v>
          </cell>
        </row>
        <row r="7109">
          <cell r="A7109">
            <v>11927</v>
          </cell>
          <cell r="B7109" t="str">
            <v>Micrurus frontalis</v>
          </cell>
          <cell r="C7109" t="str">
            <v>Micrurus frontalis</v>
          </cell>
          <cell r="E7109" t="str">
            <v>Micrurus frontalis</v>
          </cell>
          <cell r="F7109">
            <v>11927</v>
          </cell>
        </row>
        <row r="7110">
          <cell r="A7110">
            <v>11928</v>
          </cell>
          <cell r="B7110" t="str">
            <v>Micrurus hemprichii</v>
          </cell>
          <cell r="C7110" t="str">
            <v>Micrurus hemprichii</v>
          </cell>
          <cell r="E7110" t="str">
            <v>Micrurus hemprichii</v>
          </cell>
          <cell r="F7110">
            <v>11928</v>
          </cell>
        </row>
        <row r="7111">
          <cell r="A7111">
            <v>11929</v>
          </cell>
          <cell r="B7111" t="str">
            <v>Micrurus ibiboboca</v>
          </cell>
          <cell r="C7111" t="str">
            <v>Micrurus ibiboboca</v>
          </cell>
          <cell r="E7111" t="str">
            <v>Micrurus ibiboboca</v>
          </cell>
          <cell r="F7111">
            <v>11929</v>
          </cell>
        </row>
        <row r="7112">
          <cell r="A7112">
            <v>11930</v>
          </cell>
          <cell r="B7112" t="str">
            <v>Micrurus isozonus</v>
          </cell>
          <cell r="C7112" t="str">
            <v>Micrurus isozonus</v>
          </cell>
          <cell r="E7112" t="str">
            <v>Micrurus isozonus</v>
          </cell>
          <cell r="F7112">
            <v>11930</v>
          </cell>
        </row>
        <row r="7113">
          <cell r="A7113">
            <v>11931</v>
          </cell>
          <cell r="B7113" t="str">
            <v>Micrurus langsdorffi</v>
          </cell>
          <cell r="C7113" t="str">
            <v>Micrurus langsdorffi</v>
          </cell>
          <cell r="E7113" t="str">
            <v>Micrurus langsdorffi</v>
          </cell>
          <cell r="F7113">
            <v>11931</v>
          </cell>
        </row>
        <row r="7114">
          <cell r="A7114">
            <v>11932</v>
          </cell>
          <cell r="B7114" t="str">
            <v>Micrurus lemniscatus</v>
          </cell>
          <cell r="C7114" t="str">
            <v>Micrurus lemniscatus</v>
          </cell>
          <cell r="E7114" t="str">
            <v>Micrurus lemniscatus</v>
          </cell>
          <cell r="F7114">
            <v>11932</v>
          </cell>
        </row>
        <row r="7115">
          <cell r="A7115">
            <v>11933</v>
          </cell>
          <cell r="B7115" t="str">
            <v>Micrurus nattereri</v>
          </cell>
          <cell r="C7115" t="str">
            <v>Micrurus nattereri</v>
          </cell>
          <cell r="E7115" t="str">
            <v>Micrurus nattereri</v>
          </cell>
          <cell r="F7115">
            <v>11933</v>
          </cell>
        </row>
        <row r="7116">
          <cell r="A7116">
            <v>11934</v>
          </cell>
          <cell r="B7116" t="str">
            <v>Micrurus pacaraimae</v>
          </cell>
          <cell r="C7116" t="str">
            <v>Micrurus pacaraimae</v>
          </cell>
          <cell r="E7116" t="str">
            <v>Micrurus pacaraimae</v>
          </cell>
          <cell r="F7116">
            <v>11934</v>
          </cell>
        </row>
        <row r="7117">
          <cell r="A7117">
            <v>11935</v>
          </cell>
          <cell r="B7117" t="str">
            <v>Micrurus paraenses</v>
          </cell>
          <cell r="C7117" t="str">
            <v>Micrurus paraenses</v>
          </cell>
          <cell r="E7117" t="str">
            <v>Micrurus paraenses</v>
          </cell>
          <cell r="F7117">
            <v>11935</v>
          </cell>
        </row>
        <row r="7118">
          <cell r="A7118">
            <v>11936</v>
          </cell>
          <cell r="B7118" t="str">
            <v>Micrurus psyches</v>
          </cell>
          <cell r="C7118" t="str">
            <v>Micrurus psyches</v>
          </cell>
          <cell r="E7118" t="str">
            <v>Micrurus psyches</v>
          </cell>
          <cell r="F7118">
            <v>11936</v>
          </cell>
        </row>
        <row r="7119">
          <cell r="A7119">
            <v>11937</v>
          </cell>
          <cell r="B7119" t="str">
            <v>Micrurus putumayensis</v>
          </cell>
          <cell r="C7119" t="str">
            <v>Micrurus putumayensis</v>
          </cell>
          <cell r="E7119" t="str">
            <v>Micrurus putumayensis</v>
          </cell>
          <cell r="F7119">
            <v>11937</v>
          </cell>
        </row>
        <row r="7120">
          <cell r="A7120">
            <v>11938</v>
          </cell>
          <cell r="B7120" t="str">
            <v>Micrurus pyrrhocryptus</v>
          </cell>
          <cell r="C7120" t="str">
            <v>Micrurus pyrrhocryptus</v>
          </cell>
          <cell r="E7120" t="str">
            <v>Micrurus pyrrhocryptus</v>
          </cell>
          <cell r="F7120">
            <v>11938</v>
          </cell>
        </row>
        <row r="7121">
          <cell r="A7121">
            <v>11939</v>
          </cell>
          <cell r="B7121" t="str">
            <v>Micrurus remotus</v>
          </cell>
          <cell r="C7121" t="str">
            <v>Micrurus remotus</v>
          </cell>
          <cell r="E7121" t="str">
            <v>Micrurus remotus</v>
          </cell>
          <cell r="F7121">
            <v>11939</v>
          </cell>
        </row>
        <row r="7122">
          <cell r="A7122">
            <v>11940</v>
          </cell>
          <cell r="B7122" t="str">
            <v>Micrurus silviae</v>
          </cell>
          <cell r="C7122" t="str">
            <v>Micrurus silviae</v>
          </cell>
          <cell r="E7122" t="str">
            <v>Micrurus silviae</v>
          </cell>
          <cell r="F7122">
            <v>11940</v>
          </cell>
        </row>
        <row r="7123">
          <cell r="A7123">
            <v>11941</v>
          </cell>
          <cell r="B7123" t="str">
            <v>Micrurus spixi</v>
          </cell>
          <cell r="C7123" t="str">
            <v>Micrurus spixi</v>
          </cell>
          <cell r="E7123" t="str">
            <v>Micrurus spixi</v>
          </cell>
          <cell r="F7123">
            <v>11941</v>
          </cell>
        </row>
        <row r="7124">
          <cell r="A7124">
            <v>11942</v>
          </cell>
          <cell r="B7124" t="str">
            <v>Micrurus surinamensis</v>
          </cell>
          <cell r="C7124" t="str">
            <v>Micrurus surinamensis</v>
          </cell>
          <cell r="E7124" t="str">
            <v>Micrurus surinamensis</v>
          </cell>
          <cell r="F7124">
            <v>11942</v>
          </cell>
        </row>
        <row r="7125">
          <cell r="A7125">
            <v>11943</v>
          </cell>
          <cell r="B7125" t="str">
            <v>Micrurus tricolor</v>
          </cell>
          <cell r="C7125" t="str">
            <v>Micrurus tricolor</v>
          </cell>
          <cell r="E7125" t="str">
            <v>Micrurus tricolor</v>
          </cell>
          <cell r="F7125">
            <v>11943</v>
          </cell>
        </row>
        <row r="7126">
          <cell r="A7126">
            <v>5791</v>
          </cell>
          <cell r="B7126" t="str">
            <v>Mikrogeophagus altispinosus</v>
          </cell>
          <cell r="C7126" t="str">
            <v>Mikrogeophagus altispinosus</v>
          </cell>
          <cell r="E7126" t="str">
            <v>Mikrogeophagus altispinosus</v>
          </cell>
          <cell r="F7126">
            <v>5791</v>
          </cell>
        </row>
        <row r="7127">
          <cell r="A7127">
            <v>2631</v>
          </cell>
          <cell r="B7127" t="str">
            <v>Millepora alcicornis</v>
          </cell>
          <cell r="C7127" t="str">
            <v>Millepora alcicornis</v>
          </cell>
          <cell r="E7127" t="str">
            <v>Millepora alcicornis</v>
          </cell>
          <cell r="F7127">
            <v>2631</v>
          </cell>
        </row>
        <row r="7128">
          <cell r="A7128">
            <v>2632</v>
          </cell>
          <cell r="B7128" t="str">
            <v>Millepora braziliensis</v>
          </cell>
          <cell r="C7128" t="str">
            <v>Millepora braziliensis</v>
          </cell>
          <cell r="E7128" t="str">
            <v>Millepora braziliensis</v>
          </cell>
          <cell r="F7128">
            <v>2632</v>
          </cell>
        </row>
        <row r="7129">
          <cell r="A7129">
            <v>2633</v>
          </cell>
          <cell r="B7129" t="str">
            <v>Millepora laboreli</v>
          </cell>
          <cell r="C7129" t="str">
            <v>Millepora laboreli</v>
          </cell>
          <cell r="D7129" t="str">
            <v>Millepora laboreli</v>
          </cell>
          <cell r="E7129" t="str">
            <v>Millepora laboreli</v>
          </cell>
          <cell r="F7129">
            <v>2633</v>
          </cell>
        </row>
        <row r="7130">
          <cell r="A7130">
            <v>2634</v>
          </cell>
          <cell r="B7130" t="str">
            <v>Millepora nitida</v>
          </cell>
          <cell r="C7130" t="str">
            <v>Millepora nitida</v>
          </cell>
          <cell r="E7130" t="str">
            <v>Millepora nitida</v>
          </cell>
          <cell r="F7130">
            <v>2634</v>
          </cell>
        </row>
        <row r="7131">
          <cell r="A7131">
            <v>9016</v>
          </cell>
          <cell r="B7131" t="str">
            <v>Milvago chimachima</v>
          </cell>
          <cell r="C7131" t="str">
            <v>Milvago chimachima</v>
          </cell>
          <cell r="E7131" t="str">
            <v>Milvago chimachima</v>
          </cell>
          <cell r="F7131">
            <v>9016</v>
          </cell>
        </row>
        <row r="7132">
          <cell r="A7132">
            <v>9017</v>
          </cell>
          <cell r="B7132" t="str">
            <v>Milvago chimango</v>
          </cell>
          <cell r="C7132" t="str">
            <v>Milvago chimango</v>
          </cell>
          <cell r="E7132" t="str">
            <v>Milvago chimango</v>
          </cell>
          <cell r="F7132">
            <v>9017</v>
          </cell>
        </row>
        <row r="7133">
          <cell r="A7133">
            <v>4145</v>
          </cell>
          <cell r="B7133" t="str">
            <v>Mimagoniates inequalis</v>
          </cell>
          <cell r="C7133" t="str">
            <v>Mimagoniates inequalis</v>
          </cell>
          <cell r="E7133" t="str">
            <v>Mimagoniates inequalis</v>
          </cell>
          <cell r="F7133">
            <v>4145</v>
          </cell>
        </row>
        <row r="7134">
          <cell r="A7134">
            <v>4146</v>
          </cell>
          <cell r="B7134" t="str">
            <v>Mimagoniates lateralis</v>
          </cell>
          <cell r="C7134" t="str">
            <v>Mimagoniates lateralis</v>
          </cell>
          <cell r="D7134" t="str">
            <v>Mimagoniates lateralis</v>
          </cell>
          <cell r="E7134" t="str">
            <v>Mimagoniates lateralis</v>
          </cell>
          <cell r="F7134">
            <v>4146</v>
          </cell>
        </row>
        <row r="7135">
          <cell r="A7135">
            <v>4147</v>
          </cell>
          <cell r="B7135" t="str">
            <v>Mimagoniates microlepis</v>
          </cell>
          <cell r="C7135" t="str">
            <v>Mimagoniates microlepis</v>
          </cell>
          <cell r="E7135" t="str">
            <v>Mimagoniates microlepis</v>
          </cell>
          <cell r="F7135">
            <v>4147</v>
          </cell>
        </row>
        <row r="7136">
          <cell r="A7136">
            <v>4148</v>
          </cell>
          <cell r="B7136" t="str">
            <v>Mimagoniates pulcher</v>
          </cell>
          <cell r="C7136" t="str">
            <v>Mimagoniates pulcher</v>
          </cell>
          <cell r="E7136" t="str">
            <v>Mimagoniates pulcher</v>
          </cell>
          <cell r="F7136">
            <v>4148</v>
          </cell>
        </row>
        <row r="7137">
          <cell r="A7137">
            <v>4149</v>
          </cell>
          <cell r="B7137" t="str">
            <v>Mimagoniates rheocharis</v>
          </cell>
          <cell r="C7137" t="str">
            <v>Mimagoniates rheocharis</v>
          </cell>
          <cell r="E7137" t="str">
            <v>Mimagoniates rheocharis</v>
          </cell>
          <cell r="F7137">
            <v>4149</v>
          </cell>
        </row>
        <row r="7138">
          <cell r="A7138">
            <v>4150</v>
          </cell>
          <cell r="B7138" t="str">
            <v>Mimagoniates sylvicola</v>
          </cell>
          <cell r="C7138" t="str">
            <v>Mimagoniates sylvicola</v>
          </cell>
          <cell r="D7138" t="str">
            <v>Mimagoniates sylvicola</v>
          </cell>
          <cell r="E7138" t="str">
            <v>Mimagoniates sylvicola</v>
          </cell>
          <cell r="F7138">
            <v>4150</v>
          </cell>
        </row>
        <row r="7139">
          <cell r="A7139">
            <v>1717</v>
          </cell>
          <cell r="B7139" t="str">
            <v>Mimoides ariarathes arianus</v>
          </cell>
          <cell r="C7139" t="str">
            <v>Mimoides ariarathes arianus</v>
          </cell>
          <cell r="E7139" t="str">
            <v>Mimoides ariarathes arianus</v>
          </cell>
          <cell r="F7139">
            <v>1717</v>
          </cell>
        </row>
        <row r="7140">
          <cell r="A7140">
            <v>1718</v>
          </cell>
          <cell r="B7140" t="str">
            <v>Mimoides ariarathus metagenes</v>
          </cell>
          <cell r="C7140" t="str">
            <v>Mimoides ariarathus metagenes</v>
          </cell>
          <cell r="E7140" t="str">
            <v>Mimoides ariarathus metagenes</v>
          </cell>
          <cell r="F7140">
            <v>1718</v>
          </cell>
        </row>
        <row r="7141">
          <cell r="A7141">
            <v>1719</v>
          </cell>
          <cell r="B7141" t="str">
            <v>Mimoides lysithous eupatorion</v>
          </cell>
          <cell r="C7141" t="str">
            <v>Mimoides lysithous eupatorion</v>
          </cell>
          <cell r="E7141" t="str">
            <v>Mimoides lysithous eupatorion</v>
          </cell>
          <cell r="F7141">
            <v>1719</v>
          </cell>
        </row>
        <row r="7142">
          <cell r="A7142">
            <v>1720</v>
          </cell>
          <cell r="B7142" t="str">
            <v>Mimoides lysithous harrisianus</v>
          </cell>
          <cell r="C7142" t="str">
            <v>Mimoides lysithous harrisianus</v>
          </cell>
          <cell r="D7142" t="str">
            <v>Mimoides lysithous harrisianus</v>
          </cell>
          <cell r="E7142" t="str">
            <v>Mimoides lysithous harrisianus</v>
          </cell>
          <cell r="F7142">
            <v>1720</v>
          </cell>
        </row>
        <row r="7143">
          <cell r="A7143">
            <v>1721</v>
          </cell>
          <cell r="B7143" t="str">
            <v>Mimoides lysithous lysithous</v>
          </cell>
          <cell r="C7143" t="str">
            <v>Mimoides lysithous lysithous</v>
          </cell>
          <cell r="E7143" t="str">
            <v>Mimoides lysithous lysithous</v>
          </cell>
          <cell r="F7143">
            <v>1721</v>
          </cell>
        </row>
        <row r="7144">
          <cell r="A7144">
            <v>1722</v>
          </cell>
          <cell r="B7144" t="str">
            <v>Mimoides lysithous rurik</v>
          </cell>
          <cell r="C7144" t="str">
            <v>Mimoides lysithous rurik</v>
          </cell>
          <cell r="E7144" t="str">
            <v>Mimoides lysithous rurik</v>
          </cell>
          <cell r="F7144">
            <v>1722</v>
          </cell>
        </row>
        <row r="7145">
          <cell r="A7145">
            <v>1723</v>
          </cell>
          <cell r="B7145" t="str">
            <v>Mimoides lysithous sebastianus</v>
          </cell>
          <cell r="C7145" t="str">
            <v>Mimoides lysithous sebastianus</v>
          </cell>
          <cell r="D7145" t="str">
            <v>Mimoides lysithous sebastianus</v>
          </cell>
          <cell r="E7145" t="str">
            <v>Mimoides lysithous sebastianus</v>
          </cell>
          <cell r="F7145">
            <v>1723</v>
          </cell>
        </row>
        <row r="7146">
          <cell r="A7146">
            <v>1724</v>
          </cell>
          <cell r="B7146" t="str">
            <v>Mimoides microdamas</v>
          </cell>
          <cell r="C7146" t="str">
            <v>Mimoides microdamas</v>
          </cell>
          <cell r="E7146" t="str">
            <v>Mimoides microdamas</v>
          </cell>
          <cell r="F7146">
            <v>1724</v>
          </cell>
        </row>
        <row r="7147">
          <cell r="A7147">
            <v>1725</v>
          </cell>
          <cell r="B7147" t="str">
            <v>Mimoides pausanias pausanias</v>
          </cell>
          <cell r="C7147" t="str">
            <v>Mimoides pausanias pausanias</v>
          </cell>
          <cell r="E7147" t="str">
            <v>Mimoides pausanias pausanias</v>
          </cell>
          <cell r="F7147">
            <v>1725</v>
          </cell>
        </row>
        <row r="7148">
          <cell r="A7148">
            <v>1726</v>
          </cell>
          <cell r="B7148" t="str">
            <v>Mimoides protodamas</v>
          </cell>
          <cell r="C7148" t="str">
            <v>Mimoides protodamas</v>
          </cell>
          <cell r="E7148" t="str">
            <v>Mimoides protodamas</v>
          </cell>
          <cell r="F7148">
            <v>1726</v>
          </cell>
        </row>
        <row r="7149">
          <cell r="A7149">
            <v>1727</v>
          </cell>
          <cell r="B7149" t="str">
            <v>Mimoides xynias xynias</v>
          </cell>
          <cell r="C7149" t="str">
            <v>Mimoides xynias xynias</v>
          </cell>
          <cell r="E7149" t="str">
            <v>Mimoides xynias xynias</v>
          </cell>
          <cell r="F7149">
            <v>1727</v>
          </cell>
        </row>
        <row r="7150">
          <cell r="A7150">
            <v>10994</v>
          </cell>
          <cell r="B7150" t="str">
            <v>Mimon bennettii</v>
          </cell>
          <cell r="C7150" t="str">
            <v>Mimon bennettii</v>
          </cell>
          <cell r="E7150" t="str">
            <v>Mimon bennettii</v>
          </cell>
          <cell r="F7150">
            <v>10994</v>
          </cell>
        </row>
        <row r="7151">
          <cell r="A7151">
            <v>10995</v>
          </cell>
          <cell r="B7151" t="str">
            <v>Mimon crenulatum</v>
          </cell>
          <cell r="C7151" t="str">
            <v>Mimon crenulatum</v>
          </cell>
          <cell r="E7151" t="str">
            <v>Mimon crenulatum</v>
          </cell>
          <cell r="F7151">
            <v>10995</v>
          </cell>
        </row>
        <row r="7152">
          <cell r="A7152">
            <v>8623</v>
          </cell>
          <cell r="B7152" t="str">
            <v>Mimosiphonops reinhardti</v>
          </cell>
          <cell r="C7152" t="str">
            <v>Mimosiphonops reinhardti</v>
          </cell>
          <cell r="E7152" t="str">
            <v>Mimosiphonops reinhardti</v>
          </cell>
          <cell r="F7152">
            <v>8623</v>
          </cell>
        </row>
        <row r="7153">
          <cell r="A7153">
            <v>8624</v>
          </cell>
          <cell r="B7153" t="str">
            <v>Mimosiphonops vermiculatus</v>
          </cell>
          <cell r="C7153" t="str">
            <v>Mimosiphonops vermiculatus</v>
          </cell>
          <cell r="E7153" t="str">
            <v>Mimosiphonops vermiculatus</v>
          </cell>
          <cell r="F7153">
            <v>8624</v>
          </cell>
        </row>
        <row r="7154">
          <cell r="A7154">
            <v>9484</v>
          </cell>
          <cell r="B7154" t="str">
            <v>Mimus gilvus</v>
          </cell>
          <cell r="C7154" t="str">
            <v>Mimus gilvus</v>
          </cell>
          <cell r="E7154" t="str">
            <v>Mimus gilvus</v>
          </cell>
          <cell r="F7154">
            <v>9484</v>
          </cell>
        </row>
        <row r="7155">
          <cell r="A7155">
            <v>9485</v>
          </cell>
          <cell r="B7155" t="str">
            <v>Mimus saturninus</v>
          </cell>
          <cell r="C7155" t="str">
            <v>Mimus saturninus</v>
          </cell>
          <cell r="E7155" t="str">
            <v>Mimus saturninus</v>
          </cell>
          <cell r="F7155">
            <v>9485</v>
          </cell>
        </row>
        <row r="7156">
          <cell r="A7156">
            <v>9486</v>
          </cell>
          <cell r="B7156" t="str">
            <v>Mimus saturninus saturninus</v>
          </cell>
          <cell r="C7156" t="str">
            <v>Mimus saturninus saturninus</v>
          </cell>
          <cell r="E7156" t="str">
            <v>Mimus saturninus saturninus</v>
          </cell>
          <cell r="F7156">
            <v>9486</v>
          </cell>
        </row>
        <row r="7157">
          <cell r="A7157">
            <v>9487</v>
          </cell>
          <cell r="B7157" t="str">
            <v>Mimus triurus</v>
          </cell>
          <cell r="C7157" t="str">
            <v>Mimus triurus</v>
          </cell>
          <cell r="E7157" t="str">
            <v>Mimus triurus</v>
          </cell>
          <cell r="F7157">
            <v>9487</v>
          </cell>
        </row>
        <row r="7158">
          <cell r="A7158">
            <v>2186</v>
          </cell>
          <cell r="B7158" t="str">
            <v>Minagrion caldense</v>
          </cell>
          <cell r="C7158" t="str">
            <v>Minagrion caldense</v>
          </cell>
          <cell r="E7158" t="str">
            <v>Minagrion caldense</v>
          </cell>
          <cell r="F7158">
            <v>2186</v>
          </cell>
        </row>
        <row r="7159">
          <cell r="A7159">
            <v>2187</v>
          </cell>
          <cell r="B7159" t="str">
            <v>Minagrion canaanense</v>
          </cell>
          <cell r="C7159" t="str">
            <v>Minagrion canaanense</v>
          </cell>
          <cell r="E7159" t="str">
            <v>Minagrion canaanense</v>
          </cell>
          <cell r="F7159">
            <v>2187</v>
          </cell>
        </row>
        <row r="7160">
          <cell r="A7160">
            <v>2188</v>
          </cell>
          <cell r="B7160" t="str">
            <v>Minagrion mecistogastrum</v>
          </cell>
          <cell r="C7160" t="str">
            <v>Minagrion mecistogastrum</v>
          </cell>
          <cell r="E7160" t="str">
            <v>Minagrion mecistogastrum</v>
          </cell>
          <cell r="F7160">
            <v>2188</v>
          </cell>
        </row>
        <row r="7161">
          <cell r="A7161">
            <v>2189</v>
          </cell>
          <cell r="B7161" t="str">
            <v>Minagrion ribeiroi</v>
          </cell>
          <cell r="C7161" t="str">
            <v>Minagrion ribeiroi</v>
          </cell>
          <cell r="E7161" t="str">
            <v>Minagrion ribeiroi</v>
          </cell>
          <cell r="F7161">
            <v>2189</v>
          </cell>
        </row>
        <row r="7162">
          <cell r="A7162">
            <v>2190</v>
          </cell>
          <cell r="B7162" t="str">
            <v>Minagrion waltheri</v>
          </cell>
          <cell r="C7162" t="str">
            <v>Minagrion waltheri</v>
          </cell>
          <cell r="E7162" t="str">
            <v>Minagrion waltheri</v>
          </cell>
          <cell r="F7162">
            <v>2190</v>
          </cell>
        </row>
        <row r="7163">
          <cell r="A7163">
            <v>2503</v>
          </cell>
          <cell r="B7163" t="str">
            <v>Minyocerus angustus</v>
          </cell>
          <cell r="C7163" t="str">
            <v>Minyocerus angustus</v>
          </cell>
          <cell r="E7163" t="str">
            <v>Minyocerus angustus</v>
          </cell>
          <cell r="F7163">
            <v>2503</v>
          </cell>
        </row>
        <row r="7164">
          <cell r="A7164">
            <v>9633</v>
          </cell>
          <cell r="B7164" t="str">
            <v>Mionectes amazonus</v>
          </cell>
          <cell r="C7164" t="str">
            <v>Mionectes amazonus</v>
          </cell>
          <cell r="E7164" t="str">
            <v>Mionectes amazonus</v>
          </cell>
          <cell r="F7164">
            <v>9633</v>
          </cell>
        </row>
        <row r="7165">
          <cell r="A7165">
            <v>9634</v>
          </cell>
          <cell r="B7165" t="str">
            <v>Mionectes macconnelli</v>
          </cell>
          <cell r="C7165" t="str">
            <v>Mionectes macconnelli</v>
          </cell>
          <cell r="E7165" t="str">
            <v>Mionectes macconnelli</v>
          </cell>
          <cell r="F7165">
            <v>9634</v>
          </cell>
        </row>
        <row r="7166">
          <cell r="A7166">
            <v>9635</v>
          </cell>
          <cell r="B7166" t="str">
            <v>Mionectes oleagineus</v>
          </cell>
          <cell r="C7166" t="str">
            <v>Mionectes oleagineus</v>
          </cell>
          <cell r="E7166" t="str">
            <v>Mionectes oleagineus</v>
          </cell>
          <cell r="F7166">
            <v>9635</v>
          </cell>
        </row>
        <row r="7167">
          <cell r="A7167">
            <v>9636</v>
          </cell>
          <cell r="B7167" t="str">
            <v>Mionectes rufiventris</v>
          </cell>
          <cell r="C7167" t="str">
            <v>Mionectes rufiventris</v>
          </cell>
          <cell r="E7167" t="str">
            <v>Mionectes rufiventris</v>
          </cell>
          <cell r="F7167">
            <v>9636</v>
          </cell>
        </row>
        <row r="7168">
          <cell r="A7168">
            <v>2835</v>
          </cell>
          <cell r="B7168" t="str">
            <v>Mirinaba antoninensis</v>
          </cell>
          <cell r="C7168" t="str">
            <v>Mirinaba antoninensis</v>
          </cell>
          <cell r="E7168" t="str">
            <v>Mirinaba antoninensis</v>
          </cell>
          <cell r="F7168">
            <v>2835</v>
          </cell>
        </row>
        <row r="7169">
          <cell r="A7169">
            <v>2836</v>
          </cell>
          <cell r="B7169" t="str">
            <v>Mirinaba cadeadensis</v>
          </cell>
          <cell r="C7169" t="str">
            <v>Mirinaba cadeadensis</v>
          </cell>
          <cell r="E7169" t="str">
            <v>Mirinaba cadeadensis</v>
          </cell>
          <cell r="F7169">
            <v>2836</v>
          </cell>
        </row>
        <row r="7170">
          <cell r="A7170">
            <v>2837</v>
          </cell>
          <cell r="B7170" t="str">
            <v>Mirinaba curytibana</v>
          </cell>
          <cell r="C7170" t="str">
            <v>Mirinaba curytibana</v>
          </cell>
          <cell r="E7170" t="str">
            <v>Mirinaba curytibana</v>
          </cell>
          <cell r="F7170">
            <v>2837</v>
          </cell>
        </row>
        <row r="7171">
          <cell r="A7171">
            <v>2838</v>
          </cell>
          <cell r="B7171" t="str">
            <v>Mirinaba cuspidens</v>
          </cell>
          <cell r="C7171" t="str">
            <v>Mirinaba cuspidens</v>
          </cell>
          <cell r="E7171" t="str">
            <v>Mirinaba cuspidens</v>
          </cell>
          <cell r="F7171">
            <v>2838</v>
          </cell>
        </row>
        <row r="7172">
          <cell r="A7172">
            <v>5425</v>
          </cell>
          <cell r="B7172" t="str">
            <v>Mirognathus normani</v>
          </cell>
          <cell r="C7172" t="str">
            <v>Mirognathus normani</v>
          </cell>
          <cell r="E7172" t="str">
            <v>Mirognathus normani</v>
          </cell>
          <cell r="F7172">
            <v>5425</v>
          </cell>
        </row>
        <row r="7173">
          <cell r="A7173">
            <v>10834</v>
          </cell>
          <cell r="B7173" t="str">
            <v>Mirounga leonina</v>
          </cell>
          <cell r="C7173" t="str">
            <v>Mirounga leonina</v>
          </cell>
          <cell r="E7173" t="str">
            <v>Mirounga leonina</v>
          </cell>
          <cell r="F7173">
            <v>10834</v>
          </cell>
        </row>
        <row r="7174">
          <cell r="A7174">
            <v>1021</v>
          </cell>
          <cell r="B7174" t="str">
            <v>Misagria calverti</v>
          </cell>
          <cell r="C7174" t="str">
            <v>Misagria calverti</v>
          </cell>
          <cell r="E7174" t="str">
            <v>Misagria calverti</v>
          </cell>
          <cell r="F7174">
            <v>1021</v>
          </cell>
        </row>
        <row r="7175">
          <cell r="A7175">
            <v>1022</v>
          </cell>
          <cell r="B7175" t="str">
            <v>Misagria divergens</v>
          </cell>
          <cell r="C7175" t="str">
            <v>Misagria divergens</v>
          </cell>
          <cell r="E7175" t="str">
            <v>Misagria divergens</v>
          </cell>
          <cell r="F7175">
            <v>1022</v>
          </cell>
        </row>
        <row r="7176">
          <cell r="A7176">
            <v>1023</v>
          </cell>
          <cell r="B7176" t="str">
            <v>Misagria parana</v>
          </cell>
          <cell r="C7176" t="str">
            <v>Misagria parana</v>
          </cell>
          <cell r="E7176" t="str">
            <v>Misagria parana</v>
          </cell>
          <cell r="F7176">
            <v>1023</v>
          </cell>
        </row>
        <row r="7177">
          <cell r="A7177">
            <v>9489</v>
          </cell>
          <cell r="B7177" t="str">
            <v>Mitrospingus oleagineus</v>
          </cell>
          <cell r="C7177" t="str">
            <v>Mitrospingus oleagineus</v>
          </cell>
          <cell r="E7177" t="str">
            <v>Mitrospingus oleagineus</v>
          </cell>
          <cell r="F7177">
            <v>9489</v>
          </cell>
        </row>
        <row r="7178">
          <cell r="A7178">
            <v>10675</v>
          </cell>
          <cell r="B7178" t="str">
            <v>Mitsukurina owstoni</v>
          </cell>
          <cell r="C7178" t="str">
            <v>Mitsukurina owstoni</v>
          </cell>
          <cell r="E7178" t="str">
            <v>Mitsukurina owstoni</v>
          </cell>
          <cell r="F7178">
            <v>10675</v>
          </cell>
        </row>
        <row r="7179">
          <cell r="A7179">
            <v>7419</v>
          </cell>
          <cell r="B7179" t="str">
            <v>Miuroglanis platycephalus</v>
          </cell>
          <cell r="C7179" t="str">
            <v>Miuroglanis platycephalus</v>
          </cell>
          <cell r="E7179" t="str">
            <v>Miuroglanis platycephalus</v>
          </cell>
          <cell r="F7179">
            <v>7419</v>
          </cell>
        </row>
        <row r="7180">
          <cell r="A7180">
            <v>2031</v>
          </cell>
          <cell r="B7180" t="str">
            <v>Mnesarete aenea</v>
          </cell>
          <cell r="C7180" t="str">
            <v>Mnesarete aenea</v>
          </cell>
          <cell r="E7180" t="str">
            <v>Mnesarete aenea</v>
          </cell>
          <cell r="F7180">
            <v>2031</v>
          </cell>
        </row>
        <row r="7181">
          <cell r="A7181">
            <v>2032</v>
          </cell>
          <cell r="B7181" t="str">
            <v>Mnesarete astrape</v>
          </cell>
          <cell r="C7181" t="str">
            <v>Mnesarete astrape</v>
          </cell>
          <cell r="E7181" t="str">
            <v>Mnesarete astrape</v>
          </cell>
          <cell r="F7181">
            <v>2032</v>
          </cell>
        </row>
        <row r="7182">
          <cell r="A7182">
            <v>2033</v>
          </cell>
          <cell r="B7182" t="str">
            <v>Mnesarete borchgravii</v>
          </cell>
          <cell r="C7182" t="str">
            <v>Mnesarete borchgravii</v>
          </cell>
          <cell r="E7182" t="str">
            <v>Mnesarete borchgravii</v>
          </cell>
          <cell r="F7182">
            <v>2033</v>
          </cell>
        </row>
        <row r="7183">
          <cell r="A7183">
            <v>2034</v>
          </cell>
          <cell r="B7183" t="str">
            <v>Mnesarete cupraea</v>
          </cell>
          <cell r="C7183" t="str">
            <v>Mnesarete cupraea</v>
          </cell>
          <cell r="E7183" t="str">
            <v>Mnesarete cupraea</v>
          </cell>
          <cell r="F7183">
            <v>2034</v>
          </cell>
        </row>
        <row r="7184">
          <cell r="A7184">
            <v>2035</v>
          </cell>
          <cell r="B7184" t="str">
            <v>Mnesarete fuscibasis</v>
          </cell>
          <cell r="C7184" t="str">
            <v>Mnesarete fuscibasis</v>
          </cell>
          <cell r="E7184" t="str">
            <v>Mnesarete fuscibasis</v>
          </cell>
          <cell r="F7184">
            <v>2035</v>
          </cell>
        </row>
        <row r="7185">
          <cell r="A7185">
            <v>2036</v>
          </cell>
          <cell r="B7185" t="str">
            <v>Mnesarete guttifera</v>
          </cell>
          <cell r="C7185" t="str">
            <v>Mnesarete guttifera</v>
          </cell>
          <cell r="E7185" t="str">
            <v>Mnesarete guttifera</v>
          </cell>
          <cell r="F7185">
            <v>2036</v>
          </cell>
        </row>
        <row r="7186">
          <cell r="A7186">
            <v>2037</v>
          </cell>
          <cell r="B7186" t="str">
            <v>Mnesarete hyalina</v>
          </cell>
          <cell r="C7186" t="str">
            <v>Mnesarete hyalina</v>
          </cell>
          <cell r="E7186" t="str">
            <v>Mnesarete hyalina</v>
          </cell>
          <cell r="F7186">
            <v>2037</v>
          </cell>
        </row>
        <row r="7187">
          <cell r="A7187">
            <v>2038</v>
          </cell>
          <cell r="B7187" t="str">
            <v>Mnesarete lencionii</v>
          </cell>
          <cell r="C7187" t="str">
            <v>Mnesarete lencionii</v>
          </cell>
          <cell r="E7187" t="str">
            <v>Mnesarete lencionii</v>
          </cell>
          <cell r="F7187">
            <v>2038</v>
          </cell>
        </row>
        <row r="7188">
          <cell r="A7188">
            <v>2039</v>
          </cell>
          <cell r="B7188" t="str">
            <v>Mnesarete loutoni</v>
          </cell>
          <cell r="C7188" t="str">
            <v>Mnesarete loutoni</v>
          </cell>
          <cell r="E7188" t="str">
            <v>Mnesarete loutoni</v>
          </cell>
          <cell r="F7188">
            <v>2039</v>
          </cell>
        </row>
        <row r="7189">
          <cell r="A7189">
            <v>2040</v>
          </cell>
          <cell r="B7189" t="str">
            <v>Mnesarete machadoi</v>
          </cell>
          <cell r="C7189" t="str">
            <v>Mnesarete machadoi</v>
          </cell>
          <cell r="E7189" t="str">
            <v>Mnesarete machadoi</v>
          </cell>
          <cell r="F7189">
            <v>2040</v>
          </cell>
        </row>
        <row r="7190">
          <cell r="A7190">
            <v>2041</v>
          </cell>
          <cell r="B7190" t="str">
            <v>Mnesarete mariana</v>
          </cell>
          <cell r="C7190" t="str">
            <v>Mnesarete mariana</v>
          </cell>
          <cell r="E7190" t="str">
            <v>Mnesarete mariana</v>
          </cell>
          <cell r="F7190">
            <v>2041</v>
          </cell>
        </row>
        <row r="7191">
          <cell r="A7191">
            <v>2042</v>
          </cell>
          <cell r="B7191" t="str">
            <v>Mnesarete pruinosa</v>
          </cell>
          <cell r="C7191" t="str">
            <v>Mnesarete pruinosa</v>
          </cell>
          <cell r="E7191" t="str">
            <v>Mnesarete pruinosa</v>
          </cell>
          <cell r="F7191">
            <v>2042</v>
          </cell>
        </row>
        <row r="7192">
          <cell r="A7192">
            <v>2043</v>
          </cell>
          <cell r="B7192" t="str">
            <v>Mnesarete pudica</v>
          </cell>
          <cell r="C7192" t="str">
            <v>Mnesarete pudica</v>
          </cell>
          <cell r="E7192" t="str">
            <v>Mnesarete pudica</v>
          </cell>
          <cell r="F7192">
            <v>2043</v>
          </cell>
        </row>
        <row r="7193">
          <cell r="A7193">
            <v>2044</v>
          </cell>
          <cell r="B7193" t="str">
            <v>Mnesarete rhopalon</v>
          </cell>
          <cell r="C7193" t="str">
            <v>Mnesarete rhopalon</v>
          </cell>
          <cell r="E7193" t="str">
            <v>Mnesarete rhopalon</v>
          </cell>
          <cell r="F7193">
            <v>2044</v>
          </cell>
        </row>
        <row r="7194">
          <cell r="A7194">
            <v>2045</v>
          </cell>
          <cell r="B7194" t="str">
            <v>Mnesarete smaragdina</v>
          </cell>
          <cell r="C7194" t="str">
            <v>Mnesarete smaragdina</v>
          </cell>
          <cell r="E7194" t="str">
            <v>Mnesarete smaragdina</v>
          </cell>
          <cell r="F7194">
            <v>2045</v>
          </cell>
        </row>
        <row r="7195">
          <cell r="A7195">
            <v>2046</v>
          </cell>
          <cell r="B7195" t="str">
            <v>Mnesarete williamsoni</v>
          </cell>
          <cell r="C7195" t="str">
            <v>Mnesarete williamsoni</v>
          </cell>
          <cell r="E7195" t="str">
            <v>Mnesarete williamsoni</v>
          </cell>
          <cell r="F7195">
            <v>2046</v>
          </cell>
        </row>
        <row r="7196">
          <cell r="A7196">
            <v>10709</v>
          </cell>
          <cell r="B7196" t="str">
            <v>Mobula hypostoma</v>
          </cell>
          <cell r="C7196" t="str">
            <v>Mobula hypostoma</v>
          </cell>
          <cell r="D7196" t="str">
            <v>Mobula hypostoma</v>
          </cell>
          <cell r="E7196" t="str">
            <v>Mobula hypostoma</v>
          </cell>
          <cell r="F7196">
            <v>10709</v>
          </cell>
        </row>
        <row r="7197">
          <cell r="A7197">
            <v>1822</v>
          </cell>
          <cell r="B7197" t="str">
            <v>Rhetus belphegor</v>
          </cell>
          <cell r="C7197" t="str">
            <v>Rhetus belphegor</v>
          </cell>
          <cell r="D7197" t="str">
            <v>Rhetus belphegor</v>
          </cell>
          <cell r="E7197" t="str">
            <v>Rhetus belphegor</v>
          </cell>
          <cell r="F7197">
            <v>1822</v>
          </cell>
        </row>
        <row r="7198">
          <cell r="A7198">
            <v>10711</v>
          </cell>
          <cell r="B7198" t="str">
            <v>Mobula rochebrunei</v>
          </cell>
          <cell r="C7198" t="str">
            <v>Mobula rochebrunei</v>
          </cell>
          <cell r="D7198" t="str">
            <v>Mobula rochebrunei</v>
          </cell>
          <cell r="E7198" t="str">
            <v>Mobula rochebrunei</v>
          </cell>
          <cell r="F7198">
            <v>10711</v>
          </cell>
        </row>
        <row r="7199">
          <cell r="A7199">
            <v>10712</v>
          </cell>
          <cell r="B7199" t="str">
            <v>Mobula tarapacana</v>
          </cell>
          <cell r="C7199" t="str">
            <v>Mobula tarapacana</v>
          </cell>
          <cell r="D7199" t="str">
            <v>Mobula tarapacana</v>
          </cell>
          <cell r="E7199" t="str">
            <v>Mobula tarapacana</v>
          </cell>
          <cell r="F7199">
            <v>10712</v>
          </cell>
        </row>
        <row r="7200">
          <cell r="A7200">
            <v>10713</v>
          </cell>
          <cell r="B7200" t="str">
            <v>Mobula thurstoni</v>
          </cell>
          <cell r="C7200" t="str">
            <v>Mobula thurstoni</v>
          </cell>
          <cell r="D7200" t="str">
            <v>Mobula thurstoni</v>
          </cell>
          <cell r="E7200" t="str">
            <v>Mobula thurstoni</v>
          </cell>
          <cell r="F7200">
            <v>10713</v>
          </cell>
        </row>
        <row r="7201">
          <cell r="A7201">
            <v>4988</v>
          </cell>
          <cell r="B7201" t="str">
            <v>Moema apurinan</v>
          </cell>
          <cell r="C7201" t="str">
            <v>Moema apurinan</v>
          </cell>
          <cell r="E7201" t="str">
            <v>Moema apurinan</v>
          </cell>
          <cell r="F7201">
            <v>4988</v>
          </cell>
        </row>
        <row r="7202">
          <cell r="A7202">
            <v>4989</v>
          </cell>
          <cell r="B7202" t="str">
            <v>Moema boticarioi</v>
          </cell>
          <cell r="C7202" t="str">
            <v>Moema boticarioi</v>
          </cell>
          <cell r="E7202" t="str">
            <v>Moema boticarioi</v>
          </cell>
          <cell r="F7202">
            <v>4989</v>
          </cell>
        </row>
        <row r="7203">
          <cell r="A7203">
            <v>4990</v>
          </cell>
          <cell r="B7203" t="str">
            <v>Moema heterostigma</v>
          </cell>
          <cell r="C7203" t="str">
            <v>Moema heterostigma</v>
          </cell>
          <cell r="E7203" t="str">
            <v>Moema heterostigma</v>
          </cell>
          <cell r="F7203">
            <v>4990</v>
          </cell>
        </row>
        <row r="7204">
          <cell r="A7204">
            <v>4991</v>
          </cell>
          <cell r="B7204" t="str">
            <v>Moema nudifrontata</v>
          </cell>
          <cell r="C7204" t="str">
            <v>Moema nudifrontata</v>
          </cell>
          <cell r="E7204" t="str">
            <v>Moema nudifrontata</v>
          </cell>
          <cell r="F7204">
            <v>4991</v>
          </cell>
        </row>
        <row r="7205">
          <cell r="A7205">
            <v>4992</v>
          </cell>
          <cell r="B7205" t="str">
            <v>Moema pepotei</v>
          </cell>
          <cell r="C7205" t="str">
            <v>Moema pepotei</v>
          </cell>
          <cell r="E7205" t="str">
            <v>Moema pepotei</v>
          </cell>
          <cell r="F7205">
            <v>4992</v>
          </cell>
        </row>
        <row r="7206">
          <cell r="A7206">
            <v>4993</v>
          </cell>
          <cell r="B7206" t="str">
            <v>Moema piriana</v>
          </cell>
          <cell r="C7206" t="str">
            <v>Moema piriana</v>
          </cell>
          <cell r="D7206" t="str">
            <v>Moema piriana</v>
          </cell>
          <cell r="E7206" t="str">
            <v>Moema piriana</v>
          </cell>
          <cell r="F7206">
            <v>4993</v>
          </cell>
        </row>
        <row r="7207">
          <cell r="A7207">
            <v>4994</v>
          </cell>
          <cell r="B7207" t="str">
            <v>Moema portugali</v>
          </cell>
          <cell r="C7207" t="str">
            <v>Moema portugali</v>
          </cell>
          <cell r="E7207" t="str">
            <v>Moema portugali</v>
          </cell>
          <cell r="F7207">
            <v>4994</v>
          </cell>
        </row>
        <row r="7208">
          <cell r="A7208">
            <v>4995</v>
          </cell>
          <cell r="B7208" t="str">
            <v>Moema staecki</v>
          </cell>
          <cell r="C7208" t="str">
            <v>Moema staecki</v>
          </cell>
          <cell r="E7208" t="str">
            <v>Moema staecki</v>
          </cell>
          <cell r="F7208">
            <v>4995</v>
          </cell>
        </row>
        <row r="7209">
          <cell r="A7209">
            <v>4151</v>
          </cell>
          <cell r="B7209" t="str">
            <v>Moenkhausia affinis</v>
          </cell>
          <cell r="C7209" t="str">
            <v>Moenkhausia affinis</v>
          </cell>
          <cell r="E7209" t="str">
            <v>Moenkhausia affinis</v>
          </cell>
          <cell r="F7209">
            <v>4151</v>
          </cell>
        </row>
        <row r="7210">
          <cell r="A7210">
            <v>4152</v>
          </cell>
          <cell r="B7210" t="str">
            <v>Moenkhausia agnesae</v>
          </cell>
          <cell r="C7210" t="str">
            <v>Moenkhausia agnesae</v>
          </cell>
          <cell r="E7210" t="str">
            <v>Moenkhausia agnesae</v>
          </cell>
          <cell r="F7210">
            <v>4152</v>
          </cell>
        </row>
        <row r="7211">
          <cell r="A7211">
            <v>4153</v>
          </cell>
          <cell r="B7211" t="str">
            <v>Moenkhausia aurantia</v>
          </cell>
          <cell r="C7211" t="str">
            <v>Moenkhausia aurantia</v>
          </cell>
          <cell r="E7211" t="str">
            <v>Moenkhausia aurantia</v>
          </cell>
          <cell r="F7211">
            <v>4153</v>
          </cell>
        </row>
        <row r="7212">
          <cell r="A7212">
            <v>4154</v>
          </cell>
          <cell r="B7212" t="str">
            <v>Moenkhausia barbouri</v>
          </cell>
          <cell r="C7212" t="str">
            <v>Moenkhausia barbouri</v>
          </cell>
          <cell r="E7212" t="str">
            <v>Moenkhausia barbouri</v>
          </cell>
          <cell r="F7212">
            <v>4154</v>
          </cell>
        </row>
        <row r="7213">
          <cell r="A7213">
            <v>4155</v>
          </cell>
          <cell r="B7213" t="str">
            <v>Moenkhausia bonita</v>
          </cell>
          <cell r="C7213" t="str">
            <v>Moenkhausia bonita</v>
          </cell>
          <cell r="E7213" t="str">
            <v>Moenkhausia bonita</v>
          </cell>
          <cell r="F7213">
            <v>4155</v>
          </cell>
        </row>
        <row r="7214">
          <cell r="A7214">
            <v>4156</v>
          </cell>
          <cell r="B7214" t="str">
            <v>Moenkhausia celibela</v>
          </cell>
          <cell r="C7214" t="str">
            <v>Moenkhausia celibela</v>
          </cell>
          <cell r="E7214" t="str">
            <v>Moenkhausia celibela</v>
          </cell>
          <cell r="F7214">
            <v>4156</v>
          </cell>
        </row>
        <row r="7215">
          <cell r="A7215">
            <v>4157</v>
          </cell>
          <cell r="B7215" t="str">
            <v>Moenkhausia ceros</v>
          </cell>
          <cell r="C7215" t="str">
            <v>Moenkhausia ceros</v>
          </cell>
          <cell r="E7215" t="str">
            <v>Moenkhausia ceros</v>
          </cell>
          <cell r="F7215">
            <v>4157</v>
          </cell>
        </row>
        <row r="7216">
          <cell r="A7216">
            <v>4158</v>
          </cell>
          <cell r="B7216" t="str">
            <v>Moenkhausia chlorophthalma</v>
          </cell>
          <cell r="C7216" t="str">
            <v>Moenkhausia chlorophthalma</v>
          </cell>
          <cell r="E7216" t="str">
            <v>Moenkhausia chlorophthalma</v>
          </cell>
          <cell r="F7216">
            <v>4158</v>
          </cell>
        </row>
        <row r="7217">
          <cell r="A7217">
            <v>4159</v>
          </cell>
          <cell r="B7217" t="str">
            <v>Moenkhausia chrysargyrea</v>
          </cell>
          <cell r="C7217" t="str">
            <v>Moenkhausia chrysargyrea</v>
          </cell>
          <cell r="E7217" t="str">
            <v>Moenkhausia chrysargyrea</v>
          </cell>
          <cell r="F7217">
            <v>4159</v>
          </cell>
        </row>
        <row r="7218">
          <cell r="A7218">
            <v>4160</v>
          </cell>
          <cell r="B7218" t="str">
            <v>Moenkhausia collettii</v>
          </cell>
          <cell r="C7218" t="str">
            <v>Moenkhausia collettii</v>
          </cell>
          <cell r="E7218" t="str">
            <v>Moenkhausia collettii</v>
          </cell>
          <cell r="F7218">
            <v>4160</v>
          </cell>
        </row>
        <row r="7219">
          <cell r="A7219">
            <v>4161</v>
          </cell>
          <cell r="B7219" t="str">
            <v>Moenkhausia comma</v>
          </cell>
          <cell r="C7219" t="str">
            <v>Moenkhausia comma</v>
          </cell>
          <cell r="E7219" t="str">
            <v>Moenkhausia comma</v>
          </cell>
          <cell r="F7219">
            <v>4161</v>
          </cell>
        </row>
        <row r="7220">
          <cell r="A7220">
            <v>4162</v>
          </cell>
          <cell r="B7220" t="str">
            <v>Moenkhausia copei</v>
          </cell>
          <cell r="C7220" t="str">
            <v>Moenkhausia copei</v>
          </cell>
          <cell r="E7220" t="str">
            <v>Moenkhausia copei</v>
          </cell>
          <cell r="F7220">
            <v>4162</v>
          </cell>
        </row>
        <row r="7221">
          <cell r="A7221">
            <v>4163</v>
          </cell>
          <cell r="B7221" t="str">
            <v>Moenkhausia cosmops</v>
          </cell>
          <cell r="C7221" t="str">
            <v>Moenkhausia cosmops</v>
          </cell>
          <cell r="E7221" t="str">
            <v>Moenkhausia cosmops</v>
          </cell>
          <cell r="F7221">
            <v>4163</v>
          </cell>
        </row>
        <row r="7222">
          <cell r="A7222">
            <v>4164</v>
          </cell>
          <cell r="B7222" t="str">
            <v>Moenkhausia costae</v>
          </cell>
          <cell r="C7222" t="str">
            <v>Moenkhausia costae</v>
          </cell>
          <cell r="E7222" t="str">
            <v>Moenkhausia costae</v>
          </cell>
          <cell r="F7222">
            <v>4164</v>
          </cell>
        </row>
        <row r="7223">
          <cell r="A7223">
            <v>4165</v>
          </cell>
          <cell r="B7223" t="str">
            <v>Moenkhausia cotinho</v>
          </cell>
          <cell r="C7223" t="str">
            <v>Moenkhausia cotinho</v>
          </cell>
          <cell r="E7223" t="str">
            <v>Moenkhausia cotinho</v>
          </cell>
          <cell r="F7223">
            <v>4165</v>
          </cell>
        </row>
        <row r="7224">
          <cell r="A7224">
            <v>4166</v>
          </cell>
          <cell r="B7224" t="str">
            <v>Moenkhausia dasalmas</v>
          </cell>
          <cell r="C7224" t="str">
            <v>Moenkhausia dasalmas</v>
          </cell>
          <cell r="E7224" t="str">
            <v>Moenkhausia dasalmas</v>
          </cell>
          <cell r="F7224">
            <v>4166</v>
          </cell>
        </row>
        <row r="7225">
          <cell r="A7225">
            <v>4167</v>
          </cell>
          <cell r="B7225" t="str">
            <v>Moenkhausia diamantina</v>
          </cell>
          <cell r="C7225" t="str">
            <v>Moenkhausia diamantina</v>
          </cell>
          <cell r="E7225" t="str">
            <v>Moenkhausia diamantina</v>
          </cell>
          <cell r="F7225">
            <v>4167</v>
          </cell>
        </row>
        <row r="7226">
          <cell r="A7226">
            <v>4168</v>
          </cell>
          <cell r="B7226" t="str">
            <v>Moenkhausia dichroura</v>
          </cell>
          <cell r="C7226" t="str">
            <v>Moenkhausia dichroura</v>
          </cell>
          <cell r="E7226" t="str">
            <v>Moenkhausia dichroura</v>
          </cell>
          <cell r="F7226">
            <v>4168</v>
          </cell>
        </row>
        <row r="7227">
          <cell r="A7227">
            <v>4169</v>
          </cell>
          <cell r="B7227" t="str">
            <v>Moenkhausia diktyota</v>
          </cell>
          <cell r="C7227" t="str">
            <v>Moenkhausia diktyota</v>
          </cell>
          <cell r="E7227" t="str">
            <v>Moenkhausia diktyota</v>
          </cell>
          <cell r="F7227">
            <v>4169</v>
          </cell>
        </row>
        <row r="7228">
          <cell r="A7228">
            <v>4170</v>
          </cell>
          <cell r="B7228" t="str">
            <v>Moenkhausia doceana</v>
          </cell>
          <cell r="C7228" t="str">
            <v>Moenkhausia doceana</v>
          </cell>
          <cell r="E7228" t="str">
            <v>Moenkhausia doceana</v>
          </cell>
          <cell r="F7228">
            <v>4170</v>
          </cell>
        </row>
        <row r="7229">
          <cell r="A7229">
            <v>4171</v>
          </cell>
          <cell r="B7229" t="str">
            <v>Moenkhausia eurystaenia</v>
          </cell>
          <cell r="C7229" t="str">
            <v>Moenkhausia eurystaenia</v>
          </cell>
          <cell r="E7229" t="str">
            <v>Moenkhausia eurystaenia</v>
          </cell>
          <cell r="F7229">
            <v>4171</v>
          </cell>
        </row>
        <row r="7230">
          <cell r="A7230">
            <v>4172</v>
          </cell>
          <cell r="B7230" t="str">
            <v>Moenkhausia forestii</v>
          </cell>
          <cell r="C7230" t="str">
            <v>Moenkhausia forestii</v>
          </cell>
          <cell r="E7230" t="str">
            <v>Moenkhausia forestii</v>
          </cell>
          <cell r="F7230">
            <v>4172</v>
          </cell>
        </row>
        <row r="7231">
          <cell r="A7231">
            <v>4173</v>
          </cell>
          <cell r="B7231" t="str">
            <v>Moenkhausia georgiae</v>
          </cell>
          <cell r="C7231" t="str">
            <v>Moenkhausia georgiae</v>
          </cell>
          <cell r="E7231" t="str">
            <v>Moenkhausia georgiae</v>
          </cell>
          <cell r="F7231">
            <v>4173</v>
          </cell>
        </row>
        <row r="7232">
          <cell r="A7232">
            <v>4174</v>
          </cell>
          <cell r="B7232" t="str">
            <v>Moenkhausia gracilima</v>
          </cell>
          <cell r="C7232" t="str">
            <v>Moenkhausia gracilima</v>
          </cell>
          <cell r="E7232" t="str">
            <v>Moenkhausia gracilima</v>
          </cell>
          <cell r="F7232">
            <v>4174</v>
          </cell>
        </row>
        <row r="7233">
          <cell r="A7233">
            <v>4175</v>
          </cell>
          <cell r="B7233" t="str">
            <v>Moenkhausia grandisquamis</v>
          </cell>
          <cell r="C7233" t="str">
            <v>Moenkhausia grandisquamis</v>
          </cell>
          <cell r="E7233" t="str">
            <v>Moenkhausia grandisquamis</v>
          </cell>
          <cell r="F7233">
            <v>4175</v>
          </cell>
        </row>
        <row r="7234">
          <cell r="A7234">
            <v>4176</v>
          </cell>
          <cell r="B7234" t="str">
            <v>Moenkhausia hasemani</v>
          </cell>
          <cell r="C7234" t="str">
            <v>Moenkhausia hasemani</v>
          </cell>
          <cell r="E7234" t="str">
            <v>Moenkhausia hasemani</v>
          </cell>
          <cell r="F7234">
            <v>4176</v>
          </cell>
        </row>
        <row r="7235">
          <cell r="A7235">
            <v>4177</v>
          </cell>
          <cell r="B7235" t="str">
            <v>Moenkhausia heikoi</v>
          </cell>
          <cell r="C7235" t="str">
            <v>Moenkhausia heikoi</v>
          </cell>
          <cell r="E7235" t="str">
            <v>Moenkhausia heikoi</v>
          </cell>
          <cell r="F7235">
            <v>4177</v>
          </cell>
        </row>
        <row r="7236">
          <cell r="A7236">
            <v>4178</v>
          </cell>
          <cell r="B7236" t="str">
            <v>Moenkhausia hemigrammoides</v>
          </cell>
          <cell r="C7236" t="str">
            <v>Moenkhausia hemigrammoides</v>
          </cell>
          <cell r="E7236" t="str">
            <v>Moenkhausia hemigrammoides</v>
          </cell>
          <cell r="F7236">
            <v>4178</v>
          </cell>
        </row>
        <row r="7237">
          <cell r="A7237">
            <v>4179</v>
          </cell>
          <cell r="B7237" t="str">
            <v>Moenkhausia hysterosticta</v>
          </cell>
          <cell r="C7237" t="str">
            <v>Moenkhausia hysterosticta</v>
          </cell>
          <cell r="E7237" t="str">
            <v>Moenkhausia hysterosticta</v>
          </cell>
          <cell r="F7237">
            <v>4179</v>
          </cell>
        </row>
        <row r="7238">
          <cell r="A7238">
            <v>4180</v>
          </cell>
          <cell r="B7238" t="str">
            <v>Moenkhausia icae</v>
          </cell>
          <cell r="C7238" t="str">
            <v>Moenkhausia icae</v>
          </cell>
          <cell r="E7238" t="str">
            <v>Moenkhausia icae</v>
          </cell>
          <cell r="F7238">
            <v>4180</v>
          </cell>
        </row>
        <row r="7239">
          <cell r="A7239">
            <v>4181</v>
          </cell>
          <cell r="B7239" t="str">
            <v>Moenkhausia intermedia</v>
          </cell>
          <cell r="C7239" t="str">
            <v>Moenkhausia intermedia</v>
          </cell>
          <cell r="E7239" t="str">
            <v>Moenkhausia intermedia</v>
          </cell>
          <cell r="F7239">
            <v>4181</v>
          </cell>
        </row>
        <row r="7240">
          <cell r="A7240">
            <v>4182</v>
          </cell>
          <cell r="B7240" t="str">
            <v>Moenkhausia jamesi</v>
          </cell>
          <cell r="C7240" t="str">
            <v>Moenkhausia jamesi</v>
          </cell>
          <cell r="E7240" t="str">
            <v>Moenkhausia jamesi</v>
          </cell>
          <cell r="F7240">
            <v>4182</v>
          </cell>
        </row>
        <row r="7241">
          <cell r="A7241">
            <v>4183</v>
          </cell>
          <cell r="B7241" t="str">
            <v>Moenkhausia justae</v>
          </cell>
          <cell r="C7241" t="str">
            <v>Moenkhausia justae</v>
          </cell>
          <cell r="E7241" t="str">
            <v>Moenkhausia justae</v>
          </cell>
          <cell r="F7241">
            <v>4183</v>
          </cell>
        </row>
        <row r="7242">
          <cell r="A7242">
            <v>4184</v>
          </cell>
          <cell r="B7242" t="str">
            <v>Moenkhausia lata</v>
          </cell>
          <cell r="C7242" t="str">
            <v>Moenkhausia lata</v>
          </cell>
          <cell r="E7242" t="str">
            <v>Moenkhausia lata</v>
          </cell>
          <cell r="F7242">
            <v>4184</v>
          </cell>
        </row>
        <row r="7243">
          <cell r="A7243">
            <v>4185</v>
          </cell>
          <cell r="B7243" t="str">
            <v>Moenkhausia latissima</v>
          </cell>
          <cell r="C7243" t="str">
            <v>Moenkhausia latissima</v>
          </cell>
          <cell r="E7243" t="str">
            <v>Moenkhausia latissima</v>
          </cell>
          <cell r="F7243">
            <v>4185</v>
          </cell>
        </row>
        <row r="7244">
          <cell r="A7244">
            <v>4186</v>
          </cell>
          <cell r="B7244" t="str">
            <v>Moenkhausia lepidura</v>
          </cell>
          <cell r="C7244" t="str">
            <v>Moenkhausia lepidura</v>
          </cell>
          <cell r="E7244" t="str">
            <v>Moenkhausia lepidura</v>
          </cell>
          <cell r="F7244">
            <v>4186</v>
          </cell>
        </row>
        <row r="7245">
          <cell r="A7245">
            <v>4187</v>
          </cell>
          <cell r="B7245" t="str">
            <v>Moenkhausia levidorsa</v>
          </cell>
          <cell r="C7245" t="str">
            <v>Moenkhausia levidorsa</v>
          </cell>
          <cell r="E7245" t="str">
            <v>Moenkhausia levidorsa</v>
          </cell>
          <cell r="F7245">
            <v>4187</v>
          </cell>
        </row>
        <row r="7246">
          <cell r="A7246">
            <v>4188</v>
          </cell>
          <cell r="B7246" t="str">
            <v>Moenkhausia lopesi</v>
          </cell>
          <cell r="C7246" t="str">
            <v>Moenkhausia lopesi</v>
          </cell>
          <cell r="E7246" t="str">
            <v>Moenkhausia lopesi</v>
          </cell>
          <cell r="F7246">
            <v>4188</v>
          </cell>
        </row>
        <row r="7247">
          <cell r="A7247">
            <v>4189</v>
          </cell>
          <cell r="B7247" t="str">
            <v>Moenkhausia loweae</v>
          </cell>
          <cell r="C7247" t="str">
            <v>Moenkhausia loweae</v>
          </cell>
          <cell r="E7247" t="str">
            <v>Moenkhausia loweae</v>
          </cell>
          <cell r="F7247">
            <v>4189</v>
          </cell>
        </row>
        <row r="7248">
          <cell r="A7248">
            <v>4190</v>
          </cell>
          <cell r="B7248" t="str">
            <v>Moenkhausia megalops</v>
          </cell>
          <cell r="C7248" t="str">
            <v>Moenkhausia megalops</v>
          </cell>
          <cell r="E7248" t="str">
            <v>Moenkhausia megalops</v>
          </cell>
          <cell r="F7248">
            <v>4190</v>
          </cell>
        </row>
        <row r="7249">
          <cell r="A7249">
            <v>4191</v>
          </cell>
          <cell r="B7249" t="str">
            <v>Moenkhausia melogramma</v>
          </cell>
          <cell r="C7249" t="str">
            <v>Moenkhausia melogramma</v>
          </cell>
          <cell r="E7249" t="str">
            <v>Moenkhausia melogramma</v>
          </cell>
          <cell r="F7249">
            <v>4191</v>
          </cell>
        </row>
        <row r="7250">
          <cell r="A7250">
            <v>4192</v>
          </cell>
          <cell r="B7250" t="str">
            <v>Moenkhausia mikia</v>
          </cell>
          <cell r="C7250" t="str">
            <v>Moenkhausia mikia</v>
          </cell>
          <cell r="E7250" t="str">
            <v>Moenkhausia mikia</v>
          </cell>
          <cell r="F7250">
            <v>4192</v>
          </cell>
        </row>
        <row r="7251">
          <cell r="A7251">
            <v>4193</v>
          </cell>
          <cell r="B7251" t="str">
            <v>Moenkhausia newtoni</v>
          </cell>
          <cell r="C7251" t="str">
            <v>Moenkhausia newtoni</v>
          </cell>
          <cell r="E7251" t="str">
            <v>Moenkhausia newtoni</v>
          </cell>
          <cell r="F7251">
            <v>4193</v>
          </cell>
        </row>
        <row r="7252">
          <cell r="A7252">
            <v>4194</v>
          </cell>
          <cell r="B7252" t="str">
            <v>Moenkhausia nigromarginata</v>
          </cell>
          <cell r="C7252" t="str">
            <v>Moenkhausia nigromarginata</v>
          </cell>
          <cell r="E7252" t="str">
            <v>Moenkhausia nigromarginata</v>
          </cell>
          <cell r="F7252">
            <v>4194</v>
          </cell>
        </row>
        <row r="7253">
          <cell r="A7253">
            <v>4195</v>
          </cell>
          <cell r="B7253" t="str">
            <v>Moenkhausia oligolepis</v>
          </cell>
          <cell r="C7253" t="str">
            <v>Moenkhausia oligolepis</v>
          </cell>
          <cell r="E7253" t="str">
            <v>Moenkhausia oligolepis</v>
          </cell>
          <cell r="F7253">
            <v>4195</v>
          </cell>
        </row>
        <row r="7254">
          <cell r="A7254">
            <v>4196</v>
          </cell>
          <cell r="B7254" t="str">
            <v>Moenkhausia pankilopteryx</v>
          </cell>
          <cell r="C7254" t="str">
            <v>Moenkhausia pankilopteryx</v>
          </cell>
          <cell r="E7254" t="str">
            <v>Moenkhausia pankilopteryx</v>
          </cell>
          <cell r="F7254">
            <v>4196</v>
          </cell>
        </row>
        <row r="7255">
          <cell r="A7255">
            <v>4197</v>
          </cell>
          <cell r="B7255" t="str">
            <v>Moenkhausia petymbuaba</v>
          </cell>
          <cell r="C7255" t="str">
            <v>Moenkhausia petymbuaba</v>
          </cell>
          <cell r="E7255" t="str">
            <v>Moenkhausia petymbuaba</v>
          </cell>
          <cell r="F7255">
            <v>4197</v>
          </cell>
        </row>
        <row r="7256">
          <cell r="A7256">
            <v>4198</v>
          </cell>
          <cell r="B7256" t="str">
            <v>Moenkhausia phaeonota</v>
          </cell>
          <cell r="C7256" t="str">
            <v>Moenkhausia phaeonota</v>
          </cell>
          <cell r="E7256" t="str">
            <v>Moenkhausia phaeonota</v>
          </cell>
          <cell r="F7256">
            <v>4198</v>
          </cell>
        </row>
        <row r="7257">
          <cell r="A7257">
            <v>4199</v>
          </cell>
          <cell r="B7257" t="str">
            <v>Moenkhausia pirauba</v>
          </cell>
          <cell r="C7257" t="str">
            <v>Moenkhausia pirauba</v>
          </cell>
          <cell r="E7257" t="str">
            <v>Moenkhausia pirauba</v>
          </cell>
          <cell r="F7257">
            <v>4199</v>
          </cell>
        </row>
        <row r="7258">
          <cell r="A7258">
            <v>4200</v>
          </cell>
          <cell r="B7258" t="str">
            <v>Moenkhausia plumbea</v>
          </cell>
          <cell r="C7258" t="str">
            <v>Moenkhausia plumbea</v>
          </cell>
          <cell r="E7258" t="str">
            <v>Moenkhausia plumbea</v>
          </cell>
          <cell r="F7258">
            <v>4200</v>
          </cell>
        </row>
        <row r="7259">
          <cell r="A7259">
            <v>4201</v>
          </cell>
          <cell r="B7259" t="str">
            <v>Moenkhausia pyrophthalma</v>
          </cell>
          <cell r="C7259" t="str">
            <v>Moenkhausia pyrophthalma</v>
          </cell>
          <cell r="E7259" t="str">
            <v>Moenkhausia pyrophthalma</v>
          </cell>
          <cell r="F7259">
            <v>4201</v>
          </cell>
        </row>
        <row r="7260">
          <cell r="A7260">
            <v>4202</v>
          </cell>
          <cell r="B7260" t="str">
            <v>Moenkhausia rubra</v>
          </cell>
          <cell r="C7260" t="str">
            <v>Moenkhausia rubra</v>
          </cell>
          <cell r="E7260" t="str">
            <v>Moenkhausia rubra</v>
          </cell>
          <cell r="F7260">
            <v>4202</v>
          </cell>
        </row>
        <row r="7261">
          <cell r="A7261">
            <v>4203</v>
          </cell>
          <cell r="B7261" t="str">
            <v>Moenkhausia sanctaefilomenae</v>
          </cell>
          <cell r="C7261" t="str">
            <v>Moenkhausia sanctaefilomenae</v>
          </cell>
          <cell r="E7261" t="str">
            <v>Moenkhausia sanctaefilomenae</v>
          </cell>
          <cell r="F7261">
            <v>4203</v>
          </cell>
        </row>
        <row r="7262">
          <cell r="A7262">
            <v>4204</v>
          </cell>
          <cell r="B7262" t="str">
            <v>Moenkhausia takasei</v>
          </cell>
          <cell r="C7262" t="str">
            <v>Moenkhausia takasei</v>
          </cell>
          <cell r="E7262" t="str">
            <v>Moenkhausia takasei</v>
          </cell>
          <cell r="F7262">
            <v>4204</v>
          </cell>
        </row>
        <row r="7263">
          <cell r="A7263">
            <v>4205</v>
          </cell>
          <cell r="B7263" t="str">
            <v>Moenkhausia tergimacula</v>
          </cell>
          <cell r="C7263" t="str">
            <v>Moenkhausia tergimacula</v>
          </cell>
          <cell r="E7263" t="str">
            <v>Moenkhausia tergimacula</v>
          </cell>
          <cell r="F7263">
            <v>4205</v>
          </cell>
        </row>
        <row r="7264">
          <cell r="A7264">
            <v>4206</v>
          </cell>
          <cell r="B7264" t="str">
            <v>Moenkhausia tridentata</v>
          </cell>
          <cell r="C7264" t="str">
            <v>Moenkhausia tridentata</v>
          </cell>
          <cell r="E7264" t="str">
            <v>Moenkhausia tridentata</v>
          </cell>
          <cell r="F7264">
            <v>4206</v>
          </cell>
        </row>
        <row r="7265">
          <cell r="A7265">
            <v>4207</v>
          </cell>
          <cell r="B7265" t="str">
            <v>Moenkhausia xinguensis</v>
          </cell>
          <cell r="C7265" t="str">
            <v>Moenkhausia xinguensis</v>
          </cell>
          <cell r="E7265" t="str">
            <v>Moenkhausia xinguensis</v>
          </cell>
          <cell r="F7265">
            <v>4207</v>
          </cell>
        </row>
        <row r="7266">
          <cell r="A7266">
            <v>7638</v>
          </cell>
          <cell r="B7266" t="str">
            <v>Mola mola</v>
          </cell>
          <cell r="C7266" t="str">
            <v>Mola mola</v>
          </cell>
          <cell r="E7266" t="str">
            <v>Mola mola</v>
          </cell>
          <cell r="F7266">
            <v>7638</v>
          </cell>
        </row>
        <row r="7267">
          <cell r="A7267">
            <v>10916</v>
          </cell>
          <cell r="B7267" t="str">
            <v>Molossops neglectus</v>
          </cell>
          <cell r="C7267" t="str">
            <v>Molossops neglectus</v>
          </cell>
          <cell r="E7267" t="str">
            <v>Molossops neglectus</v>
          </cell>
          <cell r="F7267">
            <v>10916</v>
          </cell>
        </row>
        <row r="7268">
          <cell r="A7268">
            <v>10917</v>
          </cell>
          <cell r="B7268" t="str">
            <v>Molossops temminckii</v>
          </cell>
          <cell r="C7268" t="str">
            <v>Molossops temminckii</v>
          </cell>
          <cell r="E7268" t="str">
            <v>Molossops temminckii</v>
          </cell>
          <cell r="F7268">
            <v>10917</v>
          </cell>
        </row>
        <row r="7269">
          <cell r="A7269">
            <v>10918</v>
          </cell>
          <cell r="B7269" t="str">
            <v>Molossus aztecus</v>
          </cell>
          <cell r="C7269" t="str">
            <v>Molossus aztecus</v>
          </cell>
          <cell r="E7269" t="str">
            <v>Molossus aztecus</v>
          </cell>
          <cell r="F7269">
            <v>10918</v>
          </cell>
        </row>
        <row r="7270">
          <cell r="A7270">
            <v>10919</v>
          </cell>
          <cell r="B7270" t="str">
            <v>Molossus coibensis</v>
          </cell>
          <cell r="C7270" t="str">
            <v>Molossus coibensis</v>
          </cell>
          <cell r="E7270" t="str">
            <v>Molossus coibensis</v>
          </cell>
          <cell r="F7270">
            <v>10919</v>
          </cell>
        </row>
        <row r="7271">
          <cell r="A7271">
            <v>10920</v>
          </cell>
          <cell r="B7271" t="str">
            <v>Molossus currentium</v>
          </cell>
          <cell r="C7271" t="str">
            <v>Molossus currentium</v>
          </cell>
          <cell r="E7271" t="str">
            <v>Molossus currentium</v>
          </cell>
          <cell r="F7271">
            <v>10920</v>
          </cell>
        </row>
        <row r="7272">
          <cell r="A7272">
            <v>10921</v>
          </cell>
          <cell r="B7272" t="str">
            <v>Molossus molossus</v>
          </cell>
          <cell r="C7272" t="str">
            <v>Molossus molossus</v>
          </cell>
          <cell r="E7272" t="str">
            <v>Molossus molossus</v>
          </cell>
          <cell r="F7272">
            <v>10921</v>
          </cell>
        </row>
        <row r="7273">
          <cell r="A7273">
            <v>10922</v>
          </cell>
          <cell r="B7273" t="str">
            <v>Molossus pretiosus</v>
          </cell>
          <cell r="C7273" t="str">
            <v>Molossus pretiosus</v>
          </cell>
          <cell r="E7273" t="str">
            <v>Molossus pretiosus</v>
          </cell>
          <cell r="F7273">
            <v>10922</v>
          </cell>
        </row>
        <row r="7274">
          <cell r="A7274">
            <v>10923</v>
          </cell>
          <cell r="B7274" t="str">
            <v>Molossus rufus</v>
          </cell>
          <cell r="C7274" t="str">
            <v>Molossus rufus</v>
          </cell>
          <cell r="E7274" t="str">
            <v>Molossus rufus</v>
          </cell>
          <cell r="F7274">
            <v>10923</v>
          </cell>
        </row>
        <row r="7275">
          <cell r="A7275">
            <v>9467</v>
          </cell>
          <cell r="B7275" t="str">
            <v>Molothrus bonariensis</v>
          </cell>
          <cell r="C7275" t="str">
            <v>Molothrus bonariensis</v>
          </cell>
          <cell r="E7275" t="str">
            <v>Molothrus bonariensis</v>
          </cell>
          <cell r="F7275">
            <v>9467</v>
          </cell>
        </row>
        <row r="7276">
          <cell r="A7276">
            <v>9468</v>
          </cell>
          <cell r="B7276" t="str">
            <v>Molothrus oryzivorus</v>
          </cell>
          <cell r="C7276" t="str">
            <v>Molothrus oryzivorus</v>
          </cell>
          <cell r="E7276" t="str">
            <v>Molothrus oryzivorus</v>
          </cell>
          <cell r="F7276">
            <v>9468</v>
          </cell>
        </row>
        <row r="7277">
          <cell r="A7277">
            <v>9469</v>
          </cell>
          <cell r="B7277" t="str">
            <v>Molothrus rufoaxillaris</v>
          </cell>
          <cell r="C7277" t="str">
            <v>Molothrus rufoaxillaris</v>
          </cell>
          <cell r="E7277" t="str">
            <v>Molothrus rufoaxillaris</v>
          </cell>
          <cell r="F7277">
            <v>9469</v>
          </cell>
        </row>
        <row r="7278">
          <cell r="A7278">
            <v>8972</v>
          </cell>
          <cell r="B7278" t="str">
            <v>Momotus momota</v>
          </cell>
          <cell r="C7278" t="str">
            <v>Momotus momota</v>
          </cell>
          <cell r="E7278" t="str">
            <v>Momotus momota</v>
          </cell>
          <cell r="F7278">
            <v>8972</v>
          </cell>
        </row>
        <row r="7279">
          <cell r="A7279">
            <v>8973</v>
          </cell>
          <cell r="B7279" t="str">
            <v>Momotus momota marcgraviana</v>
          </cell>
          <cell r="C7279" t="str">
            <v>Momotus momota marcgraviana</v>
          </cell>
          <cell r="D7279" t="str">
            <v>Momotus momota marcgravianus</v>
          </cell>
          <cell r="E7279" t="str">
            <v>Momotus momota marcgravianus</v>
          </cell>
          <cell r="F7279">
            <v>8973</v>
          </cell>
        </row>
        <row r="7280">
          <cell r="A7280">
            <v>7646</v>
          </cell>
          <cell r="B7280" t="str">
            <v>Monacanthus ciliatus</v>
          </cell>
          <cell r="C7280" t="str">
            <v>Monacanthus ciliatus</v>
          </cell>
          <cell r="E7280" t="str">
            <v>Monacanthus ciliatus</v>
          </cell>
          <cell r="F7280">
            <v>7646</v>
          </cell>
        </row>
        <row r="7281">
          <cell r="A7281">
            <v>3211</v>
          </cell>
          <cell r="B7281" t="str">
            <v>Monanchora arbuscula</v>
          </cell>
          <cell r="C7281" t="str">
            <v>Monanchora arbuscula</v>
          </cell>
          <cell r="E7281" t="str">
            <v>Monanchora arbuscula</v>
          </cell>
          <cell r="F7281">
            <v>3211</v>
          </cell>
        </row>
        <row r="7282">
          <cell r="A7282">
            <v>3212</v>
          </cell>
          <cell r="B7282" t="str">
            <v>Monanchora brasiliensis</v>
          </cell>
          <cell r="C7282" t="str">
            <v>Monanchora brasiliensis</v>
          </cell>
          <cell r="E7282" t="str">
            <v>Monanchora brasiliensis</v>
          </cell>
          <cell r="F7282">
            <v>3212</v>
          </cell>
        </row>
        <row r="7283">
          <cell r="A7283">
            <v>9027</v>
          </cell>
          <cell r="B7283" t="str">
            <v>Monasa atra</v>
          </cell>
          <cell r="C7283" t="str">
            <v>Monasa atra</v>
          </cell>
          <cell r="E7283" t="str">
            <v>Monasa atra</v>
          </cell>
          <cell r="F7283">
            <v>9027</v>
          </cell>
        </row>
        <row r="7284">
          <cell r="A7284">
            <v>9028</v>
          </cell>
          <cell r="B7284" t="str">
            <v>Monasa flavirostris</v>
          </cell>
          <cell r="C7284" t="str">
            <v>Monasa flavirostris</v>
          </cell>
          <cell r="E7284" t="str">
            <v>Monasa flavirostris</v>
          </cell>
          <cell r="F7284">
            <v>9028</v>
          </cell>
        </row>
        <row r="7285">
          <cell r="A7285">
            <v>9029</v>
          </cell>
          <cell r="B7285" t="str">
            <v>Monasa morphoeus</v>
          </cell>
          <cell r="C7285" t="str">
            <v>Monasa morphoeus</v>
          </cell>
          <cell r="E7285" t="str">
            <v>Monasa morphoeus</v>
          </cell>
          <cell r="F7285">
            <v>9029</v>
          </cell>
        </row>
        <row r="7286">
          <cell r="A7286">
            <v>9030</v>
          </cell>
          <cell r="B7286" t="str">
            <v>Monasa morphoeus morphoeus</v>
          </cell>
          <cell r="C7286" t="str">
            <v>Monasa morphoeus morphoeus</v>
          </cell>
          <cell r="D7286" t="str">
            <v>Monasa morphoeus morphoeus</v>
          </cell>
          <cell r="E7286" t="str">
            <v>Monasa morphoeus morphoeus</v>
          </cell>
          <cell r="F7286">
            <v>9030</v>
          </cell>
        </row>
        <row r="7287">
          <cell r="A7287">
            <v>9031</v>
          </cell>
          <cell r="B7287" t="str">
            <v>Monasa nigrifrons</v>
          </cell>
          <cell r="C7287" t="str">
            <v>Monasa nigrifrons</v>
          </cell>
          <cell r="E7287" t="str">
            <v>Monasa nigrifrons</v>
          </cell>
          <cell r="F7287">
            <v>9031</v>
          </cell>
        </row>
        <row r="7288">
          <cell r="A7288">
            <v>1158</v>
          </cell>
          <cell r="B7288" t="str">
            <v>Monocesta androgyna</v>
          </cell>
          <cell r="C7288" t="str">
            <v>Monocesta androgyna</v>
          </cell>
          <cell r="E7288" t="str">
            <v>Monocesta androgyna</v>
          </cell>
          <cell r="F7288">
            <v>1158</v>
          </cell>
        </row>
        <row r="7289">
          <cell r="A7289">
            <v>1159</v>
          </cell>
          <cell r="B7289" t="str">
            <v>Monocesta rubiginosa</v>
          </cell>
          <cell r="C7289" t="str">
            <v>Monocesta rubiginosa</v>
          </cell>
          <cell r="E7289" t="str">
            <v>Monocesta rubiginosa</v>
          </cell>
          <cell r="F7289">
            <v>1159</v>
          </cell>
        </row>
        <row r="7290">
          <cell r="A7290">
            <v>6046</v>
          </cell>
          <cell r="B7290" t="str">
            <v>Monocirrhus polyacanthus</v>
          </cell>
          <cell r="C7290" t="str">
            <v>Monocirrhus polyacanthus</v>
          </cell>
          <cell r="E7290" t="str">
            <v>Monocirrhus polyacanthus</v>
          </cell>
          <cell r="F7290">
            <v>6046</v>
          </cell>
        </row>
        <row r="7291">
          <cell r="A7291">
            <v>2716</v>
          </cell>
          <cell r="B7291" t="str">
            <v>Monocondylaea franciscana</v>
          </cell>
          <cell r="C7291" t="str">
            <v>Monocondylaea franciscana</v>
          </cell>
          <cell r="E7291" t="str">
            <v>Monocondylaea franciscana</v>
          </cell>
          <cell r="F7291">
            <v>2716</v>
          </cell>
        </row>
        <row r="7292">
          <cell r="A7292">
            <v>2717</v>
          </cell>
          <cell r="B7292" t="str">
            <v>Monocondylaea paraguayana</v>
          </cell>
          <cell r="C7292" t="str">
            <v>Monocondylaea paraguayana</v>
          </cell>
          <cell r="E7292" t="str">
            <v>Monocondylaea paraguayana</v>
          </cell>
          <cell r="F7292">
            <v>2717</v>
          </cell>
        </row>
        <row r="7293">
          <cell r="A7293">
            <v>11108</v>
          </cell>
          <cell r="B7293" t="str">
            <v>Monodelphis americana</v>
          </cell>
          <cell r="C7293" t="str">
            <v>Monodelphis americana</v>
          </cell>
          <cell r="E7293" t="str">
            <v>Monodelphis americana</v>
          </cell>
          <cell r="F7293">
            <v>11108</v>
          </cell>
        </row>
        <row r="7294">
          <cell r="A7294">
            <v>11109</v>
          </cell>
          <cell r="B7294" t="str">
            <v>Monodelphis arlindoi</v>
          </cell>
          <cell r="C7294" t="str">
            <v>Monodelphis arlindoi</v>
          </cell>
          <cell r="E7294" t="str">
            <v>Monodelphis arlindoi</v>
          </cell>
          <cell r="F7294">
            <v>11109</v>
          </cell>
        </row>
        <row r="7295">
          <cell r="A7295">
            <v>11110</v>
          </cell>
          <cell r="B7295" t="str">
            <v>Monodelphis brevicaudata</v>
          </cell>
          <cell r="C7295" t="str">
            <v>Monodelphis brevicaudata</v>
          </cell>
          <cell r="E7295" t="str">
            <v>Monodelphis brevicaudata</v>
          </cell>
          <cell r="F7295">
            <v>11110</v>
          </cell>
        </row>
        <row r="7296">
          <cell r="A7296">
            <v>11111</v>
          </cell>
          <cell r="B7296" t="str">
            <v>Monodelphis dimidiata</v>
          </cell>
          <cell r="C7296" t="str">
            <v>Monodelphis dimidiata</v>
          </cell>
          <cell r="E7296" t="str">
            <v>Monodelphis dimidiata</v>
          </cell>
          <cell r="F7296">
            <v>11111</v>
          </cell>
        </row>
        <row r="7297">
          <cell r="A7297">
            <v>11112</v>
          </cell>
          <cell r="B7297" t="str">
            <v>Monodelphis domestica</v>
          </cell>
          <cell r="C7297" t="str">
            <v>Monodelphis domestica</v>
          </cell>
          <cell r="E7297" t="str">
            <v>Monodelphis domestica</v>
          </cell>
          <cell r="F7297">
            <v>11112</v>
          </cell>
        </row>
        <row r="7298">
          <cell r="A7298">
            <v>11113</v>
          </cell>
          <cell r="B7298" t="str">
            <v>Monodelphis emiliae</v>
          </cell>
          <cell r="C7298" t="str">
            <v>Monodelphis emiliae</v>
          </cell>
          <cell r="E7298" t="str">
            <v>Monodelphis emiliae</v>
          </cell>
          <cell r="F7298">
            <v>11113</v>
          </cell>
        </row>
        <row r="7299">
          <cell r="A7299">
            <v>11114</v>
          </cell>
          <cell r="B7299" t="str">
            <v>Monodelphis glirina</v>
          </cell>
          <cell r="C7299" t="str">
            <v>Monodelphis glirina</v>
          </cell>
          <cell r="E7299" t="str">
            <v>Monodelphis glirina</v>
          </cell>
          <cell r="F7299">
            <v>11114</v>
          </cell>
        </row>
        <row r="7300">
          <cell r="A7300">
            <v>11115</v>
          </cell>
          <cell r="B7300" t="str">
            <v>Monodelphis iheringi</v>
          </cell>
          <cell r="C7300" t="str">
            <v>Monodelphis iheringi</v>
          </cell>
          <cell r="E7300" t="str">
            <v>Monodelphis iheringi</v>
          </cell>
          <cell r="F7300">
            <v>11115</v>
          </cell>
        </row>
        <row r="7301">
          <cell r="A7301">
            <v>11116</v>
          </cell>
          <cell r="B7301" t="str">
            <v>Monodelphis kunsi</v>
          </cell>
          <cell r="C7301" t="str">
            <v>Monodelphis kunsi</v>
          </cell>
          <cell r="E7301" t="str">
            <v>Monodelphis kunsi</v>
          </cell>
          <cell r="F7301">
            <v>11116</v>
          </cell>
        </row>
        <row r="7302">
          <cell r="A7302">
            <v>11117</v>
          </cell>
          <cell r="B7302" t="str">
            <v>Monodelphis maraxina</v>
          </cell>
          <cell r="C7302" t="str">
            <v>Monodelphis maraxina</v>
          </cell>
          <cell r="E7302" t="str">
            <v>Monodelphis maraxina</v>
          </cell>
          <cell r="F7302">
            <v>11117</v>
          </cell>
        </row>
        <row r="7303">
          <cell r="A7303">
            <v>11118</v>
          </cell>
          <cell r="B7303" t="str">
            <v>Monodelphis rubida</v>
          </cell>
          <cell r="C7303" t="str">
            <v>Monodelphis rubida</v>
          </cell>
          <cell r="E7303" t="str">
            <v>Monodelphis rubida</v>
          </cell>
          <cell r="F7303">
            <v>11118</v>
          </cell>
        </row>
        <row r="7304">
          <cell r="A7304">
            <v>11119</v>
          </cell>
          <cell r="B7304" t="str">
            <v>Monodelphis scalops</v>
          </cell>
          <cell r="C7304" t="str">
            <v>Monodelphis scalops</v>
          </cell>
          <cell r="E7304" t="str">
            <v>Monodelphis scalops</v>
          </cell>
          <cell r="F7304">
            <v>11119</v>
          </cell>
        </row>
        <row r="7305">
          <cell r="A7305">
            <v>11120</v>
          </cell>
          <cell r="B7305" t="str">
            <v>Monodelphis sp.</v>
          </cell>
          <cell r="C7305" t="str">
            <v>Monodelphis sp.</v>
          </cell>
          <cell r="E7305" t="str">
            <v>Monodelphis sp.</v>
          </cell>
          <cell r="F7305">
            <v>11120</v>
          </cell>
        </row>
        <row r="7306">
          <cell r="A7306">
            <v>11121</v>
          </cell>
          <cell r="B7306" t="str">
            <v>Monodelphis theresa</v>
          </cell>
          <cell r="C7306" t="str">
            <v>Monodelphis theresa</v>
          </cell>
          <cell r="E7306" t="str">
            <v>Monodelphis theresa</v>
          </cell>
          <cell r="F7306">
            <v>11121</v>
          </cell>
        </row>
        <row r="7307">
          <cell r="A7307">
            <v>11122</v>
          </cell>
          <cell r="B7307" t="str">
            <v>Monodelphis touan</v>
          </cell>
          <cell r="C7307" t="str">
            <v>Monodelphis touan</v>
          </cell>
          <cell r="E7307" t="str">
            <v>Monodelphis touan</v>
          </cell>
          <cell r="F7307">
            <v>11122</v>
          </cell>
        </row>
        <row r="7308">
          <cell r="A7308">
            <v>11123</v>
          </cell>
          <cell r="B7308" t="str">
            <v>Monodelphis unistriata</v>
          </cell>
          <cell r="C7308" t="str">
            <v>Monodelphis unistriata</v>
          </cell>
          <cell r="E7308" t="str">
            <v>Monodelphis unistriata</v>
          </cell>
          <cell r="F7308">
            <v>11123</v>
          </cell>
        </row>
        <row r="7309">
          <cell r="A7309">
            <v>6230</v>
          </cell>
          <cell r="B7309" t="str">
            <v>Monolene antillarum</v>
          </cell>
          <cell r="C7309" t="str">
            <v>Monolene antillarum</v>
          </cell>
          <cell r="E7309" t="str">
            <v>Monolene antillarum</v>
          </cell>
          <cell r="F7309">
            <v>6230</v>
          </cell>
        </row>
        <row r="7310">
          <cell r="A7310">
            <v>5409</v>
          </cell>
          <cell r="B7310" t="str">
            <v>Monomitopus americanus</v>
          </cell>
          <cell r="C7310" t="str">
            <v>Monomitopus americanus</v>
          </cell>
          <cell r="E7310" t="str">
            <v>Monomitopus americanus</v>
          </cell>
          <cell r="F7310">
            <v>5409</v>
          </cell>
        </row>
        <row r="7311">
          <cell r="A7311">
            <v>1577</v>
          </cell>
          <cell r="B7311" t="str">
            <v>Monomorium delabiei</v>
          </cell>
          <cell r="C7311" t="str">
            <v>Monomorium delabiei</v>
          </cell>
          <cell r="D7311" t="str">
            <v>Monomorium delabiei</v>
          </cell>
          <cell r="E7311" t="str">
            <v>Monomorium delabiei</v>
          </cell>
          <cell r="F7311">
            <v>1577</v>
          </cell>
        </row>
        <row r="7312">
          <cell r="A7312">
            <v>2618</v>
          </cell>
          <cell r="B7312" t="str">
            <v>Montastraea cavernosa</v>
          </cell>
          <cell r="C7312" t="str">
            <v>Montastraea cavernosa</v>
          </cell>
          <cell r="E7312" t="str">
            <v>Montastraea cavernosa</v>
          </cell>
          <cell r="F7312">
            <v>2618</v>
          </cell>
        </row>
        <row r="7313">
          <cell r="A7313">
            <v>257</v>
          </cell>
          <cell r="B7313" t="str">
            <v>Moojenodesmus arenicola</v>
          </cell>
          <cell r="C7313" t="str">
            <v>Moojenodesmus arenicola</v>
          </cell>
          <cell r="E7313" t="str">
            <v>Moojenodesmus arenicola</v>
          </cell>
          <cell r="F7313">
            <v>257</v>
          </cell>
        </row>
        <row r="7314">
          <cell r="A7314">
            <v>258</v>
          </cell>
          <cell r="B7314" t="str">
            <v>Moojenodesmus bethaniae</v>
          </cell>
          <cell r="C7314" t="str">
            <v>Moojenodesmus bethaniae</v>
          </cell>
          <cell r="E7314" t="str">
            <v>Moojenodesmus bethaniae</v>
          </cell>
          <cell r="F7314">
            <v>258</v>
          </cell>
        </row>
        <row r="7315">
          <cell r="A7315">
            <v>259</v>
          </cell>
          <cell r="B7315" t="str">
            <v>Moojenodesmus irmgardae</v>
          </cell>
          <cell r="C7315" t="str">
            <v>Moojenodesmus irmgardae</v>
          </cell>
          <cell r="E7315" t="str">
            <v>Moojenodesmus irmgardae</v>
          </cell>
          <cell r="F7315">
            <v>259</v>
          </cell>
        </row>
        <row r="7316">
          <cell r="A7316">
            <v>260</v>
          </cell>
          <cell r="B7316" t="str">
            <v>Moojenodesmus susannae</v>
          </cell>
          <cell r="C7316" t="str">
            <v>Moojenodesmus susannae</v>
          </cell>
          <cell r="E7316" t="str">
            <v>Moojenodesmus susannae</v>
          </cell>
          <cell r="F7316">
            <v>260</v>
          </cell>
        </row>
        <row r="7317">
          <cell r="A7317">
            <v>261</v>
          </cell>
          <cell r="B7317" t="str">
            <v>Moojenodesmus wellingtoni</v>
          </cell>
          <cell r="C7317" t="str">
            <v>Moojenodesmus wellingtoni</v>
          </cell>
          <cell r="E7317" t="str">
            <v>Moojenodesmus wellingtoni</v>
          </cell>
          <cell r="F7317">
            <v>261</v>
          </cell>
        </row>
        <row r="7318">
          <cell r="A7318">
            <v>2563</v>
          </cell>
          <cell r="B7318" t="str">
            <v>Moreirocarcinus emarginatus</v>
          </cell>
          <cell r="C7318" t="str">
            <v>Moreirocarcinus emarginatus</v>
          </cell>
          <cell r="E7318" t="str">
            <v>Moreirocarcinus emarginatus</v>
          </cell>
          <cell r="F7318">
            <v>2563</v>
          </cell>
        </row>
        <row r="7319">
          <cell r="A7319">
            <v>2564</v>
          </cell>
          <cell r="B7319" t="str">
            <v>Moreirocarcinus laevifrons</v>
          </cell>
          <cell r="C7319" t="str">
            <v>Moreirocarcinus laevifrons</v>
          </cell>
          <cell r="E7319" t="str">
            <v>Moreirocarcinus laevifrons</v>
          </cell>
          <cell r="F7319">
            <v>2564</v>
          </cell>
        </row>
        <row r="7320">
          <cell r="A7320">
            <v>3365</v>
          </cell>
          <cell r="B7320" t="str">
            <v>Moringua edwardsi</v>
          </cell>
          <cell r="C7320" t="str">
            <v>Moringua edwardsi</v>
          </cell>
          <cell r="E7320" t="str">
            <v>Moringua edwardsi</v>
          </cell>
          <cell r="F7320">
            <v>3365</v>
          </cell>
        </row>
        <row r="7321">
          <cell r="A7321">
            <v>8676</v>
          </cell>
          <cell r="B7321" t="str">
            <v>Morphnus guianensis</v>
          </cell>
          <cell r="C7321" t="str">
            <v>Morphnus guianensis</v>
          </cell>
          <cell r="D7321" t="str">
            <v>Morphnus guianensis</v>
          </cell>
          <cell r="E7321" t="str">
            <v>Morphnus guianensis</v>
          </cell>
          <cell r="F7321">
            <v>8676</v>
          </cell>
        </row>
        <row r="7322">
          <cell r="A7322">
            <v>1666</v>
          </cell>
          <cell r="B7322" t="str">
            <v>Morpho epistrophus nikolajewna</v>
          </cell>
          <cell r="C7322" t="str">
            <v>Morpho epistrophus nikolajewna</v>
          </cell>
          <cell r="D7322" t="str">
            <v>Morpho epistrophus nikolajewna</v>
          </cell>
          <cell r="E7322" t="str">
            <v>Morpho epistrophus nikolajewna</v>
          </cell>
          <cell r="F7322">
            <v>1666</v>
          </cell>
        </row>
        <row r="7323">
          <cell r="A7323">
            <v>1667</v>
          </cell>
          <cell r="B7323" t="str">
            <v>Morpho menelaus eberti</v>
          </cell>
          <cell r="C7323" t="str">
            <v>Morpho menelaus eberti</v>
          </cell>
          <cell r="D7323" t="str">
            <v>Morpho menelaus eberti</v>
          </cell>
          <cell r="E7323" t="str">
            <v>Morpho menelaus eberti</v>
          </cell>
          <cell r="F7323">
            <v>1667</v>
          </cell>
        </row>
        <row r="7324">
          <cell r="A7324">
            <v>1668</v>
          </cell>
          <cell r="B7324" t="str">
            <v>Morpho rhetenor</v>
          </cell>
          <cell r="C7324" t="str">
            <v>Morpho rhetenor</v>
          </cell>
          <cell r="E7324" t="str">
            <v>Morpho rhetenor</v>
          </cell>
          <cell r="F7324">
            <v>1668</v>
          </cell>
        </row>
        <row r="7325">
          <cell r="A7325">
            <v>10582</v>
          </cell>
          <cell r="B7325" t="str">
            <v>Morus capensis</v>
          </cell>
          <cell r="C7325" t="str">
            <v>Morus capensis</v>
          </cell>
          <cell r="E7325" t="str">
            <v>Morus capensis</v>
          </cell>
          <cell r="F7325">
            <v>10582</v>
          </cell>
        </row>
        <row r="7326">
          <cell r="A7326">
            <v>10583</v>
          </cell>
          <cell r="B7326" t="str">
            <v>Morus serrator</v>
          </cell>
          <cell r="C7326" t="str">
            <v>Morus serrator</v>
          </cell>
          <cell r="E7326" t="str">
            <v>Morus serrator</v>
          </cell>
          <cell r="F7326">
            <v>10583</v>
          </cell>
        </row>
        <row r="7327">
          <cell r="A7327">
            <v>1801</v>
          </cell>
          <cell r="B7327" t="str">
            <v>Moschoneura pinthous methymna</v>
          </cell>
          <cell r="C7327" t="str">
            <v>Moschoneura pinthous methymna</v>
          </cell>
          <cell r="D7327" t="str">
            <v>Moschoneura pinthous methymna</v>
          </cell>
          <cell r="E7327" t="str">
            <v>Moschoneura pinthous methymna</v>
          </cell>
          <cell r="F7327">
            <v>1801</v>
          </cell>
        </row>
        <row r="7328">
          <cell r="A7328">
            <v>1802</v>
          </cell>
          <cell r="B7328" t="str">
            <v>Moschoneura pinthous proxima</v>
          </cell>
          <cell r="C7328" t="str">
            <v>Moschoneura pinthous proxima</v>
          </cell>
          <cell r="E7328" t="str">
            <v>Moschoneura pinthous proxima</v>
          </cell>
          <cell r="F7328">
            <v>1802</v>
          </cell>
        </row>
        <row r="7329">
          <cell r="A7329">
            <v>1416</v>
          </cell>
          <cell r="B7329" t="str">
            <v>Mourella caerulea</v>
          </cell>
          <cell r="C7329" t="str">
            <v>Mourella caerulea</v>
          </cell>
          <cell r="E7329" t="str">
            <v>Mourella caerulea</v>
          </cell>
          <cell r="F7329">
            <v>1416</v>
          </cell>
        </row>
        <row r="7330">
          <cell r="A7330">
            <v>486</v>
          </cell>
          <cell r="B7330" t="str">
            <v>Mucrosomia alticola</v>
          </cell>
          <cell r="C7330" t="str">
            <v>Mucrosomia alticola</v>
          </cell>
          <cell r="E7330" t="str">
            <v>Mucrosomia alticola</v>
          </cell>
          <cell r="F7330">
            <v>486</v>
          </cell>
        </row>
        <row r="7331">
          <cell r="A7331">
            <v>10710</v>
          </cell>
          <cell r="B7331" t="str">
            <v>Mobula japanica</v>
          </cell>
          <cell r="C7331" t="str">
            <v>Mobula mobular</v>
          </cell>
          <cell r="D7331" t="str">
            <v>Mobula mobular</v>
          </cell>
          <cell r="E7331" t="str">
            <v>Mobula mobular</v>
          </cell>
          <cell r="F7331">
            <v>10710</v>
          </cell>
        </row>
        <row r="7332">
          <cell r="A7332">
            <v>6014</v>
          </cell>
          <cell r="B7332" t="str">
            <v>Mugil curema</v>
          </cell>
          <cell r="C7332" t="str">
            <v>Mugil curema</v>
          </cell>
          <cell r="E7332" t="str">
            <v>Mugil curema</v>
          </cell>
          <cell r="F7332">
            <v>6014</v>
          </cell>
        </row>
        <row r="7333">
          <cell r="A7333">
            <v>6015</v>
          </cell>
          <cell r="B7333" t="str">
            <v>Mugil curvidens</v>
          </cell>
          <cell r="C7333" t="str">
            <v>Mugil curvidens</v>
          </cell>
          <cell r="E7333" t="str">
            <v>Mugil curvidens</v>
          </cell>
          <cell r="F7333">
            <v>6015</v>
          </cell>
        </row>
        <row r="7334">
          <cell r="A7334">
            <v>6016</v>
          </cell>
          <cell r="B7334" t="str">
            <v>Mugil hospes</v>
          </cell>
          <cell r="C7334" t="str">
            <v>Mugil hospes</v>
          </cell>
          <cell r="E7334" t="str">
            <v>Mugil hospes</v>
          </cell>
          <cell r="F7334">
            <v>6016</v>
          </cell>
        </row>
        <row r="7335">
          <cell r="A7335">
            <v>6017</v>
          </cell>
          <cell r="B7335" t="str">
            <v>Mugil incilis</v>
          </cell>
          <cell r="C7335" t="str">
            <v>Mugil incilis</v>
          </cell>
          <cell r="E7335" t="str">
            <v>Mugil incilis</v>
          </cell>
          <cell r="F7335">
            <v>6017</v>
          </cell>
        </row>
        <row r="7336">
          <cell r="A7336">
            <v>6018</v>
          </cell>
          <cell r="B7336" t="str">
            <v>Mugil liza</v>
          </cell>
          <cell r="C7336" t="str">
            <v>Mugil liza</v>
          </cell>
          <cell r="E7336" t="str">
            <v>Mugil liza</v>
          </cell>
          <cell r="F7336">
            <v>6018</v>
          </cell>
        </row>
        <row r="7337">
          <cell r="A7337">
            <v>6019</v>
          </cell>
          <cell r="B7337" t="str">
            <v>Mugil rubrioculus</v>
          </cell>
          <cell r="C7337" t="str">
            <v>Mugil rubrioculus</v>
          </cell>
          <cell r="E7337" t="str">
            <v>Mugil rubrioculus</v>
          </cell>
          <cell r="F7337">
            <v>6019</v>
          </cell>
        </row>
        <row r="7338">
          <cell r="A7338">
            <v>6020</v>
          </cell>
          <cell r="B7338" t="str">
            <v>Mugil trichodon</v>
          </cell>
          <cell r="C7338" t="str">
            <v>Mugil trichodon</v>
          </cell>
          <cell r="E7338" t="str">
            <v>Mugil trichodon</v>
          </cell>
          <cell r="F7338">
            <v>6020</v>
          </cell>
        </row>
        <row r="7339">
          <cell r="A7339">
            <v>6021</v>
          </cell>
          <cell r="B7339" t="str">
            <v>Mulloidichthys martinicus</v>
          </cell>
          <cell r="C7339" t="str">
            <v>Mulloidichthys martinicus</v>
          </cell>
          <cell r="E7339" t="str">
            <v>Mulloidichthys martinicus</v>
          </cell>
          <cell r="F7339">
            <v>6021</v>
          </cell>
        </row>
        <row r="7340">
          <cell r="A7340">
            <v>6022</v>
          </cell>
          <cell r="B7340" t="str">
            <v>Mullus argentinae</v>
          </cell>
          <cell r="C7340" t="str">
            <v>Mullus argentinae</v>
          </cell>
          <cell r="E7340" t="str">
            <v>Mullus argentinae</v>
          </cell>
          <cell r="F7340">
            <v>6022</v>
          </cell>
        </row>
        <row r="7341">
          <cell r="A7341">
            <v>3381</v>
          </cell>
          <cell r="B7341" t="str">
            <v>Muraena pavonina</v>
          </cell>
          <cell r="C7341" t="str">
            <v>Muraena pavonina</v>
          </cell>
          <cell r="E7341" t="str">
            <v>Muraena pavonina</v>
          </cell>
          <cell r="F7341">
            <v>3381</v>
          </cell>
        </row>
        <row r="7342">
          <cell r="A7342">
            <v>3382</v>
          </cell>
          <cell r="B7342" t="str">
            <v>Muraena retifera</v>
          </cell>
          <cell r="C7342" t="str">
            <v>Muraena retifera</v>
          </cell>
          <cell r="E7342" t="str">
            <v>Muraena retifera</v>
          </cell>
          <cell r="F7342">
            <v>3382</v>
          </cell>
        </row>
        <row r="7343">
          <cell r="A7343">
            <v>2612</v>
          </cell>
          <cell r="B7343" t="str">
            <v>Muricea atlantica</v>
          </cell>
          <cell r="C7343" t="str">
            <v>Muricea atlantica</v>
          </cell>
          <cell r="E7343" t="str">
            <v>Muricea atlantica</v>
          </cell>
          <cell r="F7343">
            <v>2612</v>
          </cell>
        </row>
        <row r="7344">
          <cell r="A7344">
            <v>2604</v>
          </cell>
          <cell r="B7344" t="str">
            <v>Murunducaris juneae</v>
          </cell>
          <cell r="C7344" t="str">
            <v>Murunducaris juneae</v>
          </cell>
          <cell r="E7344" t="str">
            <v>Murunducaris juneae</v>
          </cell>
          <cell r="F7344">
            <v>2604</v>
          </cell>
        </row>
        <row r="7345">
          <cell r="A7345">
            <v>10172</v>
          </cell>
          <cell r="B7345" t="str">
            <v>Muscipipra vetula</v>
          </cell>
          <cell r="C7345" t="str">
            <v>Muscipipra vetula</v>
          </cell>
          <cell r="E7345" t="str">
            <v>Muscipipra vetula</v>
          </cell>
          <cell r="F7345">
            <v>10172</v>
          </cell>
        </row>
        <row r="7346">
          <cell r="A7346">
            <v>10173</v>
          </cell>
          <cell r="B7346" t="str">
            <v>Muscisaxicola fluviatilis</v>
          </cell>
          <cell r="C7346" t="str">
            <v>Muscisaxicola fluviatilis</v>
          </cell>
          <cell r="E7346" t="str">
            <v>Muscisaxicola fluviatilis</v>
          </cell>
          <cell r="F7346">
            <v>10173</v>
          </cell>
        </row>
        <row r="7347">
          <cell r="A7347">
            <v>10174</v>
          </cell>
          <cell r="B7347" t="str">
            <v>Muscisaxicola maclovianus</v>
          </cell>
          <cell r="C7347" t="str">
            <v>Muscisaxicola maclovianus</v>
          </cell>
          <cell r="E7347" t="str">
            <v>Muscisaxicola maclovianus</v>
          </cell>
          <cell r="F7347">
            <v>10174</v>
          </cell>
        </row>
        <row r="7348">
          <cell r="A7348">
            <v>2596</v>
          </cell>
          <cell r="B7348" t="str">
            <v>Muscocyclops bidentatus</v>
          </cell>
          <cell r="C7348" t="str">
            <v>Muscocyclops bidentatus</v>
          </cell>
          <cell r="E7348" t="str">
            <v>Muscocyclops bidentatus</v>
          </cell>
          <cell r="F7348">
            <v>2596</v>
          </cell>
        </row>
        <row r="7349">
          <cell r="A7349">
            <v>2597</v>
          </cell>
          <cell r="B7349" t="str">
            <v>Muscocyclops therasiae</v>
          </cell>
          <cell r="C7349" t="str">
            <v>Muscocyclops therasiae</v>
          </cell>
          <cell r="E7349" t="str">
            <v>Muscocyclops therasiae</v>
          </cell>
          <cell r="F7349">
            <v>2597</v>
          </cell>
        </row>
        <row r="7350">
          <cell r="A7350">
            <v>2620</v>
          </cell>
          <cell r="B7350" t="str">
            <v>Mussismilia braziliensis</v>
          </cell>
          <cell r="C7350" t="str">
            <v>Mussismilia braziliensis</v>
          </cell>
          <cell r="D7350" t="str">
            <v>Mussismilia braziliensis</v>
          </cell>
          <cell r="E7350" t="str">
            <v>Mussismilia braziliensis</v>
          </cell>
          <cell r="F7350">
            <v>2620</v>
          </cell>
        </row>
        <row r="7351">
          <cell r="A7351">
            <v>2621</v>
          </cell>
          <cell r="B7351" t="str">
            <v>Mussismilia harttii</v>
          </cell>
          <cell r="C7351" t="str">
            <v>Mussismilia harttii</v>
          </cell>
          <cell r="D7351" t="str">
            <v>Mussismilia harttii</v>
          </cell>
          <cell r="E7351" t="str">
            <v>Mussismilia harttii</v>
          </cell>
          <cell r="F7351">
            <v>2621</v>
          </cell>
        </row>
        <row r="7352">
          <cell r="A7352">
            <v>2622</v>
          </cell>
          <cell r="B7352" t="str">
            <v>Mussismilia hispida</v>
          </cell>
          <cell r="C7352" t="str">
            <v>Mussismilia hispida</v>
          </cell>
          <cell r="E7352" t="str">
            <v>Mussismilia hispida</v>
          </cell>
          <cell r="F7352">
            <v>2622</v>
          </cell>
        </row>
        <row r="7353">
          <cell r="A7353">
            <v>11813</v>
          </cell>
          <cell r="B7353" t="str">
            <v>Mussurana bicolor</v>
          </cell>
          <cell r="C7353" t="str">
            <v>Mussurana bicolor</v>
          </cell>
          <cell r="E7353" t="str">
            <v>Mussurana bicolor</v>
          </cell>
          <cell r="F7353">
            <v>11813</v>
          </cell>
        </row>
        <row r="7354">
          <cell r="A7354">
            <v>11814</v>
          </cell>
          <cell r="B7354" t="str">
            <v>Mussurana montana</v>
          </cell>
          <cell r="C7354" t="str">
            <v>Mussurana montana</v>
          </cell>
          <cell r="E7354" t="str">
            <v>Mussurana montana</v>
          </cell>
          <cell r="F7354">
            <v>11814</v>
          </cell>
        </row>
        <row r="7355">
          <cell r="A7355">
            <v>11815</v>
          </cell>
          <cell r="B7355" t="str">
            <v>Mussurana quimi</v>
          </cell>
          <cell r="C7355" t="str">
            <v>Mussurana quimi</v>
          </cell>
          <cell r="E7355" t="str">
            <v>Mussurana quimi</v>
          </cell>
          <cell r="F7355">
            <v>11815</v>
          </cell>
        </row>
        <row r="7356">
          <cell r="A7356">
            <v>10826</v>
          </cell>
          <cell r="B7356" t="str">
            <v>Mustela africana</v>
          </cell>
          <cell r="C7356" t="str">
            <v>Mustela africana</v>
          </cell>
          <cell r="E7356" t="str">
            <v>Mustela africana</v>
          </cell>
          <cell r="F7356">
            <v>10826</v>
          </cell>
        </row>
        <row r="7357">
          <cell r="A7357">
            <v>10659</v>
          </cell>
          <cell r="B7357" t="str">
            <v>Mustelus canis</v>
          </cell>
          <cell r="C7357" t="str">
            <v>Mustelus canis</v>
          </cell>
          <cell r="D7357" t="str">
            <v>Mustelus canis</v>
          </cell>
          <cell r="E7357" t="str">
            <v>Mustelus canis</v>
          </cell>
          <cell r="F7357">
            <v>10659</v>
          </cell>
        </row>
        <row r="7358">
          <cell r="A7358">
            <v>10660</v>
          </cell>
          <cell r="B7358" t="str">
            <v>Mustelus fasciatus</v>
          </cell>
          <cell r="C7358" t="str">
            <v>Mustelus fasciatus</v>
          </cell>
          <cell r="D7358" t="str">
            <v>Mustelus fasciatus</v>
          </cell>
          <cell r="E7358" t="str">
            <v>Mustelus fasciatus</v>
          </cell>
          <cell r="F7358">
            <v>10660</v>
          </cell>
        </row>
        <row r="7359">
          <cell r="A7359">
            <v>10661</v>
          </cell>
          <cell r="B7359" t="str">
            <v>Mustelus higmani</v>
          </cell>
          <cell r="C7359" t="str">
            <v>Mustelus higmani</v>
          </cell>
          <cell r="E7359" t="str">
            <v>Mustelus higmani</v>
          </cell>
          <cell r="F7359">
            <v>10661</v>
          </cell>
        </row>
        <row r="7360">
          <cell r="A7360">
            <v>10662</v>
          </cell>
          <cell r="B7360" t="str">
            <v>Mustelus norrisi</v>
          </cell>
          <cell r="C7360" t="str">
            <v>Mustelus norrisi</v>
          </cell>
          <cell r="E7360" t="str">
            <v>Mustelus norrisi</v>
          </cell>
          <cell r="F7360">
            <v>10662</v>
          </cell>
        </row>
        <row r="7361">
          <cell r="A7361">
            <v>10663</v>
          </cell>
          <cell r="B7361" t="str">
            <v>Mustelus schmitti</v>
          </cell>
          <cell r="C7361" t="str">
            <v>Mustelus schmitti</v>
          </cell>
          <cell r="D7361" t="str">
            <v>Mustelus schmitti</v>
          </cell>
          <cell r="E7361" t="str">
            <v>Mustelus schmitti</v>
          </cell>
          <cell r="F7361">
            <v>10663</v>
          </cell>
        </row>
        <row r="7362">
          <cell r="A7362">
            <v>3243</v>
          </cell>
          <cell r="B7362" t="str">
            <v>Mycale (Aegogropila) americana</v>
          </cell>
          <cell r="C7362" t="str">
            <v>Mycale (Aegogropila) americana</v>
          </cell>
          <cell r="E7362" t="str">
            <v>Mycale (Aegogropila) americana</v>
          </cell>
          <cell r="F7362">
            <v>3243</v>
          </cell>
        </row>
        <row r="7363">
          <cell r="A7363">
            <v>3244</v>
          </cell>
          <cell r="B7363" t="str">
            <v>Mycale (Aegogropila) escarlatei</v>
          </cell>
          <cell r="C7363" t="str">
            <v>Mycale (Aegogropila) escarlatei</v>
          </cell>
          <cell r="E7363" t="str">
            <v>Mycale (Aegogropila) escarlatei</v>
          </cell>
          <cell r="F7363">
            <v>3244</v>
          </cell>
        </row>
        <row r="7364">
          <cell r="A7364">
            <v>3245</v>
          </cell>
          <cell r="B7364" t="str">
            <v>Mycale (Aegogropila) lilianae</v>
          </cell>
          <cell r="C7364" t="str">
            <v>Mycale (Aegogropila) lilianae</v>
          </cell>
          <cell r="E7364" t="str">
            <v>Mycale (Aegogropila) lilianae</v>
          </cell>
          <cell r="F7364">
            <v>3245</v>
          </cell>
        </row>
        <row r="7365">
          <cell r="A7365">
            <v>3246</v>
          </cell>
          <cell r="B7365" t="str">
            <v>Mycale (Aegogropila) rubra </v>
          </cell>
          <cell r="C7365" t="str">
            <v>Mycale (Aegogropila) rubra </v>
          </cell>
          <cell r="E7365" t="str">
            <v>Mycale (Aegogropila) rubra </v>
          </cell>
          <cell r="F7365">
            <v>3246</v>
          </cell>
        </row>
        <row r="7366">
          <cell r="A7366">
            <v>3247</v>
          </cell>
          <cell r="B7366" t="str">
            <v>Mycale (Arenochalina) laxissima</v>
          </cell>
          <cell r="C7366" t="str">
            <v>Mycale (Arenochalina) laxissima</v>
          </cell>
          <cell r="E7366" t="str">
            <v>Mycale (Arenochalina) laxissima</v>
          </cell>
          <cell r="F7366">
            <v>3247</v>
          </cell>
        </row>
        <row r="7367">
          <cell r="A7367">
            <v>3248</v>
          </cell>
          <cell r="B7367" t="str">
            <v>Mycale (Carmia) magnirhaphidifera</v>
          </cell>
          <cell r="C7367" t="str">
            <v>Mycale (Carmia) magnirhaphidifera</v>
          </cell>
          <cell r="E7367" t="str">
            <v>Mycale (Carmia) magnirhaphidifera</v>
          </cell>
          <cell r="F7367">
            <v>3248</v>
          </cell>
        </row>
        <row r="7368">
          <cell r="A7368">
            <v>3249</v>
          </cell>
          <cell r="B7368" t="str">
            <v>Mycale (Carmia) microsigmatosa</v>
          </cell>
          <cell r="C7368" t="str">
            <v>Mycale (Carmia) microsigmatosa</v>
          </cell>
          <cell r="E7368" t="str">
            <v>Mycale (Carmia) microsigmatosa</v>
          </cell>
          <cell r="F7368">
            <v>3249</v>
          </cell>
        </row>
        <row r="7369">
          <cell r="A7369">
            <v>3250</v>
          </cell>
          <cell r="B7369" t="str">
            <v>Mycale (Mycale) alagoana</v>
          </cell>
          <cell r="C7369" t="str">
            <v>Mycale (Mycale) alagoana</v>
          </cell>
          <cell r="E7369" t="str">
            <v>Mycale (Mycale) alagoana</v>
          </cell>
          <cell r="F7369">
            <v>3250</v>
          </cell>
        </row>
        <row r="7370">
          <cell r="A7370">
            <v>3251</v>
          </cell>
          <cell r="B7370" t="str">
            <v>Mycale (Mycale) arenaria</v>
          </cell>
          <cell r="C7370" t="str">
            <v>Mycale (Mycale) arenaria</v>
          </cell>
          <cell r="E7370" t="str">
            <v>Mycale (Mycale) arenaria</v>
          </cell>
          <cell r="F7370">
            <v>3251</v>
          </cell>
        </row>
        <row r="7371">
          <cell r="A7371">
            <v>3252</v>
          </cell>
          <cell r="B7371" t="str">
            <v>Mycale (Mycale) beatrizae</v>
          </cell>
          <cell r="C7371" t="str">
            <v>Mycale (Mycale) beatrizae</v>
          </cell>
          <cell r="E7371" t="str">
            <v>Mycale (Mycale) beatrizae</v>
          </cell>
          <cell r="F7371">
            <v>3252</v>
          </cell>
        </row>
        <row r="7372">
          <cell r="A7372">
            <v>3253</v>
          </cell>
          <cell r="B7372" t="str">
            <v>Mycale (Mycale) laevis</v>
          </cell>
          <cell r="C7372" t="str">
            <v>Mycale (Mycale) laevis</v>
          </cell>
          <cell r="E7372" t="str">
            <v>Mycale (Mycale) laevis</v>
          </cell>
          <cell r="F7372">
            <v>3253</v>
          </cell>
        </row>
        <row r="7373">
          <cell r="A7373">
            <v>3254</v>
          </cell>
          <cell r="B7373" t="str">
            <v>Mycale (Mycale) quadripartita</v>
          </cell>
          <cell r="C7373" t="str">
            <v>Mycale (Mycale) quadripartita</v>
          </cell>
          <cell r="E7373" t="str">
            <v>Mycale (Mycale) quadripartita</v>
          </cell>
          <cell r="F7373">
            <v>3254</v>
          </cell>
        </row>
        <row r="7374">
          <cell r="A7374">
            <v>3255</v>
          </cell>
          <cell r="B7374" t="str">
            <v>Mycale (Naviculina) arcuiris</v>
          </cell>
          <cell r="C7374" t="str">
            <v>Mycale (Naviculina) arcuiris</v>
          </cell>
          <cell r="E7374" t="str">
            <v>Mycale (Naviculina) arcuiris</v>
          </cell>
          <cell r="F7374">
            <v>3255</v>
          </cell>
        </row>
        <row r="7375">
          <cell r="A7375">
            <v>3256</v>
          </cell>
          <cell r="B7375" t="str">
            <v>Mycale (Naviculina) diversisigmata</v>
          </cell>
          <cell r="C7375" t="str">
            <v>Mycale (Naviculina) diversisigmata</v>
          </cell>
          <cell r="E7375" t="str">
            <v>Mycale (Naviculina) diversisigmata</v>
          </cell>
          <cell r="F7375">
            <v>3256</v>
          </cell>
        </row>
        <row r="7376">
          <cell r="A7376">
            <v>3257</v>
          </cell>
          <cell r="B7376" t="str">
            <v>Mycale (Naviculina) purpurata</v>
          </cell>
          <cell r="C7376" t="str">
            <v>Mycale (Naviculina) purpurata</v>
          </cell>
          <cell r="E7376" t="str">
            <v>Mycale (Naviculina) purpurata</v>
          </cell>
          <cell r="F7376">
            <v>3257</v>
          </cell>
        </row>
        <row r="7377">
          <cell r="A7377">
            <v>3258</v>
          </cell>
          <cell r="B7377" t="str">
            <v>Mycale (Zygomycale) angulosa</v>
          </cell>
          <cell r="C7377" t="str">
            <v>Mycale (Zygomycale) angulosa</v>
          </cell>
          <cell r="E7377" t="str">
            <v>Mycale (Zygomycale) angulosa</v>
          </cell>
          <cell r="F7377">
            <v>3258</v>
          </cell>
        </row>
        <row r="7378">
          <cell r="A7378">
            <v>1578</v>
          </cell>
          <cell r="B7378" t="str">
            <v>Mycetagroicus cerradensis</v>
          </cell>
          <cell r="C7378" t="str">
            <v>Mycetagroicus cerradensis</v>
          </cell>
          <cell r="E7378" t="str">
            <v>Mycetagroicus cerradensis</v>
          </cell>
          <cell r="F7378">
            <v>1578</v>
          </cell>
        </row>
        <row r="7379">
          <cell r="A7379">
            <v>1579</v>
          </cell>
          <cell r="B7379" t="str">
            <v>Mycetagroicus inflatus</v>
          </cell>
          <cell r="C7379" t="str">
            <v>Mycetagroicus inflatus</v>
          </cell>
          <cell r="E7379" t="str">
            <v>Mycetagroicus inflatus</v>
          </cell>
          <cell r="F7379">
            <v>1579</v>
          </cell>
        </row>
        <row r="7380">
          <cell r="A7380">
            <v>1580</v>
          </cell>
          <cell r="B7380" t="str">
            <v>Mycetagroicus triangularis</v>
          </cell>
          <cell r="C7380" t="str">
            <v>Mycetagroicus triangularis</v>
          </cell>
          <cell r="E7380" t="str">
            <v>Mycetagroicus triangularis</v>
          </cell>
          <cell r="F7380">
            <v>1580</v>
          </cell>
        </row>
        <row r="7381">
          <cell r="A7381">
            <v>1581</v>
          </cell>
          <cell r="B7381" t="str">
            <v>Mycetagroicus urbanus</v>
          </cell>
          <cell r="C7381" t="str">
            <v>Mycetagroicus urbanus</v>
          </cell>
          <cell r="D7381" t="str">
            <v>Mycetagroicus urbanus</v>
          </cell>
          <cell r="E7381" t="str">
            <v>Mycetagroicus urbanus</v>
          </cell>
          <cell r="F7381">
            <v>1581</v>
          </cell>
        </row>
        <row r="7382">
          <cell r="A7382">
            <v>1582</v>
          </cell>
          <cell r="B7382" t="str">
            <v>Mycetophylax simplex</v>
          </cell>
          <cell r="C7382" t="str">
            <v>Mycetophylax simplex</v>
          </cell>
          <cell r="D7382" t="str">
            <v>Mycetophylax simplex</v>
          </cell>
          <cell r="E7382" t="str">
            <v>Mycetophylax simplex</v>
          </cell>
          <cell r="F7382">
            <v>1582</v>
          </cell>
        </row>
        <row r="7383">
          <cell r="A7383">
            <v>2718</v>
          </cell>
          <cell r="B7383" t="str">
            <v>Mycetopoda legumen</v>
          </cell>
          <cell r="C7383" t="str">
            <v>Mycetopoda legumen</v>
          </cell>
          <cell r="D7383" t="str">
            <v>Mycetopoda legumen</v>
          </cell>
          <cell r="E7383" t="str">
            <v>Mycetopoda legumen</v>
          </cell>
          <cell r="F7383">
            <v>2718</v>
          </cell>
        </row>
        <row r="7384">
          <cell r="A7384">
            <v>2719</v>
          </cell>
          <cell r="B7384" t="str">
            <v>Mycetopoda siliquosa</v>
          </cell>
          <cell r="C7384" t="str">
            <v>Mycetopoda siliquosa</v>
          </cell>
          <cell r="E7384" t="str">
            <v>Mycetopoda siliquosa</v>
          </cell>
          <cell r="F7384">
            <v>2719</v>
          </cell>
        </row>
        <row r="7385">
          <cell r="A7385">
            <v>2720</v>
          </cell>
          <cell r="B7385" t="str">
            <v>Mycetopoda soleniformis</v>
          </cell>
          <cell r="C7385" t="str">
            <v>Mycetopoda soleniformis</v>
          </cell>
          <cell r="E7385" t="str">
            <v>Mycetopoda soleniformis</v>
          </cell>
          <cell r="F7385">
            <v>2720</v>
          </cell>
        </row>
        <row r="7386">
          <cell r="A7386">
            <v>8940</v>
          </cell>
          <cell r="B7386" t="str">
            <v>Mycteria americana</v>
          </cell>
          <cell r="C7386" t="str">
            <v>Mycteria americana</v>
          </cell>
          <cell r="E7386" t="str">
            <v>Mycteria americana</v>
          </cell>
          <cell r="F7386">
            <v>8940</v>
          </cell>
        </row>
        <row r="7387">
          <cell r="A7387">
            <v>5856</v>
          </cell>
          <cell r="B7387" t="str">
            <v>Mycteroperca acutirostris</v>
          </cell>
          <cell r="C7387" t="str">
            <v>Mycteroperca acutirostris</v>
          </cell>
          <cell r="E7387" t="str">
            <v>Mycteroperca acutirostris</v>
          </cell>
          <cell r="F7387">
            <v>5856</v>
          </cell>
        </row>
        <row r="7388">
          <cell r="A7388">
            <v>5857</v>
          </cell>
          <cell r="B7388" t="str">
            <v>Mycteroperca bonaci</v>
          </cell>
          <cell r="C7388" t="str">
            <v>Mycteroperca bonaci</v>
          </cell>
          <cell r="D7388" t="str">
            <v>Mycteroperca bonaci</v>
          </cell>
          <cell r="E7388" t="str">
            <v>Mycteroperca bonaci</v>
          </cell>
          <cell r="F7388">
            <v>5857</v>
          </cell>
        </row>
        <row r="7389">
          <cell r="A7389">
            <v>5858</v>
          </cell>
          <cell r="B7389" t="str">
            <v>Mycteroperca interstitialis</v>
          </cell>
          <cell r="C7389" t="str">
            <v>Mycteroperca interstitialis</v>
          </cell>
          <cell r="D7389" t="str">
            <v>Mycteroperca interstitialis</v>
          </cell>
          <cell r="E7389" t="str">
            <v>Mycteroperca interstitialis</v>
          </cell>
          <cell r="F7389">
            <v>5858</v>
          </cell>
        </row>
        <row r="7390">
          <cell r="A7390">
            <v>5859</v>
          </cell>
          <cell r="B7390" t="str">
            <v>Mycteroperca microlepis</v>
          </cell>
          <cell r="C7390" t="str">
            <v>Mycteroperca microlepis</v>
          </cell>
          <cell r="E7390" t="str">
            <v>Mycteroperca microlepis</v>
          </cell>
          <cell r="F7390">
            <v>5859</v>
          </cell>
        </row>
        <row r="7391">
          <cell r="A7391">
            <v>5860</v>
          </cell>
          <cell r="B7391" t="str">
            <v>Mycteroperca tigris</v>
          </cell>
          <cell r="C7391" t="str">
            <v>Mycteroperca tigris</v>
          </cell>
          <cell r="E7391" t="str">
            <v>Mycteroperca tigris</v>
          </cell>
          <cell r="F7391">
            <v>5860</v>
          </cell>
        </row>
        <row r="7392">
          <cell r="A7392">
            <v>5861</v>
          </cell>
          <cell r="B7392" t="str">
            <v>Mycteroperca venenosa</v>
          </cell>
          <cell r="C7392" t="str">
            <v>Mycteroperca venenosa</v>
          </cell>
          <cell r="E7392" t="str">
            <v>Mycteroperca venenosa</v>
          </cell>
          <cell r="F7392">
            <v>5861</v>
          </cell>
        </row>
        <row r="7393">
          <cell r="A7393">
            <v>5348</v>
          </cell>
          <cell r="B7393" t="str">
            <v>Myctophum affine</v>
          </cell>
          <cell r="C7393" t="str">
            <v>Myctophum affine</v>
          </cell>
          <cell r="E7393" t="str">
            <v>Myctophum affine</v>
          </cell>
          <cell r="F7393">
            <v>5348</v>
          </cell>
        </row>
        <row r="7394">
          <cell r="A7394">
            <v>5349</v>
          </cell>
          <cell r="B7394" t="str">
            <v>Myctophum asperum</v>
          </cell>
          <cell r="C7394" t="str">
            <v>Myctophum asperum</v>
          </cell>
          <cell r="E7394" t="str">
            <v>Myctophum asperum</v>
          </cell>
          <cell r="F7394">
            <v>5349</v>
          </cell>
        </row>
        <row r="7395">
          <cell r="A7395">
            <v>5350</v>
          </cell>
          <cell r="B7395" t="str">
            <v>Myctophum nitidulum</v>
          </cell>
          <cell r="C7395" t="str">
            <v>Myctophum nitidulum</v>
          </cell>
          <cell r="E7395" t="str">
            <v>Myctophum nitidulum</v>
          </cell>
          <cell r="F7395">
            <v>5350</v>
          </cell>
        </row>
        <row r="7396">
          <cell r="A7396">
            <v>5351</v>
          </cell>
          <cell r="B7396" t="str">
            <v>Myctophum obtusirostre</v>
          </cell>
          <cell r="C7396" t="str">
            <v>Myctophum obtusirostre</v>
          </cell>
          <cell r="E7396" t="str">
            <v>Myctophum obtusirostre</v>
          </cell>
          <cell r="F7396">
            <v>5351</v>
          </cell>
        </row>
        <row r="7397">
          <cell r="A7397">
            <v>5352</v>
          </cell>
          <cell r="B7397" t="str">
            <v>Myctophum phengodes</v>
          </cell>
          <cell r="C7397" t="str">
            <v>Myctophum phengodes</v>
          </cell>
          <cell r="E7397" t="str">
            <v>Myctophum phengodes</v>
          </cell>
          <cell r="F7397">
            <v>5352</v>
          </cell>
        </row>
        <row r="7398">
          <cell r="A7398">
            <v>5353</v>
          </cell>
          <cell r="B7398" t="str">
            <v>Myctophum selenops</v>
          </cell>
          <cell r="C7398" t="str">
            <v>Myctophum selenops</v>
          </cell>
          <cell r="E7398" t="str">
            <v>Myctophum selenops</v>
          </cell>
          <cell r="F7398">
            <v>5353</v>
          </cell>
        </row>
        <row r="7399">
          <cell r="A7399">
            <v>8512</v>
          </cell>
          <cell r="B7399" t="str">
            <v>Myersiella microps</v>
          </cell>
          <cell r="C7399" t="str">
            <v>Myersiella microps</v>
          </cell>
          <cell r="E7399" t="str">
            <v>Myersiella microps</v>
          </cell>
          <cell r="F7399">
            <v>8512</v>
          </cell>
        </row>
        <row r="7400">
          <cell r="A7400">
            <v>10175</v>
          </cell>
          <cell r="B7400" t="str">
            <v>Myiarchus ferox</v>
          </cell>
          <cell r="C7400" t="str">
            <v>Myiarchus ferox</v>
          </cell>
          <cell r="E7400" t="str">
            <v>Myiarchus ferox</v>
          </cell>
          <cell r="F7400">
            <v>10175</v>
          </cell>
        </row>
        <row r="7401">
          <cell r="A7401">
            <v>10176</v>
          </cell>
          <cell r="B7401" t="str">
            <v>Myiarchus swainsoni</v>
          </cell>
          <cell r="C7401" t="str">
            <v>Myiarchus swainsoni</v>
          </cell>
          <cell r="E7401" t="str">
            <v>Myiarchus swainsoni</v>
          </cell>
          <cell r="F7401">
            <v>10176</v>
          </cell>
        </row>
        <row r="7402">
          <cell r="A7402">
            <v>10177</v>
          </cell>
          <cell r="B7402" t="str">
            <v>Myiarchus tuberculifer</v>
          </cell>
          <cell r="C7402" t="str">
            <v>Myiarchus tuberculifer</v>
          </cell>
          <cell r="E7402" t="str">
            <v>Myiarchus tuberculifer</v>
          </cell>
          <cell r="F7402">
            <v>10177</v>
          </cell>
        </row>
        <row r="7403">
          <cell r="A7403">
            <v>10178</v>
          </cell>
          <cell r="B7403" t="str">
            <v>Myiarchus tyrannulus</v>
          </cell>
          <cell r="C7403" t="str">
            <v>Myiarchus tyrannulus</v>
          </cell>
          <cell r="E7403" t="str">
            <v>Myiarchus tyrannulus</v>
          </cell>
          <cell r="F7403">
            <v>10178</v>
          </cell>
        </row>
        <row r="7404">
          <cell r="A7404">
            <v>9496</v>
          </cell>
          <cell r="B7404" t="str">
            <v>Myiobius atricaudus</v>
          </cell>
          <cell r="C7404" t="str">
            <v>Myiobius atricaudus</v>
          </cell>
          <cell r="E7404" t="str">
            <v>Myiobius atricaudus</v>
          </cell>
          <cell r="F7404">
            <v>9496</v>
          </cell>
        </row>
        <row r="7405">
          <cell r="A7405">
            <v>9497</v>
          </cell>
          <cell r="B7405" t="str">
            <v>Myiobius barbatus</v>
          </cell>
          <cell r="C7405" t="str">
            <v>Myiobius barbatus</v>
          </cell>
          <cell r="E7405" t="str">
            <v>Myiobius barbatus</v>
          </cell>
          <cell r="F7405">
            <v>9497</v>
          </cell>
        </row>
        <row r="7406">
          <cell r="A7406">
            <v>9506</v>
          </cell>
          <cell r="B7406" t="str">
            <v>Myioborus castaneocapilla</v>
          </cell>
          <cell r="C7406" t="str">
            <v>Myioborus castaneocapilla</v>
          </cell>
          <cell r="E7406" t="str">
            <v>Myioborus castaneocapilla</v>
          </cell>
          <cell r="F7406">
            <v>9506</v>
          </cell>
        </row>
        <row r="7407">
          <cell r="A7407">
            <v>9507</v>
          </cell>
          <cell r="B7407" t="str">
            <v>Myioborus miniatus</v>
          </cell>
          <cell r="C7407" t="str">
            <v>Myioborus miniatus</v>
          </cell>
          <cell r="E7407" t="str">
            <v>Myioborus miniatus</v>
          </cell>
          <cell r="F7407">
            <v>9507</v>
          </cell>
        </row>
        <row r="7408">
          <cell r="A7408">
            <v>10179</v>
          </cell>
          <cell r="B7408" t="str">
            <v>Myiodynastes luteiventris</v>
          </cell>
          <cell r="C7408" t="str">
            <v>Myiodynastes luteiventris</v>
          </cell>
          <cell r="E7408" t="str">
            <v>Myiodynastes luteiventris</v>
          </cell>
          <cell r="F7408">
            <v>10179</v>
          </cell>
        </row>
        <row r="7409">
          <cell r="A7409">
            <v>10180</v>
          </cell>
          <cell r="B7409" t="str">
            <v>Myiodynastes maculatus</v>
          </cell>
          <cell r="C7409" t="str">
            <v>Myiodynastes maculatus</v>
          </cell>
          <cell r="E7409" t="str">
            <v>Myiodynastes maculatus</v>
          </cell>
          <cell r="F7409">
            <v>10180</v>
          </cell>
        </row>
        <row r="7410">
          <cell r="A7410">
            <v>10181</v>
          </cell>
          <cell r="B7410" t="str">
            <v>Myiopagis caniceps</v>
          </cell>
          <cell r="C7410" t="str">
            <v>Myiopagis caniceps</v>
          </cell>
          <cell r="E7410" t="str">
            <v>Myiopagis caniceps</v>
          </cell>
          <cell r="F7410">
            <v>10181</v>
          </cell>
        </row>
        <row r="7411">
          <cell r="A7411">
            <v>10182</v>
          </cell>
          <cell r="B7411" t="str">
            <v>Myiopagis flavivertex</v>
          </cell>
          <cell r="C7411" t="str">
            <v>Myiopagis flavivertex</v>
          </cell>
          <cell r="E7411" t="str">
            <v>Myiopagis flavivertex</v>
          </cell>
          <cell r="F7411">
            <v>10182</v>
          </cell>
        </row>
        <row r="7412">
          <cell r="A7412">
            <v>10183</v>
          </cell>
          <cell r="B7412" t="str">
            <v>Myiopagis gaimardii</v>
          </cell>
          <cell r="C7412" t="str">
            <v>Myiopagis gaimardii</v>
          </cell>
          <cell r="E7412" t="str">
            <v>Myiopagis gaimardii</v>
          </cell>
          <cell r="F7412">
            <v>10183</v>
          </cell>
        </row>
        <row r="7413">
          <cell r="A7413">
            <v>10184</v>
          </cell>
          <cell r="B7413" t="str">
            <v>Myiopagis viridicata</v>
          </cell>
          <cell r="C7413" t="str">
            <v>Myiopagis viridicata</v>
          </cell>
          <cell r="E7413" t="str">
            <v>Myiopagis viridicata</v>
          </cell>
          <cell r="F7413">
            <v>10184</v>
          </cell>
        </row>
        <row r="7414">
          <cell r="A7414">
            <v>10185</v>
          </cell>
          <cell r="B7414" t="str">
            <v>Myiophobus fasciatus</v>
          </cell>
          <cell r="C7414" t="str">
            <v>Myiophobus fasciatus</v>
          </cell>
          <cell r="E7414" t="str">
            <v>Myiophobus fasciatus</v>
          </cell>
          <cell r="F7414">
            <v>10185</v>
          </cell>
        </row>
        <row r="7415">
          <cell r="A7415">
            <v>10186</v>
          </cell>
          <cell r="B7415" t="str">
            <v>Myiophobus roraimae</v>
          </cell>
          <cell r="C7415" t="str">
            <v>Myiophobus roraimae</v>
          </cell>
          <cell r="E7415" t="str">
            <v>Myiophobus roraimae</v>
          </cell>
          <cell r="F7415">
            <v>10186</v>
          </cell>
        </row>
        <row r="7416">
          <cell r="A7416">
            <v>10500</v>
          </cell>
          <cell r="B7416" t="str">
            <v>Myiopsitta monachus</v>
          </cell>
          <cell r="C7416" t="str">
            <v>Myiopsitta monachus</v>
          </cell>
          <cell r="E7416" t="str">
            <v>Myiopsitta monachus</v>
          </cell>
          <cell r="F7416">
            <v>10500</v>
          </cell>
        </row>
        <row r="7417">
          <cell r="A7417">
            <v>9637</v>
          </cell>
          <cell r="B7417" t="str">
            <v>Myiornis auricularis</v>
          </cell>
          <cell r="C7417" t="str">
            <v>Myiornis auricularis</v>
          </cell>
          <cell r="E7417" t="str">
            <v>Myiornis auricularis</v>
          </cell>
          <cell r="F7417">
            <v>9637</v>
          </cell>
        </row>
        <row r="7418">
          <cell r="A7418">
            <v>9638</v>
          </cell>
          <cell r="B7418" t="str">
            <v>Myiornis ecaudatus</v>
          </cell>
          <cell r="C7418" t="str">
            <v>Myiornis ecaudatus</v>
          </cell>
          <cell r="E7418" t="str">
            <v>Myiornis ecaudatus</v>
          </cell>
          <cell r="F7418">
            <v>9638</v>
          </cell>
        </row>
        <row r="7419">
          <cell r="A7419">
            <v>9508</v>
          </cell>
          <cell r="B7419" t="str">
            <v>Myiothlypis bivittata</v>
          </cell>
          <cell r="C7419" t="str">
            <v>Myiothlypis bivittata</v>
          </cell>
          <cell r="E7419" t="str">
            <v>Myiothlypis bivittata</v>
          </cell>
          <cell r="F7419">
            <v>9508</v>
          </cell>
        </row>
        <row r="7420">
          <cell r="A7420">
            <v>9509</v>
          </cell>
          <cell r="B7420" t="str">
            <v>Myiothlypis flaveola</v>
          </cell>
          <cell r="C7420" t="str">
            <v>Myiothlypis flaveola</v>
          </cell>
          <cell r="E7420" t="str">
            <v>Myiothlypis flaveola</v>
          </cell>
          <cell r="F7420">
            <v>9509</v>
          </cell>
        </row>
        <row r="7421">
          <cell r="A7421">
            <v>9510</v>
          </cell>
          <cell r="B7421" t="str">
            <v>Myiothlypis fulvicauda</v>
          </cell>
          <cell r="C7421" t="str">
            <v>Myiothlypis fulvicauda</v>
          </cell>
          <cell r="E7421" t="str">
            <v>Myiothlypis fulvicauda</v>
          </cell>
          <cell r="F7421">
            <v>9510</v>
          </cell>
        </row>
        <row r="7422">
          <cell r="A7422">
            <v>9511</v>
          </cell>
          <cell r="B7422" t="str">
            <v>Myiothlypis leucoblephara</v>
          </cell>
          <cell r="C7422" t="str">
            <v>Myiothlypis leucoblephara</v>
          </cell>
          <cell r="E7422" t="str">
            <v>Myiothlypis leucoblephara</v>
          </cell>
          <cell r="F7422">
            <v>9511</v>
          </cell>
        </row>
        <row r="7423">
          <cell r="A7423">
            <v>9512</v>
          </cell>
          <cell r="B7423" t="str">
            <v>Myiothlypis leucophrys</v>
          </cell>
          <cell r="C7423" t="str">
            <v>Myiothlypis leucophrys</v>
          </cell>
          <cell r="E7423" t="str">
            <v>Myiothlypis leucophrys</v>
          </cell>
          <cell r="F7423">
            <v>9512</v>
          </cell>
        </row>
        <row r="7424">
          <cell r="A7424">
            <v>9513</v>
          </cell>
          <cell r="B7424" t="str">
            <v>Myiothlypis mesoleuca</v>
          </cell>
          <cell r="C7424" t="str">
            <v>Myiothlypis mesoleuca</v>
          </cell>
          <cell r="E7424" t="str">
            <v>Myiothlypis mesoleuca</v>
          </cell>
          <cell r="F7424">
            <v>9513</v>
          </cell>
        </row>
        <row r="7425">
          <cell r="A7425">
            <v>9514</v>
          </cell>
          <cell r="B7425" t="str">
            <v>Myiothlypis rivularis</v>
          </cell>
          <cell r="C7425" t="str">
            <v>Myiothlypis rivularis</v>
          </cell>
          <cell r="E7425" t="str">
            <v>Myiothlypis rivularis</v>
          </cell>
          <cell r="F7425">
            <v>9514</v>
          </cell>
        </row>
        <row r="7426">
          <cell r="A7426">
            <v>10187</v>
          </cell>
          <cell r="B7426" t="str">
            <v>Myiozetetes cayanensis</v>
          </cell>
          <cell r="C7426" t="str">
            <v>Myiozetetes cayanensis</v>
          </cell>
          <cell r="E7426" t="str">
            <v>Myiozetetes cayanensis</v>
          </cell>
          <cell r="F7426">
            <v>10187</v>
          </cell>
        </row>
        <row r="7427">
          <cell r="A7427">
            <v>10188</v>
          </cell>
          <cell r="B7427" t="str">
            <v>Myiozetetes granadensis</v>
          </cell>
          <cell r="C7427" t="str">
            <v>Myiozetetes granadensis</v>
          </cell>
          <cell r="E7427" t="str">
            <v>Myiozetetes granadensis</v>
          </cell>
          <cell r="F7427">
            <v>10188</v>
          </cell>
        </row>
        <row r="7428">
          <cell r="A7428">
            <v>10189</v>
          </cell>
          <cell r="B7428" t="str">
            <v>Myiozetetes luteiventris</v>
          </cell>
          <cell r="C7428" t="str">
            <v>Myiozetetes luteiventris</v>
          </cell>
          <cell r="E7428" t="str">
            <v>Myiozetetes luteiventris</v>
          </cell>
          <cell r="F7428">
            <v>10189</v>
          </cell>
        </row>
        <row r="7429">
          <cell r="A7429">
            <v>10190</v>
          </cell>
          <cell r="B7429" t="str">
            <v>Myiozetetes similis</v>
          </cell>
          <cell r="C7429" t="str">
            <v>Myiozetetes similis</v>
          </cell>
          <cell r="E7429" t="str">
            <v>Myiozetetes similis</v>
          </cell>
          <cell r="F7429">
            <v>10190</v>
          </cell>
        </row>
        <row r="7430">
          <cell r="A7430">
            <v>4208</v>
          </cell>
          <cell r="B7430" t="str">
            <v>Mylesinus paraschomburgkii</v>
          </cell>
          <cell r="C7430" t="str">
            <v>Mylesinus paraschomburgkii</v>
          </cell>
          <cell r="E7430" t="str">
            <v>Mylesinus paraschomburgkii</v>
          </cell>
          <cell r="F7430">
            <v>4208</v>
          </cell>
        </row>
        <row r="7431">
          <cell r="A7431">
            <v>4209</v>
          </cell>
          <cell r="B7431" t="str">
            <v>Mylesinus paucisquamatus</v>
          </cell>
          <cell r="C7431" t="str">
            <v>Mylesinus paucisquamatus</v>
          </cell>
          <cell r="D7431" t="str">
            <v>Mylesinus paucisquamatus</v>
          </cell>
          <cell r="E7431" t="str">
            <v>Mylesinus paucisquamatus</v>
          </cell>
          <cell r="F7431">
            <v>4209</v>
          </cell>
        </row>
        <row r="7432">
          <cell r="A7432">
            <v>4642</v>
          </cell>
          <cell r="B7432" t="str">
            <v>Myleus altipinnis</v>
          </cell>
          <cell r="C7432" t="str">
            <v>Myleus altipinnis</v>
          </cell>
          <cell r="E7432" t="str">
            <v>Myleus altipinnis</v>
          </cell>
          <cell r="F7432">
            <v>4642</v>
          </cell>
        </row>
        <row r="7433">
          <cell r="A7433">
            <v>4643</v>
          </cell>
          <cell r="B7433" t="str">
            <v>Myleus arnoldi</v>
          </cell>
          <cell r="C7433" t="str">
            <v>Myleus arnoldi</v>
          </cell>
          <cell r="E7433" t="str">
            <v>Myleus arnoldi</v>
          </cell>
          <cell r="F7433">
            <v>4643</v>
          </cell>
        </row>
        <row r="7434">
          <cell r="A7434">
            <v>4210</v>
          </cell>
          <cell r="B7434" t="str">
            <v>Myleus levis</v>
          </cell>
          <cell r="C7434" t="str">
            <v>Myleus levis</v>
          </cell>
          <cell r="E7434" t="str">
            <v>Myleus levis</v>
          </cell>
          <cell r="F7434">
            <v>4210</v>
          </cell>
        </row>
        <row r="7435">
          <cell r="A7435">
            <v>4644</v>
          </cell>
          <cell r="B7435" t="str">
            <v>Myleus lobatus</v>
          </cell>
          <cell r="C7435" t="str">
            <v>Myleus lobatus</v>
          </cell>
          <cell r="E7435" t="str">
            <v>Myleus lobatus</v>
          </cell>
          <cell r="F7435">
            <v>4644</v>
          </cell>
        </row>
        <row r="7436">
          <cell r="A7436">
            <v>4645</v>
          </cell>
          <cell r="B7436" t="str">
            <v>Myleus micans</v>
          </cell>
          <cell r="C7436" t="str">
            <v>Myleus micans</v>
          </cell>
          <cell r="E7436" t="str">
            <v>Myleus micans</v>
          </cell>
          <cell r="F7436">
            <v>4645</v>
          </cell>
        </row>
        <row r="7437">
          <cell r="A7437">
            <v>4646</v>
          </cell>
          <cell r="B7437" t="str">
            <v>Myleus rhomboidalis</v>
          </cell>
          <cell r="C7437" t="str">
            <v>Myleus rhomboidalis</v>
          </cell>
          <cell r="E7437" t="str">
            <v>Myleus rhomboidalis</v>
          </cell>
          <cell r="F7437">
            <v>4646</v>
          </cell>
        </row>
        <row r="7438">
          <cell r="A7438">
            <v>4647</v>
          </cell>
          <cell r="B7438" t="str">
            <v>Myleus schomburgkii</v>
          </cell>
          <cell r="C7438" t="str">
            <v>Myleus schomburgkii</v>
          </cell>
          <cell r="E7438" t="str">
            <v>Myleus schomburgkii</v>
          </cell>
          <cell r="F7438">
            <v>4647</v>
          </cell>
        </row>
        <row r="7439">
          <cell r="A7439">
            <v>4648</v>
          </cell>
          <cell r="B7439" t="str">
            <v>Myleus setiger</v>
          </cell>
          <cell r="C7439" t="str">
            <v>Myleus setiger</v>
          </cell>
          <cell r="E7439" t="str">
            <v>Myleus setiger</v>
          </cell>
          <cell r="F7439">
            <v>4648</v>
          </cell>
        </row>
        <row r="7440">
          <cell r="A7440">
            <v>4649</v>
          </cell>
          <cell r="B7440" t="str">
            <v>Myleus tiete</v>
          </cell>
          <cell r="C7440" t="str">
            <v>Myleus tiete</v>
          </cell>
          <cell r="D7440" t="str">
            <v>Myloplus tiete</v>
          </cell>
          <cell r="E7440" t="str">
            <v>Myloplus tiete</v>
          </cell>
          <cell r="F7440">
            <v>4649</v>
          </cell>
        </row>
        <row r="7441">
          <cell r="A7441">
            <v>10715</v>
          </cell>
          <cell r="B7441" t="str">
            <v>Myliobatis freminvillii</v>
          </cell>
          <cell r="C7441" t="str">
            <v>Myliobatis freminvillii</v>
          </cell>
          <cell r="D7441" t="str">
            <v>Myliobatis freminvillei</v>
          </cell>
          <cell r="E7441" t="str">
            <v>Myliobatis freminvillei</v>
          </cell>
          <cell r="F7441">
            <v>10715</v>
          </cell>
        </row>
        <row r="7442">
          <cell r="A7442">
            <v>10716</v>
          </cell>
          <cell r="B7442" t="str">
            <v>Myliobatis goodei</v>
          </cell>
          <cell r="C7442" t="str">
            <v>Myliobatis goodei</v>
          </cell>
          <cell r="D7442" t="str">
            <v>Myliobatis goodei</v>
          </cell>
          <cell r="E7442" t="str">
            <v>Myliobatis goodei</v>
          </cell>
          <cell r="F7442">
            <v>10716</v>
          </cell>
        </row>
        <row r="7443">
          <cell r="A7443">
            <v>10717</v>
          </cell>
          <cell r="B7443" t="str">
            <v>Myliobatis ridens</v>
          </cell>
          <cell r="C7443" t="str">
            <v>Myliobatis ridens</v>
          </cell>
          <cell r="D7443" t="str">
            <v>Myliobatis ridens</v>
          </cell>
          <cell r="E7443" t="str">
            <v>Myliobatis ridens</v>
          </cell>
          <cell r="F7443">
            <v>10717</v>
          </cell>
        </row>
        <row r="7444">
          <cell r="A7444">
            <v>4650</v>
          </cell>
          <cell r="B7444" t="str">
            <v>Myloplus asterias</v>
          </cell>
          <cell r="C7444" t="str">
            <v>Myloplus asterias</v>
          </cell>
          <cell r="E7444" t="str">
            <v>Myloplus asterias</v>
          </cell>
          <cell r="F7444">
            <v>4650</v>
          </cell>
        </row>
        <row r="7445">
          <cell r="A7445">
            <v>4651</v>
          </cell>
          <cell r="B7445" t="str">
            <v>Myloplus rubripinnis</v>
          </cell>
          <cell r="C7445" t="str">
            <v>Myloplus rubripinnis</v>
          </cell>
          <cell r="E7445" t="str">
            <v>Myloplus rubripinnis</v>
          </cell>
          <cell r="F7445">
            <v>4651</v>
          </cell>
        </row>
        <row r="7446">
          <cell r="A7446">
            <v>4652</v>
          </cell>
          <cell r="B7446" t="str">
            <v>Myloplus torquatus</v>
          </cell>
          <cell r="C7446" t="str">
            <v>Myloplus torquatus</v>
          </cell>
          <cell r="E7446" t="str">
            <v>Myloplus torquatus</v>
          </cell>
          <cell r="F7446">
            <v>4652</v>
          </cell>
        </row>
        <row r="7447">
          <cell r="A7447">
            <v>4653</v>
          </cell>
          <cell r="B7447" t="str">
            <v>Mylossoma aureum</v>
          </cell>
          <cell r="C7447" t="str">
            <v>Mylossoma aureum</v>
          </cell>
          <cell r="E7447" t="str">
            <v>Mylossoma aureum</v>
          </cell>
          <cell r="F7447">
            <v>4653</v>
          </cell>
        </row>
        <row r="7448">
          <cell r="A7448">
            <v>4211</v>
          </cell>
          <cell r="B7448" t="str">
            <v>Mylossoma duriventre </v>
          </cell>
          <cell r="C7448" t="str">
            <v>Mylossoma duriventre </v>
          </cell>
          <cell r="E7448" t="str">
            <v>Mylossoma duriventre </v>
          </cell>
          <cell r="F7448">
            <v>4211</v>
          </cell>
        </row>
        <row r="7449">
          <cell r="A7449">
            <v>11461</v>
          </cell>
          <cell r="B7449" t="str">
            <v>Myocastor coypus</v>
          </cell>
          <cell r="C7449" t="str">
            <v>Myocastor coypus</v>
          </cell>
          <cell r="E7449" t="str">
            <v>Myocastor coypus</v>
          </cell>
          <cell r="F7449">
            <v>11461</v>
          </cell>
        </row>
        <row r="7450">
          <cell r="A7450">
            <v>6683</v>
          </cell>
          <cell r="B7450" t="str">
            <v>Myoglanis koepckei</v>
          </cell>
          <cell r="C7450" t="str">
            <v>Myoglanis koepckei</v>
          </cell>
          <cell r="E7450" t="str">
            <v>Myoglanis koepckei</v>
          </cell>
          <cell r="F7450">
            <v>6683</v>
          </cell>
        </row>
        <row r="7451">
          <cell r="A7451">
            <v>11438</v>
          </cell>
          <cell r="B7451" t="str">
            <v>Myoprocta acouchy</v>
          </cell>
          <cell r="C7451" t="str">
            <v>Myoprocta acouchy</v>
          </cell>
          <cell r="E7451" t="str">
            <v>Myoprocta acouchy</v>
          </cell>
          <cell r="F7451">
            <v>11438</v>
          </cell>
        </row>
        <row r="7452">
          <cell r="A7452">
            <v>11439</v>
          </cell>
          <cell r="B7452" t="str">
            <v>Myoprocta pratti</v>
          </cell>
          <cell r="C7452" t="str">
            <v>Myoprocta pratti</v>
          </cell>
          <cell r="E7452" t="str">
            <v>Myoprocta pratti</v>
          </cell>
          <cell r="F7452">
            <v>11439</v>
          </cell>
        </row>
        <row r="7453">
          <cell r="A7453">
            <v>11051</v>
          </cell>
          <cell r="B7453" t="str">
            <v>Myotis albescens</v>
          </cell>
          <cell r="C7453" t="str">
            <v>Myotis albescens</v>
          </cell>
          <cell r="E7453" t="str">
            <v>Myotis albescens</v>
          </cell>
          <cell r="F7453">
            <v>11051</v>
          </cell>
        </row>
        <row r="7454">
          <cell r="A7454">
            <v>11052</v>
          </cell>
          <cell r="B7454" t="str">
            <v>Myotis dinelli</v>
          </cell>
          <cell r="C7454" t="str">
            <v>Myotis dinelli</v>
          </cell>
          <cell r="E7454" t="str">
            <v>Myotis dinelli</v>
          </cell>
          <cell r="F7454">
            <v>11052</v>
          </cell>
        </row>
        <row r="7455">
          <cell r="A7455">
            <v>11053</v>
          </cell>
          <cell r="B7455" t="str">
            <v>Myotis izecksohni</v>
          </cell>
          <cell r="C7455" t="str">
            <v>Myotis izecksohni</v>
          </cell>
          <cell r="E7455" t="str">
            <v>Myotis izecksohni</v>
          </cell>
          <cell r="F7455">
            <v>11053</v>
          </cell>
        </row>
        <row r="7456">
          <cell r="A7456">
            <v>11054</v>
          </cell>
          <cell r="B7456" t="str">
            <v>Myotis lavali</v>
          </cell>
          <cell r="C7456" t="str">
            <v>Myotis lavali</v>
          </cell>
          <cell r="E7456" t="str">
            <v>Myotis lavali</v>
          </cell>
          <cell r="F7456">
            <v>11054</v>
          </cell>
        </row>
        <row r="7457">
          <cell r="A7457">
            <v>11055</v>
          </cell>
          <cell r="B7457" t="str">
            <v>Myotis levis</v>
          </cell>
          <cell r="C7457" t="str">
            <v>Myotis levis</v>
          </cell>
          <cell r="E7457" t="str">
            <v>Myotis levis</v>
          </cell>
          <cell r="F7457">
            <v>11055</v>
          </cell>
        </row>
        <row r="7458">
          <cell r="A7458">
            <v>11056</v>
          </cell>
          <cell r="B7458" t="str">
            <v>Myotis nigricans</v>
          </cell>
          <cell r="C7458" t="str">
            <v>Myotis nigricans</v>
          </cell>
          <cell r="E7458" t="str">
            <v>Myotis nigricans</v>
          </cell>
          <cell r="F7458">
            <v>11056</v>
          </cell>
        </row>
        <row r="7459">
          <cell r="A7459">
            <v>11057</v>
          </cell>
          <cell r="B7459" t="str">
            <v>Myotis riparius</v>
          </cell>
          <cell r="C7459" t="str">
            <v>Myotis riparius</v>
          </cell>
          <cell r="E7459" t="str">
            <v>Myotis riparius</v>
          </cell>
          <cell r="F7459">
            <v>11057</v>
          </cell>
        </row>
        <row r="7460">
          <cell r="A7460">
            <v>11058</v>
          </cell>
          <cell r="B7460" t="str">
            <v>Myotis ruber</v>
          </cell>
          <cell r="C7460" t="str">
            <v>Myotis ruber</v>
          </cell>
          <cell r="E7460" t="str">
            <v>Myotis ruber</v>
          </cell>
          <cell r="F7460">
            <v>11058</v>
          </cell>
        </row>
        <row r="7461">
          <cell r="A7461">
            <v>11059</v>
          </cell>
          <cell r="B7461" t="str">
            <v>Myotis simus</v>
          </cell>
          <cell r="C7461" t="str">
            <v>Myotis simus</v>
          </cell>
          <cell r="E7461" t="str">
            <v>Myotis simus</v>
          </cell>
          <cell r="F7461">
            <v>11059</v>
          </cell>
        </row>
        <row r="7462">
          <cell r="A7462">
            <v>3407</v>
          </cell>
          <cell r="B7462" t="str">
            <v>Myrichthys breviceps</v>
          </cell>
          <cell r="C7462" t="str">
            <v>Myrichthys breviceps</v>
          </cell>
          <cell r="E7462" t="str">
            <v>Myrichthys breviceps</v>
          </cell>
          <cell r="F7462">
            <v>3407</v>
          </cell>
        </row>
        <row r="7463">
          <cell r="A7463">
            <v>3408</v>
          </cell>
          <cell r="B7463" t="str">
            <v>Myrichthys ocellatus </v>
          </cell>
          <cell r="C7463" t="str">
            <v>Myrichthys ocellatus </v>
          </cell>
          <cell r="E7463" t="str">
            <v>Myrichthys ocellatus </v>
          </cell>
          <cell r="F7463">
            <v>3408</v>
          </cell>
        </row>
        <row r="7464">
          <cell r="A7464">
            <v>3555</v>
          </cell>
          <cell r="B7464" t="str">
            <v>Myripristis jacobus</v>
          </cell>
          <cell r="C7464" t="str">
            <v>Myripristis jacobus</v>
          </cell>
          <cell r="E7464" t="str">
            <v>Myripristis jacobus</v>
          </cell>
          <cell r="F7464">
            <v>3555</v>
          </cell>
        </row>
        <row r="7465">
          <cell r="A7465">
            <v>9772</v>
          </cell>
          <cell r="B7465" t="str">
            <v>Myrmeciza longipes</v>
          </cell>
          <cell r="C7465" t="str">
            <v>Myrmeciza longipes</v>
          </cell>
          <cell r="E7465" t="str">
            <v>Myrmeciza longipes</v>
          </cell>
          <cell r="F7465">
            <v>9772</v>
          </cell>
        </row>
        <row r="7466">
          <cell r="A7466">
            <v>278</v>
          </cell>
          <cell r="B7466" t="str">
            <v>Myrmecodesmus duodecimlobatus</v>
          </cell>
          <cell r="C7466" t="str">
            <v>Myrmecodesmus duodecimlobatus</v>
          </cell>
          <cell r="E7466" t="str">
            <v>Myrmecodesmus duodecimlobatus</v>
          </cell>
          <cell r="F7466">
            <v>278</v>
          </cell>
        </row>
        <row r="7467">
          <cell r="A7467">
            <v>279</v>
          </cell>
          <cell r="B7467" t="str">
            <v>Myrmecodesmus minusculus</v>
          </cell>
          <cell r="C7467" t="str">
            <v>Myrmecodesmus minusculus</v>
          </cell>
          <cell r="E7467" t="str">
            <v>Myrmecodesmus minusculus</v>
          </cell>
          <cell r="F7467">
            <v>279</v>
          </cell>
        </row>
        <row r="7468">
          <cell r="A7468">
            <v>11139</v>
          </cell>
          <cell r="B7468" t="str">
            <v>Myrmecophaga tridactyla</v>
          </cell>
          <cell r="C7468" t="str">
            <v>Myrmecophaga tridactyla</v>
          </cell>
          <cell r="D7468" t="str">
            <v>Myrmecophaga tridactyla</v>
          </cell>
          <cell r="E7468" t="str">
            <v>Myrmecophaga tridactyla</v>
          </cell>
          <cell r="F7468">
            <v>11139</v>
          </cell>
        </row>
        <row r="7469">
          <cell r="A7469">
            <v>3072</v>
          </cell>
          <cell r="B7469" t="str">
            <v>Myrmekioderma intrastrongyla</v>
          </cell>
          <cell r="C7469" t="str">
            <v>Myrmekioderma intrastrongyla</v>
          </cell>
          <cell r="E7469" t="str">
            <v>Myrmekioderma intrastrongyla</v>
          </cell>
          <cell r="F7469">
            <v>3072</v>
          </cell>
        </row>
        <row r="7470">
          <cell r="A7470">
            <v>3073</v>
          </cell>
          <cell r="B7470" t="str">
            <v>Myrmekioderma rea</v>
          </cell>
          <cell r="C7470" t="str">
            <v>Myrmekioderma rea</v>
          </cell>
          <cell r="E7470" t="str">
            <v>Myrmekioderma rea</v>
          </cell>
          <cell r="F7470">
            <v>3073</v>
          </cell>
        </row>
        <row r="7471">
          <cell r="A7471">
            <v>9773</v>
          </cell>
          <cell r="B7471" t="str">
            <v>Myrmelastes caurensis</v>
          </cell>
          <cell r="C7471" t="str">
            <v>Myrmelastes caurensis</v>
          </cell>
          <cell r="E7471" t="str">
            <v>Myrmelastes caurensis</v>
          </cell>
          <cell r="F7471">
            <v>9773</v>
          </cell>
        </row>
        <row r="7472">
          <cell r="A7472">
            <v>9774</v>
          </cell>
          <cell r="B7472" t="str">
            <v>Myrmelastes humaythae</v>
          </cell>
          <cell r="C7472" t="str">
            <v>Myrmelastes humaythae</v>
          </cell>
          <cell r="E7472" t="str">
            <v>Myrmelastes humaythae</v>
          </cell>
          <cell r="F7472">
            <v>9774</v>
          </cell>
        </row>
        <row r="7473">
          <cell r="A7473">
            <v>9775</v>
          </cell>
          <cell r="B7473" t="str">
            <v>Myrmelastes hyperythrus</v>
          </cell>
          <cell r="C7473" t="str">
            <v>Myrmelastes hyperythrus</v>
          </cell>
          <cell r="E7473" t="str">
            <v>Myrmelastes hyperythrus</v>
          </cell>
          <cell r="F7473">
            <v>9775</v>
          </cell>
        </row>
        <row r="7474">
          <cell r="A7474">
            <v>9776</v>
          </cell>
          <cell r="B7474" t="str">
            <v>Myrmelastes leucostigma</v>
          </cell>
          <cell r="C7474" t="str">
            <v>Myrmelastes leucostigma</v>
          </cell>
          <cell r="E7474" t="str">
            <v>Myrmelastes leucostigma</v>
          </cell>
          <cell r="F7474">
            <v>9776</v>
          </cell>
        </row>
        <row r="7475">
          <cell r="A7475">
            <v>9777</v>
          </cell>
          <cell r="B7475" t="str">
            <v>Myrmelastes rufifacies</v>
          </cell>
          <cell r="C7475" t="str">
            <v>Myrmelastes rufifacies</v>
          </cell>
          <cell r="E7475" t="str">
            <v>Myrmelastes rufifacies</v>
          </cell>
          <cell r="F7475">
            <v>9777</v>
          </cell>
        </row>
        <row r="7476">
          <cell r="A7476">
            <v>9778</v>
          </cell>
          <cell r="B7476" t="str">
            <v>Myrmelastes saturatus</v>
          </cell>
          <cell r="C7476" t="str">
            <v>Myrmelastes saturatus</v>
          </cell>
          <cell r="E7476" t="str">
            <v>Myrmelastes saturatus</v>
          </cell>
          <cell r="F7476">
            <v>9778</v>
          </cell>
        </row>
        <row r="7477">
          <cell r="A7477">
            <v>9779</v>
          </cell>
          <cell r="B7477" t="str">
            <v>Myrmelastes schistaceus</v>
          </cell>
          <cell r="C7477" t="str">
            <v>Myrmelastes schistaceus</v>
          </cell>
          <cell r="E7477" t="str">
            <v>Myrmelastes schistaceus</v>
          </cell>
          <cell r="F7477">
            <v>9779</v>
          </cell>
        </row>
        <row r="7478">
          <cell r="A7478">
            <v>9780</v>
          </cell>
          <cell r="B7478" t="str">
            <v>Myrmoborus leucophrys</v>
          </cell>
          <cell r="C7478" t="str">
            <v>Myrmoborus leucophrys</v>
          </cell>
          <cell r="E7478" t="str">
            <v>Myrmoborus leucophrys</v>
          </cell>
          <cell r="F7478">
            <v>9780</v>
          </cell>
        </row>
        <row r="7479">
          <cell r="A7479">
            <v>9781</v>
          </cell>
          <cell r="B7479" t="str">
            <v>Myrmoborus lophotes</v>
          </cell>
          <cell r="C7479" t="str">
            <v>Myrmoborus lophotes</v>
          </cell>
          <cell r="E7479" t="str">
            <v>Myrmoborus lophotes</v>
          </cell>
          <cell r="F7479">
            <v>9781</v>
          </cell>
        </row>
        <row r="7480">
          <cell r="A7480">
            <v>9782</v>
          </cell>
          <cell r="B7480" t="str">
            <v>Myrmoborus lugubris</v>
          </cell>
          <cell r="C7480" t="str">
            <v>Myrmoborus lugubris</v>
          </cell>
          <cell r="E7480" t="str">
            <v>Myrmoborus lugubris</v>
          </cell>
          <cell r="F7480">
            <v>9782</v>
          </cell>
        </row>
        <row r="7481">
          <cell r="A7481">
            <v>9783</v>
          </cell>
          <cell r="B7481" t="str">
            <v>Myrmoborus melanurus</v>
          </cell>
          <cell r="C7481" t="str">
            <v>Myrmoborus melanurus</v>
          </cell>
          <cell r="E7481" t="str">
            <v>Myrmoborus melanurus</v>
          </cell>
          <cell r="F7481">
            <v>9783</v>
          </cell>
        </row>
        <row r="7482">
          <cell r="A7482">
            <v>9784</v>
          </cell>
          <cell r="B7482" t="str">
            <v>Myrmoborus myotherinus</v>
          </cell>
          <cell r="C7482" t="str">
            <v>Myrmoborus myotherinus</v>
          </cell>
          <cell r="E7482" t="str">
            <v>Myrmoborus myotherinus</v>
          </cell>
          <cell r="F7482">
            <v>9784</v>
          </cell>
        </row>
        <row r="7483">
          <cell r="A7483">
            <v>9785</v>
          </cell>
          <cell r="B7483" t="str">
            <v>Myrmochanes hemileucus</v>
          </cell>
          <cell r="C7483" t="str">
            <v>Myrmochanes hemileucus</v>
          </cell>
          <cell r="E7483" t="str">
            <v>Myrmochanes hemileucus</v>
          </cell>
          <cell r="F7483">
            <v>9785</v>
          </cell>
        </row>
        <row r="7484">
          <cell r="A7484">
            <v>9786</v>
          </cell>
          <cell r="B7484" t="str">
            <v>Myrmoderus ferruginus</v>
          </cell>
          <cell r="C7484" t="str">
            <v>Myrmoderus ferruginus</v>
          </cell>
          <cell r="E7484" t="str">
            <v>Myrmoderus ferruginus</v>
          </cell>
          <cell r="F7484">
            <v>9786</v>
          </cell>
        </row>
        <row r="7485">
          <cell r="A7485">
            <v>9787</v>
          </cell>
          <cell r="B7485" t="str">
            <v>Myrmoderus loricatus</v>
          </cell>
          <cell r="C7485" t="str">
            <v>Myrmoderus loricatus</v>
          </cell>
          <cell r="E7485" t="str">
            <v>Myrmoderus loricatus</v>
          </cell>
          <cell r="F7485">
            <v>9787</v>
          </cell>
        </row>
        <row r="7486">
          <cell r="A7486">
            <v>9788</v>
          </cell>
          <cell r="B7486" t="str">
            <v>Myrmoderus ruficaudus</v>
          </cell>
          <cell r="C7486" t="str">
            <v>Myrmoderus ruficaudus</v>
          </cell>
          <cell r="D7486" t="str">
            <v>Myrmoderus ruficauda</v>
          </cell>
          <cell r="E7486" t="str">
            <v>Myrmoderus ruficauda</v>
          </cell>
          <cell r="F7486">
            <v>9788</v>
          </cell>
        </row>
        <row r="7487">
          <cell r="A7487">
            <v>9789</v>
          </cell>
          <cell r="B7487" t="str">
            <v>Myrmoderus squamosus</v>
          </cell>
          <cell r="C7487" t="str">
            <v>Myrmoderus squamosus</v>
          </cell>
          <cell r="E7487" t="str">
            <v>Myrmoderus squamosus</v>
          </cell>
          <cell r="F7487">
            <v>9789</v>
          </cell>
        </row>
        <row r="7488">
          <cell r="A7488">
            <v>9790</v>
          </cell>
          <cell r="B7488" t="str">
            <v>Myrmophylax atrothorax</v>
          </cell>
          <cell r="C7488" t="str">
            <v>Myrmophylax atrothorax</v>
          </cell>
          <cell r="E7488" t="str">
            <v>Myrmophylax atrothorax</v>
          </cell>
          <cell r="F7488">
            <v>9790</v>
          </cell>
        </row>
        <row r="7489">
          <cell r="A7489">
            <v>9791</v>
          </cell>
          <cell r="B7489" t="str">
            <v>Myrmorchilus strigilatus</v>
          </cell>
          <cell r="C7489" t="str">
            <v>Myrmorchilus strigilatus</v>
          </cell>
          <cell r="E7489" t="str">
            <v>Myrmorchilus strigilatus</v>
          </cell>
          <cell r="F7489">
            <v>9791</v>
          </cell>
        </row>
        <row r="7490">
          <cell r="A7490">
            <v>9792</v>
          </cell>
          <cell r="B7490" t="str">
            <v>Myrmornis torquata</v>
          </cell>
          <cell r="C7490" t="str">
            <v>Myrmornis torquata</v>
          </cell>
          <cell r="E7490" t="str">
            <v>Myrmornis torquata</v>
          </cell>
          <cell r="F7490">
            <v>9792</v>
          </cell>
        </row>
        <row r="7491">
          <cell r="A7491">
            <v>9424</v>
          </cell>
          <cell r="B7491" t="str">
            <v>Myrmothera campanisona</v>
          </cell>
          <cell r="C7491" t="str">
            <v>Myrmothera campanisona</v>
          </cell>
          <cell r="E7491" t="str">
            <v>Myrmothera campanisona</v>
          </cell>
          <cell r="F7491">
            <v>9424</v>
          </cell>
        </row>
        <row r="7492">
          <cell r="A7492">
            <v>9425</v>
          </cell>
          <cell r="B7492" t="str">
            <v>Myrmothera simplex</v>
          </cell>
          <cell r="C7492" t="str">
            <v>Myrmothera simplex</v>
          </cell>
          <cell r="E7492" t="str">
            <v>Myrmothera simplex</v>
          </cell>
          <cell r="F7492">
            <v>9425</v>
          </cell>
        </row>
        <row r="7493">
          <cell r="A7493">
            <v>9793</v>
          </cell>
          <cell r="B7493" t="str">
            <v>Myrmotherula ambigua</v>
          </cell>
          <cell r="C7493" t="str">
            <v>Myrmotherula ambigua</v>
          </cell>
          <cell r="E7493" t="str">
            <v>Myrmotherula ambigua</v>
          </cell>
          <cell r="F7493">
            <v>9793</v>
          </cell>
        </row>
        <row r="7494">
          <cell r="A7494">
            <v>9794</v>
          </cell>
          <cell r="B7494" t="str">
            <v>Myrmotherula assimilis</v>
          </cell>
          <cell r="C7494" t="str">
            <v>Myrmotherula assimilis</v>
          </cell>
          <cell r="E7494" t="str">
            <v>Myrmotherula assimilis</v>
          </cell>
          <cell r="F7494">
            <v>9794</v>
          </cell>
        </row>
        <row r="7495">
          <cell r="A7495">
            <v>9795</v>
          </cell>
          <cell r="B7495" t="str">
            <v>Myrmotherula axillaris</v>
          </cell>
          <cell r="C7495" t="str">
            <v>Myrmotherula axillaris</v>
          </cell>
          <cell r="E7495" t="str">
            <v>Myrmotherula axillaris</v>
          </cell>
          <cell r="F7495">
            <v>9795</v>
          </cell>
        </row>
        <row r="7496">
          <cell r="A7496">
            <v>9796</v>
          </cell>
          <cell r="B7496" t="str">
            <v>Myrmotherula behni</v>
          </cell>
          <cell r="C7496" t="str">
            <v>Myrmotherula behni</v>
          </cell>
          <cell r="E7496" t="str">
            <v>Myrmotherula behni</v>
          </cell>
          <cell r="F7496">
            <v>9796</v>
          </cell>
        </row>
        <row r="7497">
          <cell r="A7497">
            <v>9797</v>
          </cell>
          <cell r="B7497" t="str">
            <v>Myrmotherula brachyura</v>
          </cell>
          <cell r="C7497" t="str">
            <v>Myrmotherula brachyura</v>
          </cell>
          <cell r="E7497" t="str">
            <v>Myrmotherula brachyura</v>
          </cell>
          <cell r="F7497">
            <v>9797</v>
          </cell>
        </row>
        <row r="7498">
          <cell r="A7498">
            <v>9798</v>
          </cell>
          <cell r="B7498" t="str">
            <v>Myrmotherula cherriei</v>
          </cell>
          <cell r="C7498" t="str">
            <v>Myrmotherula cherriei</v>
          </cell>
          <cell r="E7498" t="str">
            <v>Myrmotherula cherriei</v>
          </cell>
          <cell r="F7498">
            <v>9798</v>
          </cell>
        </row>
        <row r="7499">
          <cell r="A7499">
            <v>9799</v>
          </cell>
          <cell r="B7499" t="str">
            <v>Myrmotherula fluminensis</v>
          </cell>
          <cell r="C7499" t="str">
            <v>Myrmotherula fluminensis</v>
          </cell>
          <cell r="D7499" t="str">
            <v>Myrmotherula fluminensis</v>
          </cell>
          <cell r="E7499" t="str">
            <v>Myrmotherula fluminensis</v>
          </cell>
          <cell r="F7499">
            <v>9799</v>
          </cell>
        </row>
        <row r="7500">
          <cell r="A7500">
            <v>9800</v>
          </cell>
          <cell r="B7500" t="str">
            <v>Myrmotherula heteroptera</v>
          </cell>
          <cell r="C7500" t="str">
            <v>Myrmotherula heteroptera</v>
          </cell>
          <cell r="E7500" t="str">
            <v>Myrmotherula heteroptera</v>
          </cell>
          <cell r="F7500">
            <v>9800</v>
          </cell>
        </row>
        <row r="7501">
          <cell r="A7501">
            <v>9801</v>
          </cell>
          <cell r="B7501" t="str">
            <v>Myrmotherula ignota</v>
          </cell>
          <cell r="C7501" t="str">
            <v>Myrmotherula ignota</v>
          </cell>
          <cell r="E7501" t="str">
            <v>Myrmotherula ignota</v>
          </cell>
          <cell r="F7501">
            <v>9801</v>
          </cell>
        </row>
        <row r="7502">
          <cell r="A7502">
            <v>9802</v>
          </cell>
          <cell r="B7502" t="str">
            <v>Myrmotherula iheringi</v>
          </cell>
          <cell r="C7502" t="str">
            <v>Myrmotherula iheringi</v>
          </cell>
          <cell r="E7502" t="str">
            <v>Myrmotherula iheringi</v>
          </cell>
          <cell r="F7502">
            <v>9802</v>
          </cell>
        </row>
        <row r="7503">
          <cell r="A7503">
            <v>9803</v>
          </cell>
          <cell r="B7503" t="str">
            <v>Myrmotherula klagesi</v>
          </cell>
          <cell r="C7503" t="str">
            <v>Myrmotherula klagesi</v>
          </cell>
          <cell r="D7503" t="str">
            <v>Myrmotherula klagesi</v>
          </cell>
          <cell r="E7503" t="str">
            <v>Myrmotherula klagesi</v>
          </cell>
          <cell r="F7503">
            <v>9803</v>
          </cell>
        </row>
        <row r="7504">
          <cell r="A7504">
            <v>9804</v>
          </cell>
          <cell r="B7504" t="str">
            <v>Myrmotherula longipennis</v>
          </cell>
          <cell r="C7504" t="str">
            <v>Myrmotherula longipennis</v>
          </cell>
          <cell r="E7504" t="str">
            <v>Myrmotherula longipennis</v>
          </cell>
          <cell r="F7504">
            <v>9804</v>
          </cell>
        </row>
        <row r="7505">
          <cell r="A7505">
            <v>9805</v>
          </cell>
          <cell r="B7505" t="str">
            <v>Myrmotherula menetriesii</v>
          </cell>
          <cell r="C7505" t="str">
            <v>Myrmotherula menetriesii</v>
          </cell>
          <cell r="E7505" t="str">
            <v>Myrmotherula menetriesii</v>
          </cell>
          <cell r="F7505">
            <v>9805</v>
          </cell>
        </row>
        <row r="7506">
          <cell r="A7506">
            <v>9806</v>
          </cell>
          <cell r="B7506" t="str">
            <v>Myrmotherula minor</v>
          </cell>
          <cell r="C7506" t="str">
            <v>Myrmotherula minor</v>
          </cell>
          <cell r="D7506" t="str">
            <v>Myrmotherula minor</v>
          </cell>
          <cell r="E7506" t="str">
            <v>Myrmotherula minor</v>
          </cell>
          <cell r="F7506">
            <v>9806</v>
          </cell>
        </row>
        <row r="7507">
          <cell r="A7507">
            <v>9807</v>
          </cell>
          <cell r="B7507" t="str">
            <v>Myrmotherula multostriata</v>
          </cell>
          <cell r="C7507" t="str">
            <v>Myrmotherula multostriata</v>
          </cell>
          <cell r="E7507" t="str">
            <v>Myrmotherula multostriata</v>
          </cell>
          <cell r="F7507">
            <v>9807</v>
          </cell>
        </row>
        <row r="7508">
          <cell r="A7508">
            <v>9808</v>
          </cell>
          <cell r="B7508" t="str">
            <v>Myrmotherula oreni</v>
          </cell>
          <cell r="C7508" t="str">
            <v>Myrmotherula oreni</v>
          </cell>
          <cell r="D7508" t="str">
            <v>Myrmotherula oreni</v>
          </cell>
          <cell r="E7508" t="str">
            <v>Myrmotherula oreni</v>
          </cell>
          <cell r="F7508">
            <v>9808</v>
          </cell>
        </row>
        <row r="7509">
          <cell r="A7509">
            <v>9809</v>
          </cell>
          <cell r="B7509" t="str">
            <v>Myrmotherula sclateri</v>
          </cell>
          <cell r="C7509" t="str">
            <v>Myrmotherula sclateri</v>
          </cell>
          <cell r="E7509" t="str">
            <v>Myrmotherula sclateri</v>
          </cell>
          <cell r="F7509">
            <v>9809</v>
          </cell>
        </row>
        <row r="7510">
          <cell r="A7510">
            <v>9810</v>
          </cell>
          <cell r="B7510" t="str">
            <v>Myrmotherula snowi</v>
          </cell>
          <cell r="C7510" t="str">
            <v>Myrmotherula snowi</v>
          </cell>
          <cell r="D7510" t="str">
            <v>Myrmotherula snowi</v>
          </cell>
          <cell r="E7510" t="str">
            <v>Myrmotherula snowi</v>
          </cell>
          <cell r="F7510">
            <v>9810</v>
          </cell>
        </row>
        <row r="7511">
          <cell r="A7511">
            <v>9811</v>
          </cell>
          <cell r="B7511" t="str">
            <v>Myrmotherula sunensis</v>
          </cell>
          <cell r="C7511" t="str">
            <v>Myrmotherula sunensis</v>
          </cell>
          <cell r="E7511" t="str">
            <v>Myrmotherula sunensis</v>
          </cell>
          <cell r="F7511">
            <v>9811</v>
          </cell>
        </row>
        <row r="7512">
          <cell r="A7512">
            <v>9812</v>
          </cell>
          <cell r="B7512" t="str">
            <v>Myrmotherula surinamensis</v>
          </cell>
          <cell r="C7512" t="str">
            <v>Myrmotherula surinamensis</v>
          </cell>
          <cell r="E7512" t="str">
            <v>Myrmotherula surinamensis</v>
          </cell>
          <cell r="F7512">
            <v>9812</v>
          </cell>
        </row>
        <row r="7513">
          <cell r="A7513">
            <v>9813</v>
          </cell>
          <cell r="B7513" t="str">
            <v>Myrmotherula unicolor</v>
          </cell>
          <cell r="C7513" t="str">
            <v>Myrmotherula unicolor</v>
          </cell>
          <cell r="E7513" t="str">
            <v>Myrmotherula unicolor</v>
          </cell>
          <cell r="F7513">
            <v>9813</v>
          </cell>
        </row>
        <row r="7514">
          <cell r="A7514">
            <v>9814</v>
          </cell>
          <cell r="B7514" t="str">
            <v>Myrmotherula urosticta</v>
          </cell>
          <cell r="C7514" t="str">
            <v>Myrmotherula urosticta</v>
          </cell>
          <cell r="D7514" t="str">
            <v>Myrmotherula urosticta</v>
          </cell>
          <cell r="E7514" t="str">
            <v>Myrmotherula urosticta</v>
          </cell>
          <cell r="F7514">
            <v>9814</v>
          </cell>
        </row>
        <row r="7515">
          <cell r="A7515">
            <v>3409</v>
          </cell>
          <cell r="B7515" t="str">
            <v>Myrophis platyrhynchus </v>
          </cell>
          <cell r="C7515" t="str">
            <v>Myrophis platyrhynchus </v>
          </cell>
          <cell r="E7515" t="str">
            <v>Myrophis platyrhynchus </v>
          </cell>
          <cell r="F7515">
            <v>3409</v>
          </cell>
        </row>
        <row r="7516">
          <cell r="A7516">
            <v>3410</v>
          </cell>
          <cell r="B7516" t="str">
            <v>Myrophis plumbeus</v>
          </cell>
          <cell r="C7516" t="str">
            <v>Myrophis plumbeus</v>
          </cell>
          <cell r="E7516" t="str">
            <v>Myrophis plumbeus</v>
          </cell>
          <cell r="F7516">
            <v>3410</v>
          </cell>
        </row>
        <row r="7517">
          <cell r="A7517">
            <v>3411</v>
          </cell>
          <cell r="B7517" t="str">
            <v>Myrophis punctatus</v>
          </cell>
          <cell r="C7517" t="str">
            <v>Myrophis punctatus</v>
          </cell>
          <cell r="E7517" t="str">
            <v>Myrophis punctatus</v>
          </cell>
          <cell r="F7517">
            <v>3411</v>
          </cell>
        </row>
        <row r="7518">
          <cell r="A7518">
            <v>2677</v>
          </cell>
          <cell r="B7518" t="str">
            <v>Mytella charruana</v>
          </cell>
          <cell r="C7518" t="str">
            <v>Mytella charruana</v>
          </cell>
          <cell r="E7518" t="str">
            <v>Mytella charruana</v>
          </cell>
          <cell r="F7518">
            <v>2677</v>
          </cell>
        </row>
        <row r="7519">
          <cell r="A7519">
            <v>2678</v>
          </cell>
          <cell r="B7519" t="str">
            <v>Mytella guyanensis</v>
          </cell>
          <cell r="C7519" t="str">
            <v>Mytella guyanensis</v>
          </cell>
          <cell r="E7519" t="str">
            <v>Mytella guyanensis</v>
          </cell>
          <cell r="F7519">
            <v>2678</v>
          </cell>
        </row>
        <row r="7520">
          <cell r="A7520">
            <v>3260</v>
          </cell>
          <cell r="B7520" t="str">
            <v>Myxilla (Ectyomyxilla) chilensis</v>
          </cell>
          <cell r="C7520" t="str">
            <v>Myxilla (Ectyomyxilla) chilensis</v>
          </cell>
          <cell r="E7520" t="str">
            <v>Myxilla (Ectyomyxilla) chilensis</v>
          </cell>
          <cell r="F7520">
            <v>3260</v>
          </cell>
        </row>
        <row r="7521">
          <cell r="A7521">
            <v>3261</v>
          </cell>
          <cell r="B7521" t="str">
            <v>Myxilla (Myxilla) mucronata</v>
          </cell>
          <cell r="C7521" t="str">
            <v>Myxilla (Myxilla) mucronata</v>
          </cell>
          <cell r="E7521" t="str">
            <v>Myxilla (Myxilla) mucronata</v>
          </cell>
          <cell r="F7521">
            <v>3261</v>
          </cell>
        </row>
        <row r="7522">
          <cell r="A7522">
            <v>11528</v>
          </cell>
          <cell r="B7522" t="str">
            <v>Myxine australis</v>
          </cell>
          <cell r="C7522" t="str">
            <v>Myxine australis</v>
          </cell>
          <cell r="E7522" t="str">
            <v>Myxine australis</v>
          </cell>
          <cell r="F7522">
            <v>11528</v>
          </cell>
        </row>
        <row r="7523">
          <cell r="A7523">
            <v>11529</v>
          </cell>
          <cell r="B7523" t="str">
            <v>Myxine sotoi</v>
          </cell>
          <cell r="C7523" t="str">
            <v>Myxine sotoi</v>
          </cell>
          <cell r="D7523" t="str">
            <v>Myxine sotoi</v>
          </cell>
          <cell r="E7523" t="str">
            <v>Myxine sotoi</v>
          </cell>
          <cell r="F7523">
            <v>11529</v>
          </cell>
        </row>
        <row r="7524">
          <cell r="A7524">
            <v>4212</v>
          </cell>
          <cell r="B7524" t="str">
            <v>Myxiops aphos</v>
          </cell>
          <cell r="C7524" t="str">
            <v>Myxiops aphos</v>
          </cell>
          <cell r="E7524" t="str">
            <v>Myxiops aphos</v>
          </cell>
          <cell r="F7524">
            <v>4212</v>
          </cell>
        </row>
        <row r="7525">
          <cell r="A7525">
            <v>487</v>
          </cell>
          <cell r="B7525" t="str">
            <v>Najtia vicaria</v>
          </cell>
          <cell r="C7525" t="str">
            <v>Najtia vicaria</v>
          </cell>
          <cell r="E7525" t="str">
            <v>Najtia vicaria</v>
          </cell>
          <cell r="F7525">
            <v>487</v>
          </cell>
        </row>
        <row r="7526">
          <cell r="A7526">
            <v>5792</v>
          </cell>
          <cell r="B7526" t="str">
            <v>Nannacara taenia</v>
          </cell>
          <cell r="C7526" t="str">
            <v>Nannacara taenia</v>
          </cell>
          <cell r="E7526" t="str">
            <v>Nannacara taenia</v>
          </cell>
          <cell r="F7526">
            <v>5792</v>
          </cell>
        </row>
        <row r="7527">
          <cell r="A7527">
            <v>5354</v>
          </cell>
          <cell r="B7527" t="str">
            <v>Nannobrachium atrum</v>
          </cell>
          <cell r="C7527" t="str">
            <v>Nannobrachium atrum</v>
          </cell>
          <cell r="E7527" t="str">
            <v>Nannobrachium atrum</v>
          </cell>
          <cell r="F7527">
            <v>5354</v>
          </cell>
        </row>
        <row r="7528">
          <cell r="A7528">
            <v>5355</v>
          </cell>
          <cell r="B7528" t="str">
            <v>Nannobrachium cuprarium</v>
          </cell>
          <cell r="C7528" t="str">
            <v>Nannobrachium cuprarium</v>
          </cell>
          <cell r="E7528" t="str">
            <v>Nannobrachium cuprarium</v>
          </cell>
          <cell r="F7528">
            <v>5355</v>
          </cell>
        </row>
        <row r="7529">
          <cell r="A7529">
            <v>5356</v>
          </cell>
          <cell r="B7529" t="str">
            <v>Nannobrachium isaacsi</v>
          </cell>
          <cell r="C7529" t="str">
            <v>Nannobrachium isaacsi</v>
          </cell>
          <cell r="E7529" t="str">
            <v>Nannobrachium isaacsi</v>
          </cell>
          <cell r="F7529">
            <v>5356</v>
          </cell>
        </row>
        <row r="7530">
          <cell r="A7530">
            <v>5357</v>
          </cell>
          <cell r="B7530" t="str">
            <v>Nannobrachium lineatum</v>
          </cell>
          <cell r="C7530" t="str">
            <v>Nannobrachium lineatum</v>
          </cell>
          <cell r="E7530" t="str">
            <v>Nannobrachium lineatum</v>
          </cell>
          <cell r="F7530">
            <v>5357</v>
          </cell>
        </row>
        <row r="7531">
          <cell r="A7531">
            <v>6684</v>
          </cell>
          <cell r="B7531" t="str">
            <v>Nannoglanis fasciatus</v>
          </cell>
          <cell r="C7531" t="str">
            <v>Nannoglanis fasciatus</v>
          </cell>
          <cell r="E7531" t="str">
            <v>Nannoglanis fasciatus</v>
          </cell>
          <cell r="F7531">
            <v>6684</v>
          </cell>
        </row>
        <row r="7532">
          <cell r="A7532">
            <v>7051</v>
          </cell>
          <cell r="B7532" t="str">
            <v>Nannoplecostomus eleonorae</v>
          </cell>
          <cell r="C7532" t="str">
            <v>Nannoplecostomus eleonorae</v>
          </cell>
          <cell r="E7532" t="str">
            <v>Nannoplecostomus eleonorae</v>
          </cell>
          <cell r="F7532">
            <v>7051</v>
          </cell>
        </row>
        <row r="7533">
          <cell r="A7533">
            <v>10501</v>
          </cell>
          <cell r="B7533" t="str">
            <v>Nannopsittaca dachilleae</v>
          </cell>
          <cell r="C7533" t="str">
            <v>Nannopsittaca dachilleae</v>
          </cell>
          <cell r="E7533" t="str">
            <v>Nannopsittaca dachilleae</v>
          </cell>
          <cell r="F7533">
            <v>10501</v>
          </cell>
        </row>
        <row r="7534">
          <cell r="A7534">
            <v>10502</v>
          </cell>
          <cell r="B7534" t="str">
            <v>Nannopsittaca panychlora</v>
          </cell>
          <cell r="C7534" t="str">
            <v>Nannopsittaca panychlora</v>
          </cell>
          <cell r="E7534" t="str">
            <v>Nannopsittaca panychlora</v>
          </cell>
          <cell r="F7534">
            <v>10502</v>
          </cell>
        </row>
        <row r="7535">
          <cell r="A7535">
            <v>4580</v>
          </cell>
          <cell r="B7535" t="str">
            <v>Nannostomus anduzei</v>
          </cell>
          <cell r="C7535" t="str">
            <v>Nannostomus anduzei</v>
          </cell>
          <cell r="E7535" t="str">
            <v>Nannostomus anduzei</v>
          </cell>
          <cell r="F7535">
            <v>4580</v>
          </cell>
        </row>
        <row r="7536">
          <cell r="A7536">
            <v>4581</v>
          </cell>
          <cell r="B7536" t="str">
            <v>Nannostomus beckfordi</v>
          </cell>
          <cell r="C7536" t="str">
            <v>Nannostomus beckfordi</v>
          </cell>
          <cell r="E7536" t="str">
            <v>Nannostomus beckfordi</v>
          </cell>
          <cell r="F7536">
            <v>4581</v>
          </cell>
        </row>
        <row r="7537">
          <cell r="A7537">
            <v>4582</v>
          </cell>
          <cell r="B7537" t="str">
            <v>Nannostomus britskii</v>
          </cell>
          <cell r="C7537" t="str">
            <v>Nannostomus britskii</v>
          </cell>
          <cell r="E7537" t="str">
            <v>Nannostomus britskii</v>
          </cell>
          <cell r="F7537">
            <v>4582</v>
          </cell>
        </row>
        <row r="7538">
          <cell r="A7538">
            <v>4583</v>
          </cell>
          <cell r="B7538" t="str">
            <v>Nannostomus digrammus</v>
          </cell>
          <cell r="C7538" t="str">
            <v>Nannostomus digrammus</v>
          </cell>
          <cell r="E7538" t="str">
            <v>Nannostomus digrammus</v>
          </cell>
          <cell r="F7538">
            <v>4583</v>
          </cell>
        </row>
        <row r="7539">
          <cell r="A7539">
            <v>4584</v>
          </cell>
          <cell r="B7539" t="str">
            <v>Nannostomus eques</v>
          </cell>
          <cell r="C7539" t="str">
            <v>Nannostomus eques</v>
          </cell>
          <cell r="E7539" t="str">
            <v>Nannostomus eques</v>
          </cell>
          <cell r="F7539">
            <v>4584</v>
          </cell>
        </row>
        <row r="7540">
          <cell r="A7540">
            <v>4585</v>
          </cell>
          <cell r="B7540" t="str">
            <v>Nannostomus grandis</v>
          </cell>
          <cell r="C7540" t="str">
            <v>Nannostomus grandis</v>
          </cell>
          <cell r="E7540" t="str">
            <v>Nannostomus grandis</v>
          </cell>
          <cell r="F7540">
            <v>4585</v>
          </cell>
        </row>
        <row r="7541">
          <cell r="A7541">
            <v>4586</v>
          </cell>
          <cell r="B7541" t="str">
            <v>Nannostomus limatus</v>
          </cell>
          <cell r="C7541" t="str">
            <v>Nannostomus limatus</v>
          </cell>
          <cell r="E7541" t="str">
            <v>Nannostomus limatus</v>
          </cell>
          <cell r="F7541">
            <v>4586</v>
          </cell>
        </row>
        <row r="7542">
          <cell r="A7542">
            <v>4587</v>
          </cell>
          <cell r="B7542" t="str">
            <v>Nannostomus marginatus</v>
          </cell>
          <cell r="C7542" t="str">
            <v>Nannostomus marginatus</v>
          </cell>
          <cell r="E7542" t="str">
            <v>Nannostomus marginatus</v>
          </cell>
          <cell r="F7542">
            <v>4587</v>
          </cell>
        </row>
        <row r="7543">
          <cell r="A7543">
            <v>4588</v>
          </cell>
          <cell r="B7543" t="str">
            <v>Nannostomus marilynae</v>
          </cell>
          <cell r="C7543" t="str">
            <v>Nannostomus marilynae</v>
          </cell>
          <cell r="E7543" t="str">
            <v>Nannostomus marilynae</v>
          </cell>
          <cell r="F7543">
            <v>4588</v>
          </cell>
        </row>
        <row r="7544">
          <cell r="A7544">
            <v>4589</v>
          </cell>
          <cell r="B7544" t="str">
            <v>Nannostomus nitidus</v>
          </cell>
          <cell r="C7544" t="str">
            <v>Nannostomus nitidus</v>
          </cell>
          <cell r="E7544" t="str">
            <v>Nannostomus nitidus</v>
          </cell>
          <cell r="F7544">
            <v>4589</v>
          </cell>
        </row>
        <row r="7545">
          <cell r="A7545">
            <v>4590</v>
          </cell>
          <cell r="B7545" t="str">
            <v>Nannostomus trifasciatus</v>
          </cell>
          <cell r="C7545" t="str">
            <v>Nannostomus trifasciatus</v>
          </cell>
          <cell r="E7545" t="str">
            <v>Nannostomus trifasciatus</v>
          </cell>
          <cell r="F7545">
            <v>4590</v>
          </cell>
        </row>
        <row r="7546">
          <cell r="A7546">
            <v>4591</v>
          </cell>
          <cell r="B7546" t="str">
            <v>Nannostomus unifasciatus</v>
          </cell>
          <cell r="C7546" t="str">
            <v>Nannostomus unifasciatus</v>
          </cell>
          <cell r="E7546" t="str">
            <v>Nannostomus unifasciatus</v>
          </cell>
          <cell r="F7546">
            <v>4591</v>
          </cell>
        </row>
        <row r="7547">
          <cell r="A7547">
            <v>1417</v>
          </cell>
          <cell r="B7547" t="str">
            <v>Nannotrigona chapadana</v>
          </cell>
          <cell r="C7547" t="str">
            <v>Nannotrigona chapadana</v>
          </cell>
          <cell r="E7547" t="str">
            <v>Nannotrigona chapadana</v>
          </cell>
          <cell r="F7547">
            <v>1417</v>
          </cell>
        </row>
        <row r="7548">
          <cell r="A7548">
            <v>1418</v>
          </cell>
          <cell r="B7548" t="str">
            <v>Nannotrigona dutrae</v>
          </cell>
          <cell r="C7548" t="str">
            <v>Nannotrigona dutrae</v>
          </cell>
          <cell r="E7548" t="str">
            <v>Nannotrigona dutrae</v>
          </cell>
          <cell r="F7548">
            <v>1418</v>
          </cell>
        </row>
        <row r="7549">
          <cell r="A7549">
            <v>1419</v>
          </cell>
          <cell r="B7549" t="str">
            <v>Nannotrigona melanocera</v>
          </cell>
          <cell r="C7549" t="str">
            <v>Nannotrigona melanocera</v>
          </cell>
          <cell r="E7549" t="str">
            <v>Nannotrigona melanocera</v>
          </cell>
          <cell r="F7549">
            <v>1419</v>
          </cell>
        </row>
        <row r="7550">
          <cell r="A7550">
            <v>1420</v>
          </cell>
          <cell r="B7550" t="str">
            <v>Nannotrigona punctata</v>
          </cell>
          <cell r="C7550" t="str">
            <v>Nannotrigona punctata</v>
          </cell>
          <cell r="E7550" t="str">
            <v>Nannotrigona punctata</v>
          </cell>
          <cell r="F7550">
            <v>1420</v>
          </cell>
        </row>
        <row r="7551">
          <cell r="A7551">
            <v>1421</v>
          </cell>
          <cell r="B7551" t="str">
            <v>Nannotrigona schultzei</v>
          </cell>
          <cell r="C7551" t="str">
            <v>Nannotrigona schultzei</v>
          </cell>
          <cell r="E7551" t="str">
            <v>Nannotrigona schultzei</v>
          </cell>
          <cell r="F7551">
            <v>1421</v>
          </cell>
        </row>
        <row r="7552">
          <cell r="A7552">
            <v>1422</v>
          </cell>
          <cell r="B7552" t="str">
            <v>Nannotrigona testaceicornis</v>
          </cell>
          <cell r="C7552" t="str">
            <v>Nannotrigona testaceicornis</v>
          </cell>
          <cell r="E7552" t="str">
            <v>Nannotrigona testaceicornis</v>
          </cell>
          <cell r="F7552">
            <v>1422</v>
          </cell>
        </row>
        <row r="7553">
          <cell r="A7553">
            <v>5432</v>
          </cell>
          <cell r="B7553" t="str">
            <v>Nansenia atlantica</v>
          </cell>
          <cell r="C7553" t="str">
            <v>Nansenia atlantica</v>
          </cell>
          <cell r="E7553" t="str">
            <v>Nansenia atlantica</v>
          </cell>
          <cell r="F7553">
            <v>5432</v>
          </cell>
        </row>
        <row r="7554">
          <cell r="A7554">
            <v>1669</v>
          </cell>
          <cell r="B7554" t="str">
            <v>Napeogenes rhezia rhezia</v>
          </cell>
          <cell r="C7554" t="str">
            <v>Napeogenes rhezia rhezia</v>
          </cell>
          <cell r="D7554" t="str">
            <v>Napeogenes rhezia rhezia</v>
          </cell>
          <cell r="E7554" t="str">
            <v>Napeogenes rhezia rhezia</v>
          </cell>
          <cell r="F7554">
            <v>1669</v>
          </cell>
        </row>
        <row r="7555">
          <cell r="A7555">
            <v>5426</v>
          </cell>
          <cell r="B7555" t="str">
            <v>Narcetes stomias</v>
          </cell>
          <cell r="C7555" t="str">
            <v>Narcetes stomias</v>
          </cell>
          <cell r="E7555" t="str">
            <v>Narcetes stomias</v>
          </cell>
          <cell r="F7555">
            <v>5426</v>
          </cell>
        </row>
        <row r="7556">
          <cell r="A7556">
            <v>10723</v>
          </cell>
          <cell r="B7556" t="str">
            <v>Narcine bancroftii</v>
          </cell>
          <cell r="C7556" t="str">
            <v>Narcine bancroftii</v>
          </cell>
          <cell r="E7556" t="str">
            <v>Narcine bancroftii</v>
          </cell>
          <cell r="F7556">
            <v>10723</v>
          </cell>
        </row>
        <row r="7557">
          <cell r="A7557">
            <v>10724</v>
          </cell>
          <cell r="B7557" t="str">
            <v>Narcine brasiliensis</v>
          </cell>
          <cell r="C7557" t="str">
            <v>Narcine brasiliensis</v>
          </cell>
          <cell r="D7557" t="str">
            <v>Narcine brasiliensis</v>
          </cell>
          <cell r="E7557" t="str">
            <v>Narcine brasiliensis</v>
          </cell>
          <cell r="F7557">
            <v>10724</v>
          </cell>
        </row>
        <row r="7558">
          <cell r="A7558">
            <v>2650</v>
          </cell>
          <cell r="B7558" t="str">
            <v>Narcissia trigonaria</v>
          </cell>
          <cell r="C7558" t="str">
            <v>Narcissia trigonaria</v>
          </cell>
          <cell r="E7558" t="str">
            <v>Narcissia trigonaria</v>
          </cell>
          <cell r="F7558">
            <v>2650</v>
          </cell>
        </row>
        <row r="7559">
          <cell r="A7559">
            <v>1670</v>
          </cell>
          <cell r="B7559" t="str">
            <v>Narope cyllarus</v>
          </cell>
          <cell r="C7559" t="str">
            <v>Narope cyllarus</v>
          </cell>
          <cell r="E7559" t="str">
            <v>Narope cyllarus</v>
          </cell>
          <cell r="F7559">
            <v>1670</v>
          </cell>
        </row>
        <row r="7560">
          <cell r="A7560">
            <v>1671</v>
          </cell>
          <cell r="B7560" t="str">
            <v>Narope guilhermei</v>
          </cell>
          <cell r="C7560" t="str">
            <v>Narope guilhermei</v>
          </cell>
          <cell r="E7560" t="str">
            <v>Narope guilhermei</v>
          </cell>
          <cell r="F7560">
            <v>1671</v>
          </cell>
        </row>
        <row r="7561">
          <cell r="A7561">
            <v>9260</v>
          </cell>
          <cell r="B7561" t="str">
            <v>Nasica longirostris</v>
          </cell>
          <cell r="C7561" t="str">
            <v>Nasica longirostris</v>
          </cell>
          <cell r="E7561" t="str">
            <v>Nasica longirostris</v>
          </cell>
          <cell r="F7561">
            <v>9260</v>
          </cell>
        </row>
        <row r="7562">
          <cell r="A7562">
            <v>10837</v>
          </cell>
          <cell r="B7562" t="str">
            <v>Nasua nasua</v>
          </cell>
          <cell r="C7562" t="str">
            <v>Nasua nasua</v>
          </cell>
          <cell r="E7562" t="str">
            <v>Nasua nasua</v>
          </cell>
          <cell r="F7562">
            <v>10837</v>
          </cell>
        </row>
        <row r="7563">
          <cell r="A7563">
            <v>10935</v>
          </cell>
          <cell r="B7563" t="str">
            <v>Natalus macrourus</v>
          </cell>
          <cell r="C7563" t="str">
            <v>Natalus macrourus</v>
          </cell>
          <cell r="D7563" t="str">
            <v>Natalus macrourus</v>
          </cell>
          <cell r="E7563" t="str">
            <v>Natalus macrourus</v>
          </cell>
          <cell r="F7563">
            <v>10935</v>
          </cell>
        </row>
        <row r="7564">
          <cell r="A7564">
            <v>2742</v>
          </cell>
          <cell r="B7564" t="str">
            <v>Natica livida</v>
          </cell>
          <cell r="C7564" t="str">
            <v>Natica livida</v>
          </cell>
          <cell r="E7564" t="str">
            <v>Natica livida</v>
          </cell>
          <cell r="F7564">
            <v>2742</v>
          </cell>
        </row>
        <row r="7565">
          <cell r="A7565">
            <v>2743</v>
          </cell>
          <cell r="B7565" t="str">
            <v>Natica marochiensis</v>
          </cell>
          <cell r="C7565" t="str">
            <v>Natica marochiensis</v>
          </cell>
          <cell r="E7565" t="str">
            <v>Natica marochiensis</v>
          </cell>
          <cell r="F7565">
            <v>2743</v>
          </cell>
        </row>
        <row r="7566">
          <cell r="A7566">
            <v>5505</v>
          </cell>
          <cell r="B7566" t="str">
            <v>Naucrates ductor</v>
          </cell>
          <cell r="C7566" t="str">
            <v>Naucrates ductor</v>
          </cell>
          <cell r="E7566" t="str">
            <v>Naucrates ductor</v>
          </cell>
          <cell r="F7566">
            <v>5505</v>
          </cell>
        </row>
        <row r="7567">
          <cell r="A7567">
            <v>752</v>
          </cell>
          <cell r="B7567" t="str">
            <v>Navicordulia amazonica</v>
          </cell>
          <cell r="C7567" t="str">
            <v>Navicordulia amazonica</v>
          </cell>
          <cell r="E7567" t="str">
            <v>Navicordulia amazonica</v>
          </cell>
          <cell r="F7567">
            <v>752</v>
          </cell>
        </row>
        <row r="7568">
          <cell r="A7568">
            <v>753</v>
          </cell>
          <cell r="B7568" t="str">
            <v>Navicordulia atlantica</v>
          </cell>
          <cell r="C7568" t="str">
            <v>Navicordulia atlantica</v>
          </cell>
          <cell r="E7568" t="str">
            <v>Navicordulia atlantica</v>
          </cell>
          <cell r="F7568">
            <v>753</v>
          </cell>
        </row>
        <row r="7569">
          <cell r="A7569">
            <v>754</v>
          </cell>
          <cell r="B7569" t="str">
            <v>Navicordulia errans</v>
          </cell>
          <cell r="C7569" t="str">
            <v>Navicordulia errans</v>
          </cell>
          <cell r="E7569" t="str">
            <v>Navicordulia errans</v>
          </cell>
          <cell r="F7569">
            <v>754</v>
          </cell>
        </row>
        <row r="7570">
          <cell r="A7570">
            <v>755</v>
          </cell>
          <cell r="B7570" t="str">
            <v>Navicordulia kiautai</v>
          </cell>
          <cell r="C7570" t="str">
            <v>Navicordulia kiautai</v>
          </cell>
          <cell r="E7570" t="str">
            <v>Navicordulia kiautai</v>
          </cell>
          <cell r="F7570">
            <v>755</v>
          </cell>
        </row>
        <row r="7571">
          <cell r="A7571">
            <v>756</v>
          </cell>
          <cell r="B7571" t="str">
            <v>Navicordulia leptostyla</v>
          </cell>
          <cell r="C7571" t="str">
            <v>Navicordulia leptostyla</v>
          </cell>
          <cell r="E7571" t="str">
            <v>Navicordulia leptostyla</v>
          </cell>
          <cell r="F7571">
            <v>756</v>
          </cell>
        </row>
        <row r="7572">
          <cell r="A7572">
            <v>757</v>
          </cell>
          <cell r="B7572" t="str">
            <v>Navicordulia longistyla</v>
          </cell>
          <cell r="C7572" t="str">
            <v>Navicordulia longistyla</v>
          </cell>
          <cell r="E7572" t="str">
            <v>Navicordulia longistyla</v>
          </cell>
          <cell r="F7572">
            <v>757</v>
          </cell>
        </row>
        <row r="7573">
          <cell r="A7573">
            <v>758</v>
          </cell>
          <cell r="B7573" t="str">
            <v>Navicordulia mielkei</v>
          </cell>
          <cell r="C7573" t="str">
            <v>Navicordulia mielkei</v>
          </cell>
          <cell r="E7573" t="str">
            <v>Navicordulia mielkei</v>
          </cell>
          <cell r="F7573">
            <v>758</v>
          </cell>
        </row>
        <row r="7574">
          <cell r="A7574">
            <v>759</v>
          </cell>
          <cell r="B7574" t="str">
            <v>Navicordulia miersi</v>
          </cell>
          <cell r="C7574" t="str">
            <v>Navicordulia miersi</v>
          </cell>
          <cell r="E7574" t="str">
            <v>Navicordulia miersi</v>
          </cell>
          <cell r="F7574">
            <v>759</v>
          </cell>
        </row>
        <row r="7575">
          <cell r="A7575">
            <v>11346</v>
          </cell>
          <cell r="B7575" t="str">
            <v>Neacomys dubosti</v>
          </cell>
          <cell r="C7575" t="str">
            <v>Neacomys dubosti</v>
          </cell>
          <cell r="E7575" t="str">
            <v>Neacomys dubosti</v>
          </cell>
          <cell r="F7575">
            <v>11346</v>
          </cell>
        </row>
        <row r="7576">
          <cell r="A7576">
            <v>11347</v>
          </cell>
          <cell r="B7576" t="str">
            <v>Neacomys guianae</v>
          </cell>
          <cell r="C7576" t="str">
            <v>Neacomys guianae</v>
          </cell>
          <cell r="E7576" t="str">
            <v>Neacomys guianae</v>
          </cell>
          <cell r="F7576">
            <v>11347</v>
          </cell>
        </row>
        <row r="7577">
          <cell r="A7577">
            <v>11348</v>
          </cell>
          <cell r="B7577" t="str">
            <v>Neacomys minutus</v>
          </cell>
          <cell r="C7577" t="str">
            <v>Neacomys minutus</v>
          </cell>
          <cell r="E7577" t="str">
            <v>Neacomys minutus</v>
          </cell>
          <cell r="F7577">
            <v>11348</v>
          </cell>
        </row>
        <row r="7578">
          <cell r="A7578">
            <v>11349</v>
          </cell>
          <cell r="B7578" t="str">
            <v>Neacomys musseri</v>
          </cell>
          <cell r="C7578" t="str">
            <v>Neacomys musseri</v>
          </cell>
          <cell r="E7578" t="str">
            <v>Neacomys musseri</v>
          </cell>
          <cell r="F7578">
            <v>11349</v>
          </cell>
        </row>
        <row r="7579">
          <cell r="A7579">
            <v>11350</v>
          </cell>
          <cell r="B7579" t="str">
            <v>Neacomys paracou</v>
          </cell>
          <cell r="C7579" t="str">
            <v>Neacomys paracou</v>
          </cell>
          <cell r="E7579" t="str">
            <v>Neacomys paracou</v>
          </cell>
          <cell r="F7579">
            <v>11350</v>
          </cell>
        </row>
        <row r="7580">
          <cell r="A7580">
            <v>11351</v>
          </cell>
          <cell r="B7580" t="str">
            <v>Neacomys spinosus</v>
          </cell>
          <cell r="C7580" t="str">
            <v>Neacomys spinosus</v>
          </cell>
          <cell r="E7580" t="str">
            <v>Neacomys spinosus</v>
          </cell>
          <cell r="F7580">
            <v>11351</v>
          </cell>
        </row>
        <row r="7581">
          <cell r="A7581">
            <v>5865</v>
          </cell>
          <cell r="B7581" t="str">
            <v>Nealotus tripes</v>
          </cell>
          <cell r="C7581" t="str">
            <v>Nealotus tripes</v>
          </cell>
          <cell r="E7581" t="str">
            <v>Nealotus tripes</v>
          </cell>
          <cell r="F7581">
            <v>5865</v>
          </cell>
        </row>
        <row r="7582">
          <cell r="A7582">
            <v>6098</v>
          </cell>
          <cell r="B7582" t="str">
            <v>Nebris microps</v>
          </cell>
          <cell r="C7582" t="str">
            <v>Nebris microps</v>
          </cell>
          <cell r="E7582" t="str">
            <v>Nebris microps</v>
          </cell>
          <cell r="F7582">
            <v>6098</v>
          </cell>
        </row>
        <row r="7583">
          <cell r="A7583">
            <v>11352</v>
          </cell>
          <cell r="B7583" t="str">
            <v>Necromys lasiurus</v>
          </cell>
          <cell r="C7583" t="str">
            <v>Necromys lasiurus</v>
          </cell>
          <cell r="E7583" t="str">
            <v>Necromys lasiurus</v>
          </cell>
          <cell r="F7583">
            <v>11352</v>
          </cell>
        </row>
        <row r="7584">
          <cell r="A7584">
            <v>11353</v>
          </cell>
          <cell r="B7584" t="str">
            <v>Necromys lenguarum</v>
          </cell>
          <cell r="C7584" t="str">
            <v>Necromys lenguarum</v>
          </cell>
          <cell r="E7584" t="str">
            <v>Necromys lenguarum</v>
          </cell>
          <cell r="F7584">
            <v>11353</v>
          </cell>
        </row>
        <row r="7585">
          <cell r="A7585">
            <v>11354</v>
          </cell>
          <cell r="B7585" t="str">
            <v>Necromys urichi</v>
          </cell>
          <cell r="C7585" t="str">
            <v>Necromys urichi</v>
          </cell>
          <cell r="E7585" t="str">
            <v>Necromys urichi</v>
          </cell>
          <cell r="F7585">
            <v>11354</v>
          </cell>
        </row>
        <row r="7586">
          <cell r="A7586">
            <v>8638</v>
          </cell>
          <cell r="B7586" t="str">
            <v>Nectocaecilia petersii</v>
          </cell>
          <cell r="C7586" t="str">
            <v>Nectocaecilia petersii</v>
          </cell>
          <cell r="E7586" t="str">
            <v>Nectocaecilia petersii</v>
          </cell>
          <cell r="F7586">
            <v>8638</v>
          </cell>
        </row>
        <row r="7587">
          <cell r="A7587">
            <v>11355</v>
          </cell>
          <cell r="B7587" t="str">
            <v>Nectomys apicalis</v>
          </cell>
          <cell r="C7587" t="str">
            <v>Nectomys apicalis</v>
          </cell>
          <cell r="E7587" t="str">
            <v>Nectomys apicalis</v>
          </cell>
          <cell r="F7587">
            <v>11355</v>
          </cell>
        </row>
        <row r="7588">
          <cell r="A7588">
            <v>11356</v>
          </cell>
          <cell r="B7588" t="str">
            <v>Nectomys rattus</v>
          </cell>
          <cell r="C7588" t="str">
            <v>Nectomys rattus</v>
          </cell>
          <cell r="E7588" t="str">
            <v>Nectomys rattus</v>
          </cell>
          <cell r="F7588">
            <v>11356</v>
          </cell>
        </row>
        <row r="7589">
          <cell r="A7589">
            <v>11357</v>
          </cell>
          <cell r="B7589" t="str">
            <v>Nectomys squamipes</v>
          </cell>
          <cell r="C7589" t="str">
            <v>Nectomys squamipes</v>
          </cell>
          <cell r="E7589" t="str">
            <v>Nectomys squamipes</v>
          </cell>
          <cell r="F7589">
            <v>11357</v>
          </cell>
        </row>
        <row r="7590">
          <cell r="A7590">
            <v>1313</v>
          </cell>
          <cell r="B7590" t="str">
            <v>Needhamella ehrhardti</v>
          </cell>
          <cell r="C7590" t="str">
            <v>Needhamella ehrhardti</v>
          </cell>
          <cell r="E7590" t="str">
            <v>Needhamella ehrhardti</v>
          </cell>
          <cell r="F7590">
            <v>1313</v>
          </cell>
        </row>
        <row r="7591">
          <cell r="A7591">
            <v>511</v>
          </cell>
          <cell r="B7591" t="str">
            <v>Neelus murinus</v>
          </cell>
          <cell r="C7591" t="str">
            <v>Neelus murinus</v>
          </cell>
          <cell r="E7591" t="str">
            <v>Neelus murinus</v>
          </cell>
          <cell r="F7591">
            <v>511</v>
          </cell>
        </row>
        <row r="7592">
          <cell r="A7592">
            <v>10640</v>
          </cell>
          <cell r="B7592" t="str">
            <v>Negaprion brevirostris</v>
          </cell>
          <cell r="C7592" t="str">
            <v>Negaprion brevirostris</v>
          </cell>
          <cell r="D7592" t="str">
            <v>Negaprion brevirostris</v>
          </cell>
          <cell r="E7592" t="str">
            <v>Negaprion brevirostris</v>
          </cell>
          <cell r="F7592">
            <v>10640</v>
          </cell>
        </row>
        <row r="7593">
          <cell r="A7593">
            <v>2191</v>
          </cell>
          <cell r="B7593" t="str">
            <v>Nehalennia minuta</v>
          </cell>
          <cell r="C7593" t="str">
            <v>Nehalennia minuta</v>
          </cell>
          <cell r="E7593" t="str">
            <v>Nehalennia minuta</v>
          </cell>
          <cell r="F7593">
            <v>2191</v>
          </cell>
        </row>
        <row r="7594">
          <cell r="A7594">
            <v>1583</v>
          </cell>
          <cell r="B7594" t="str">
            <v>Neivamyrmex bohlsi</v>
          </cell>
          <cell r="C7594" t="str">
            <v>Neivamyrmex bohlsi</v>
          </cell>
          <cell r="E7594" t="str">
            <v>Neivamyrmex bohlsi</v>
          </cell>
          <cell r="F7594">
            <v>1583</v>
          </cell>
        </row>
        <row r="7595">
          <cell r="A7595">
            <v>1584</v>
          </cell>
          <cell r="B7595" t="str">
            <v>Neivamyrmex clavifemur</v>
          </cell>
          <cell r="C7595" t="str">
            <v>Neivamyrmex clavifemur</v>
          </cell>
          <cell r="E7595" t="str">
            <v>Neivamyrmex clavifemur</v>
          </cell>
          <cell r="F7595">
            <v>1584</v>
          </cell>
        </row>
        <row r="7596">
          <cell r="A7596">
            <v>1585</v>
          </cell>
          <cell r="B7596" t="str">
            <v>Neivamyrmex guerini</v>
          </cell>
          <cell r="C7596" t="str">
            <v>Neivamyrmex guerini</v>
          </cell>
          <cell r="E7596" t="str">
            <v>Neivamyrmex guerini</v>
          </cell>
          <cell r="F7596">
            <v>1585</v>
          </cell>
        </row>
        <row r="7597">
          <cell r="A7597">
            <v>1586</v>
          </cell>
          <cell r="B7597" t="str">
            <v>Neivamyrmex pertii</v>
          </cell>
          <cell r="C7597" t="str">
            <v>Neivamyrmex pertii</v>
          </cell>
          <cell r="E7597" t="str">
            <v>Neivamyrmex pertii</v>
          </cell>
          <cell r="F7597">
            <v>1586</v>
          </cell>
        </row>
        <row r="7598">
          <cell r="A7598">
            <v>1587</v>
          </cell>
          <cell r="B7598" t="str">
            <v>Neivamyrmex pilosus</v>
          </cell>
          <cell r="C7598" t="str">
            <v>Neivamyrmex pilosus</v>
          </cell>
          <cell r="E7598" t="str">
            <v>Neivamyrmex pilosus</v>
          </cell>
          <cell r="F7598">
            <v>1587</v>
          </cell>
        </row>
        <row r="7599">
          <cell r="A7599">
            <v>1588</v>
          </cell>
          <cell r="B7599" t="str">
            <v>Neivamyrmex punctaticeps</v>
          </cell>
          <cell r="C7599" t="str">
            <v>Neivamyrmex punctaticeps</v>
          </cell>
          <cell r="E7599" t="str">
            <v>Neivamyrmex punctaticeps</v>
          </cell>
          <cell r="F7599">
            <v>1588</v>
          </cell>
        </row>
        <row r="7600">
          <cell r="A7600">
            <v>1589</v>
          </cell>
          <cell r="B7600" t="str">
            <v>Neivamyrmex swainsoni</v>
          </cell>
          <cell r="C7600" t="str">
            <v>Neivamyrmex swainsoni</v>
          </cell>
          <cell r="E7600" t="str">
            <v>Neivamyrmex swainsoni</v>
          </cell>
          <cell r="F7600">
            <v>1589</v>
          </cell>
        </row>
        <row r="7601">
          <cell r="A7601">
            <v>5544</v>
          </cell>
          <cell r="B7601" t="str">
            <v>Nemadactylus bergi</v>
          </cell>
          <cell r="C7601" t="str">
            <v>Nemadactylus bergi</v>
          </cell>
          <cell r="E7601" t="str">
            <v>Nemadactylus bergi</v>
          </cell>
          <cell r="F7601">
            <v>5544</v>
          </cell>
        </row>
        <row r="7602">
          <cell r="A7602">
            <v>6612</v>
          </cell>
          <cell r="B7602" t="str">
            <v>Nemadoras cristinae</v>
          </cell>
          <cell r="C7602" t="str">
            <v>Nemadoras cristinae</v>
          </cell>
          <cell r="E7602" t="str">
            <v>Nemadoras cristinae</v>
          </cell>
          <cell r="F7602">
            <v>6612</v>
          </cell>
        </row>
        <row r="7603">
          <cell r="A7603">
            <v>6613</v>
          </cell>
          <cell r="B7603" t="str">
            <v>Nemadoras elongatus</v>
          </cell>
          <cell r="C7603" t="str">
            <v>Nemadoras elongatus</v>
          </cell>
          <cell r="E7603" t="str">
            <v>Nemadoras elongatus</v>
          </cell>
          <cell r="F7603">
            <v>6613</v>
          </cell>
        </row>
        <row r="7604">
          <cell r="A7604">
            <v>6614</v>
          </cell>
          <cell r="B7604" t="str">
            <v>Nemadoras hemipeltis</v>
          </cell>
          <cell r="C7604" t="str">
            <v>Nemadoras hemipeltis</v>
          </cell>
          <cell r="E7604" t="str">
            <v>Nemadoras hemipeltis</v>
          </cell>
          <cell r="F7604">
            <v>6614</v>
          </cell>
        </row>
        <row r="7605">
          <cell r="A7605">
            <v>6615</v>
          </cell>
          <cell r="B7605" t="str">
            <v>Nemadoras humeralis</v>
          </cell>
          <cell r="C7605" t="str">
            <v>Nemadoras humeralis</v>
          </cell>
          <cell r="E7605" t="str">
            <v>Nemadoras humeralis</v>
          </cell>
          <cell r="F7605">
            <v>6615</v>
          </cell>
        </row>
        <row r="7606">
          <cell r="A7606">
            <v>6616</v>
          </cell>
          <cell r="B7606" t="str">
            <v>Nemadoras leporhinus</v>
          </cell>
          <cell r="C7606" t="str">
            <v>Nemadoras leporhinus</v>
          </cell>
          <cell r="E7606" t="str">
            <v>Nemadoras leporhinus</v>
          </cell>
          <cell r="F7606">
            <v>6616</v>
          </cell>
        </row>
        <row r="7607">
          <cell r="A7607">
            <v>6617</v>
          </cell>
          <cell r="B7607" t="str">
            <v>Nemadoras ternetzi</v>
          </cell>
          <cell r="C7607" t="str">
            <v>Nemadoras ternetzi</v>
          </cell>
          <cell r="E7607" t="str">
            <v>Nemadoras ternetzi</v>
          </cell>
          <cell r="F7607">
            <v>6617</v>
          </cell>
        </row>
        <row r="7608">
          <cell r="A7608">
            <v>6618</v>
          </cell>
          <cell r="B7608" t="str">
            <v>Nemadoras trimaculatus</v>
          </cell>
          <cell r="C7608" t="str">
            <v>Nemadoras trimaculatus</v>
          </cell>
          <cell r="E7608" t="str">
            <v>Nemadoras trimaculatus</v>
          </cell>
          <cell r="F7608">
            <v>6618</v>
          </cell>
        </row>
        <row r="7609">
          <cell r="A7609">
            <v>11530</v>
          </cell>
          <cell r="B7609" t="str">
            <v>Nemamyxine kreffti</v>
          </cell>
          <cell r="C7609" t="str">
            <v>Nemamyxine kreffti</v>
          </cell>
          <cell r="E7609" t="str">
            <v>Nemamyxine kreffti</v>
          </cell>
          <cell r="F7609">
            <v>11530</v>
          </cell>
        </row>
        <row r="7610">
          <cell r="A7610">
            <v>4213</v>
          </cell>
          <cell r="B7610" t="str">
            <v>Nematocharax costai</v>
          </cell>
          <cell r="C7610" t="str">
            <v>Nematocharax costai</v>
          </cell>
          <cell r="E7610" t="str">
            <v>Nematocharax costai</v>
          </cell>
          <cell r="F7610">
            <v>4213</v>
          </cell>
        </row>
        <row r="7611">
          <cell r="A7611">
            <v>4214</v>
          </cell>
          <cell r="B7611" t="str">
            <v>Nematocharax venustus</v>
          </cell>
          <cell r="C7611" t="str">
            <v>Nematocharax venustus</v>
          </cell>
          <cell r="E7611" t="str">
            <v>Nematocharax venustus</v>
          </cell>
          <cell r="F7611">
            <v>4214</v>
          </cell>
        </row>
        <row r="7612">
          <cell r="A7612">
            <v>4996</v>
          </cell>
          <cell r="B7612" t="str">
            <v>Nematolebias catimbau</v>
          </cell>
          <cell r="C7612" t="str">
            <v>Nematolebias catimbau</v>
          </cell>
          <cell r="D7612" t="str">
            <v>Nematolebias catimbau</v>
          </cell>
          <cell r="E7612" t="str">
            <v>Nematolebias catimbau</v>
          </cell>
          <cell r="F7612">
            <v>4996</v>
          </cell>
        </row>
        <row r="7613">
          <cell r="A7613">
            <v>4997</v>
          </cell>
          <cell r="B7613" t="str">
            <v>Nematolebias papilliferus</v>
          </cell>
          <cell r="C7613" t="str">
            <v>Nematolebias papilliferus</v>
          </cell>
          <cell r="D7613" t="str">
            <v>Nematolebias papilliferus</v>
          </cell>
          <cell r="E7613" t="str">
            <v>Nematolebias papilliferus</v>
          </cell>
          <cell r="F7613">
            <v>4997</v>
          </cell>
        </row>
        <row r="7614">
          <cell r="A7614">
            <v>4998</v>
          </cell>
          <cell r="B7614" t="str">
            <v>Nematolebias whitei</v>
          </cell>
          <cell r="C7614" t="str">
            <v>Nematolebias whitei</v>
          </cell>
          <cell r="D7614" t="str">
            <v>Nematolebias whitei</v>
          </cell>
          <cell r="E7614" t="str">
            <v>Nematolebias whitei</v>
          </cell>
          <cell r="F7614">
            <v>4998</v>
          </cell>
        </row>
        <row r="7615">
          <cell r="A7615">
            <v>2463</v>
          </cell>
          <cell r="B7615" t="str">
            <v>Nematopalaemon schmitti</v>
          </cell>
          <cell r="C7615" t="str">
            <v>Nematopalaemon schmitti</v>
          </cell>
          <cell r="E7615" t="str">
            <v>Nematopalaemon schmitti</v>
          </cell>
          <cell r="F7615">
            <v>2463</v>
          </cell>
        </row>
        <row r="7616">
          <cell r="A7616">
            <v>3388</v>
          </cell>
          <cell r="B7616" t="str">
            <v>Nemichthys curvirostris</v>
          </cell>
          <cell r="C7616" t="str">
            <v>Nemichthys curvirostris</v>
          </cell>
          <cell r="E7616" t="str">
            <v>Nemichthys curvirostris</v>
          </cell>
          <cell r="F7616">
            <v>3388</v>
          </cell>
        </row>
        <row r="7617">
          <cell r="A7617">
            <v>3389</v>
          </cell>
          <cell r="B7617" t="str">
            <v>Nemichthys scolopaceus</v>
          </cell>
          <cell r="C7617" t="str">
            <v>Nemichthys scolopaceus</v>
          </cell>
          <cell r="E7617" t="str">
            <v>Nemichthys scolopaceus</v>
          </cell>
          <cell r="F7617">
            <v>3389</v>
          </cell>
        </row>
        <row r="7618">
          <cell r="A7618">
            <v>9925</v>
          </cell>
          <cell r="B7618" t="str">
            <v>Nemosia pileata</v>
          </cell>
          <cell r="C7618" t="str">
            <v>Nemosia pileata</v>
          </cell>
          <cell r="E7618" t="str">
            <v>Nemosia pileata</v>
          </cell>
          <cell r="F7618">
            <v>9925</v>
          </cell>
        </row>
        <row r="7619">
          <cell r="A7619">
            <v>9926</v>
          </cell>
          <cell r="B7619" t="str">
            <v>Nemosia rourei</v>
          </cell>
          <cell r="C7619" t="str">
            <v>Nemosia rourei</v>
          </cell>
          <cell r="D7619" t="str">
            <v>Nemosia rourei</v>
          </cell>
          <cell r="E7619" t="str">
            <v>Nemosia rourei</v>
          </cell>
          <cell r="F7619">
            <v>9926</v>
          </cell>
        </row>
        <row r="7620">
          <cell r="A7620">
            <v>6685</v>
          </cell>
          <cell r="B7620" t="str">
            <v>Nemuroglanis furcatus</v>
          </cell>
          <cell r="C7620" t="str">
            <v>Nemuroglanis furcatus</v>
          </cell>
          <cell r="E7620" t="str">
            <v>Nemuroglanis furcatus</v>
          </cell>
          <cell r="F7620">
            <v>6685</v>
          </cell>
        </row>
        <row r="7621">
          <cell r="A7621">
            <v>6686</v>
          </cell>
          <cell r="B7621" t="str">
            <v>Nemuroglanis lanceolatus</v>
          </cell>
          <cell r="C7621" t="str">
            <v>Nemuroglanis lanceolatus</v>
          </cell>
          <cell r="E7621" t="str">
            <v>Nemuroglanis lanceolatus</v>
          </cell>
          <cell r="F7621">
            <v>6686</v>
          </cell>
        </row>
        <row r="7622">
          <cell r="A7622">
            <v>6687</v>
          </cell>
          <cell r="B7622" t="str">
            <v>Nemuroglanis pauciradiatus</v>
          </cell>
          <cell r="C7622" t="str">
            <v>Nemuroglanis pauciradiatus</v>
          </cell>
          <cell r="E7622" t="str">
            <v>Nemuroglanis pauciradiatus</v>
          </cell>
          <cell r="F7622">
            <v>6687</v>
          </cell>
        </row>
        <row r="7623">
          <cell r="A7623">
            <v>5410</v>
          </cell>
          <cell r="B7623" t="str">
            <v>Neobythites braziliensis</v>
          </cell>
          <cell r="C7623" t="str">
            <v>Neobythites braziliensis</v>
          </cell>
          <cell r="E7623" t="str">
            <v>Neobythites braziliensis</v>
          </cell>
          <cell r="F7623">
            <v>5410</v>
          </cell>
        </row>
        <row r="7624">
          <cell r="A7624">
            <v>5411</v>
          </cell>
          <cell r="B7624" t="str">
            <v>Neobythites monocellatus</v>
          </cell>
          <cell r="C7624" t="str">
            <v>Neobythites monocellatus</v>
          </cell>
          <cell r="E7624" t="str">
            <v>Neobythites monocellatus</v>
          </cell>
          <cell r="F7624">
            <v>5411</v>
          </cell>
        </row>
        <row r="7625">
          <cell r="A7625">
            <v>5412</v>
          </cell>
          <cell r="B7625" t="str">
            <v>Neobythites ocellatus</v>
          </cell>
          <cell r="C7625" t="str">
            <v>Neobythites ocellatus</v>
          </cell>
          <cell r="E7625" t="str">
            <v>Neobythites ocellatus</v>
          </cell>
          <cell r="F7625">
            <v>5412</v>
          </cell>
        </row>
        <row r="7626">
          <cell r="A7626">
            <v>8709</v>
          </cell>
          <cell r="B7626" t="str">
            <v>Neochen jubata</v>
          </cell>
          <cell r="C7626" t="str">
            <v>Neochen jubata</v>
          </cell>
          <cell r="E7626" t="str">
            <v>Neochen jubata</v>
          </cell>
          <cell r="F7626">
            <v>8709</v>
          </cell>
        </row>
        <row r="7627">
          <cell r="A7627">
            <v>1934</v>
          </cell>
          <cell r="B7627" t="str">
            <v>Neococytius cluentius</v>
          </cell>
          <cell r="C7627" t="str">
            <v>Neococytius cluentius</v>
          </cell>
          <cell r="E7627" t="str">
            <v>Neococytius cluentius</v>
          </cell>
          <cell r="F7627">
            <v>1934</v>
          </cell>
        </row>
        <row r="7628">
          <cell r="A7628">
            <v>3366</v>
          </cell>
          <cell r="B7628" t="str">
            <v>Neoconger mucronatus</v>
          </cell>
          <cell r="C7628" t="str">
            <v>Neoconger mucronatus</v>
          </cell>
          <cell r="E7628" t="str">
            <v>Neoconger mucronatus</v>
          </cell>
          <cell r="F7628">
            <v>3366</v>
          </cell>
        </row>
        <row r="7629">
          <cell r="A7629">
            <v>760</v>
          </cell>
          <cell r="B7629" t="str">
            <v>Neocordulia androgynis</v>
          </cell>
          <cell r="C7629" t="str">
            <v>Neocordulia androgynis</v>
          </cell>
          <cell r="E7629" t="str">
            <v>Neocordulia androgynis</v>
          </cell>
          <cell r="F7629">
            <v>760</v>
          </cell>
        </row>
        <row r="7630">
          <cell r="A7630">
            <v>761</v>
          </cell>
          <cell r="B7630" t="str">
            <v>Neocordulia batesi</v>
          </cell>
          <cell r="C7630" t="str">
            <v>Neocordulia batesi</v>
          </cell>
          <cell r="E7630" t="str">
            <v>Neocordulia batesi</v>
          </cell>
          <cell r="F7630">
            <v>761</v>
          </cell>
        </row>
        <row r="7631">
          <cell r="A7631">
            <v>762</v>
          </cell>
          <cell r="B7631" t="str">
            <v>Neocordulia carlochagasi</v>
          </cell>
          <cell r="C7631" t="str">
            <v>Neocordulia carlochagasi</v>
          </cell>
          <cell r="E7631" t="str">
            <v>Neocordulia carlochagasi</v>
          </cell>
          <cell r="F7631">
            <v>762</v>
          </cell>
        </row>
        <row r="7632">
          <cell r="A7632">
            <v>763</v>
          </cell>
          <cell r="B7632" t="str">
            <v>Neocordulia mambucabensis</v>
          </cell>
          <cell r="C7632" t="str">
            <v>Neocordulia mambucabensis</v>
          </cell>
          <cell r="E7632" t="str">
            <v>Neocordulia mambucabensis</v>
          </cell>
          <cell r="F7632">
            <v>763</v>
          </cell>
        </row>
        <row r="7633">
          <cell r="A7633">
            <v>764</v>
          </cell>
          <cell r="B7633" t="str">
            <v>Neocordulia matutuensis</v>
          </cell>
          <cell r="C7633" t="str">
            <v>Neocordulia matutuensis</v>
          </cell>
          <cell r="E7633" t="str">
            <v>Neocordulia matutuensis</v>
          </cell>
          <cell r="F7633">
            <v>764</v>
          </cell>
        </row>
        <row r="7634">
          <cell r="A7634">
            <v>765</v>
          </cell>
          <cell r="B7634" t="str">
            <v>Neocordulia santacatarinensis</v>
          </cell>
          <cell r="C7634" t="str">
            <v>Neocordulia santacatarinensis</v>
          </cell>
          <cell r="E7634" t="str">
            <v>Neocordulia santacatarinensis</v>
          </cell>
          <cell r="F7634">
            <v>765</v>
          </cell>
        </row>
        <row r="7635">
          <cell r="A7635">
            <v>766</v>
          </cell>
          <cell r="B7635" t="str">
            <v>Neocordulia setifera</v>
          </cell>
          <cell r="C7635" t="str">
            <v>Neocordulia setifera</v>
          </cell>
          <cell r="E7635" t="str">
            <v>Neocordulia setifera</v>
          </cell>
          <cell r="F7635">
            <v>766</v>
          </cell>
        </row>
        <row r="7636">
          <cell r="A7636">
            <v>767</v>
          </cell>
          <cell r="B7636" t="str">
            <v>Neocordulia volxemi</v>
          </cell>
          <cell r="C7636" t="str">
            <v>Neocordulia volxemi</v>
          </cell>
          <cell r="E7636" t="str">
            <v>Neocordulia volxemi</v>
          </cell>
          <cell r="F7636">
            <v>767</v>
          </cell>
        </row>
        <row r="7637">
          <cell r="A7637">
            <v>9128</v>
          </cell>
          <cell r="B7637" t="str">
            <v>Neocrex erythrops</v>
          </cell>
          <cell r="C7637" t="str">
            <v>Neocrex erythrops</v>
          </cell>
          <cell r="E7637" t="str">
            <v>Neocrex erythrops</v>
          </cell>
          <cell r="F7637">
            <v>9128</v>
          </cell>
        </row>
        <row r="7638">
          <cell r="A7638">
            <v>9815</v>
          </cell>
          <cell r="B7638" t="str">
            <v>Neoctantes niger</v>
          </cell>
          <cell r="C7638" t="str">
            <v>Neoctantes niger</v>
          </cell>
          <cell r="E7638" t="str">
            <v>Neoctantes niger</v>
          </cell>
          <cell r="F7638">
            <v>9815</v>
          </cell>
        </row>
        <row r="7639">
          <cell r="A7639">
            <v>2734</v>
          </cell>
          <cell r="B7639" t="str">
            <v>Neocyclotus prominulus</v>
          </cell>
          <cell r="C7639" t="str">
            <v>Neocyclotus prominulus</v>
          </cell>
          <cell r="E7639" t="str">
            <v>Neocyclotus prominulus</v>
          </cell>
          <cell r="F7639">
            <v>2734</v>
          </cell>
        </row>
        <row r="7640">
          <cell r="A7640">
            <v>5866</v>
          </cell>
          <cell r="B7640" t="str">
            <v>Neoepinnula americana</v>
          </cell>
          <cell r="C7640" t="str">
            <v>Neoepinnula americana</v>
          </cell>
          <cell r="E7640" t="str">
            <v>Neoepinnula americana</v>
          </cell>
          <cell r="F7640">
            <v>5866</v>
          </cell>
        </row>
        <row r="7641">
          <cell r="A7641">
            <v>4999</v>
          </cell>
          <cell r="B7641" t="str">
            <v>Neofundulus guaporensis</v>
          </cell>
          <cell r="C7641" t="str">
            <v>Neofundulus guaporensis</v>
          </cell>
          <cell r="E7641" t="str">
            <v>Neofundulus guaporensis</v>
          </cell>
          <cell r="F7641">
            <v>4999</v>
          </cell>
        </row>
        <row r="7642">
          <cell r="A7642">
            <v>5000</v>
          </cell>
          <cell r="B7642" t="str">
            <v>Neofundulus paraguayensis</v>
          </cell>
          <cell r="C7642" t="str">
            <v>Neofundulus paraguayensis</v>
          </cell>
          <cell r="E7642" t="str">
            <v>Neofundulus paraguayensis</v>
          </cell>
          <cell r="F7642">
            <v>5000</v>
          </cell>
        </row>
        <row r="7643">
          <cell r="A7643">
            <v>5001</v>
          </cell>
          <cell r="B7643" t="str">
            <v>Neofundulus parvipinnis</v>
          </cell>
          <cell r="C7643" t="str">
            <v>Neofundulus parvipinnis</v>
          </cell>
          <cell r="E7643" t="str">
            <v>Neofundulus parvipinnis</v>
          </cell>
          <cell r="F7643">
            <v>5001</v>
          </cell>
        </row>
        <row r="7644">
          <cell r="A7644">
            <v>1935</v>
          </cell>
          <cell r="B7644" t="str">
            <v>Neogene corumbensis</v>
          </cell>
          <cell r="C7644" t="str">
            <v>Neogene corumbensis</v>
          </cell>
          <cell r="E7644" t="str">
            <v>Neogene corumbensis</v>
          </cell>
          <cell r="F7644">
            <v>1935</v>
          </cell>
        </row>
        <row r="7645">
          <cell r="A7645">
            <v>1936</v>
          </cell>
          <cell r="B7645" t="str">
            <v>Neogene curitiba</v>
          </cell>
          <cell r="C7645" t="str">
            <v>Neogene curitiba</v>
          </cell>
          <cell r="E7645" t="str">
            <v>Neogene curitiba</v>
          </cell>
          <cell r="F7645">
            <v>1936</v>
          </cell>
        </row>
        <row r="7646">
          <cell r="A7646">
            <v>1937</v>
          </cell>
          <cell r="B7646" t="str">
            <v>Neogene dynaeus</v>
          </cell>
          <cell r="C7646" t="str">
            <v>Neogene dynaeus</v>
          </cell>
          <cell r="E7646" t="str">
            <v>Neogene dynaeus</v>
          </cell>
          <cell r="F7646">
            <v>1937</v>
          </cell>
        </row>
        <row r="7647">
          <cell r="A7647">
            <v>1938</v>
          </cell>
          <cell r="B7647" t="str">
            <v>Neogene reevei</v>
          </cell>
          <cell r="C7647" t="str">
            <v>Neogene reevei</v>
          </cell>
          <cell r="E7647" t="str">
            <v>Neogene reevei</v>
          </cell>
          <cell r="F7647">
            <v>1938</v>
          </cell>
        </row>
        <row r="7648">
          <cell r="A7648">
            <v>2587</v>
          </cell>
          <cell r="B7648" t="str">
            <v>Neohelice granulata</v>
          </cell>
          <cell r="C7648" t="str">
            <v>Neohelice granulata</v>
          </cell>
          <cell r="E7648" t="str">
            <v>Neohelice granulata</v>
          </cell>
          <cell r="F7648">
            <v>2587</v>
          </cell>
        </row>
        <row r="7649">
          <cell r="A7649">
            <v>8987</v>
          </cell>
          <cell r="B7649" t="str">
            <v>Neomorphus geoffroyi</v>
          </cell>
          <cell r="C7649" t="str">
            <v>Neomorphus geoffroyi</v>
          </cell>
          <cell r="D7649" t="str">
            <v>Neomorphus geoffroyi</v>
          </cell>
          <cell r="E7649" t="str">
            <v>Neomorphus geoffroyi</v>
          </cell>
          <cell r="F7649">
            <v>8987</v>
          </cell>
        </row>
        <row r="7650">
          <cell r="A7650">
            <v>8988</v>
          </cell>
          <cell r="B7650" t="str">
            <v>Neomorphus geoffroyi amazonicus</v>
          </cell>
          <cell r="C7650" t="str">
            <v>Neomorphus geoffroyi amazonicus</v>
          </cell>
          <cell r="D7650" t="str">
            <v>Neomorphus geoffroyi amazonicus</v>
          </cell>
          <cell r="E7650" t="str">
            <v>Neomorphus geoffroyi amazonicus</v>
          </cell>
          <cell r="F7650">
            <v>8988</v>
          </cell>
        </row>
        <row r="7651">
          <cell r="A7651">
            <v>8989</v>
          </cell>
          <cell r="B7651" t="str">
            <v>Neomorphus geoffroyi dulcis</v>
          </cell>
          <cell r="C7651" t="str">
            <v>Neomorphus geoffroyi dulcis</v>
          </cell>
          <cell r="D7651" t="str">
            <v>Neomorphus geoffroyi dulcis</v>
          </cell>
          <cell r="E7651" t="str">
            <v>Neomorphus geoffroyi dulcis</v>
          </cell>
          <cell r="F7651">
            <v>8989</v>
          </cell>
        </row>
        <row r="7652">
          <cell r="A7652">
            <v>8990</v>
          </cell>
          <cell r="B7652" t="str">
            <v>Neomorphus geoffroyi geoffroyi</v>
          </cell>
          <cell r="C7652" t="str">
            <v>Neomorphus geoffroyi geoffroyi</v>
          </cell>
          <cell r="D7652" t="str">
            <v>Neomorphus geoffroyi geoffroyi</v>
          </cell>
          <cell r="E7652" t="str">
            <v>Neomorphus geoffroyi geoffroyi</v>
          </cell>
          <cell r="F7652">
            <v>8990</v>
          </cell>
        </row>
        <row r="7653">
          <cell r="A7653">
            <v>8991</v>
          </cell>
          <cell r="B7653" t="str">
            <v>Neomorphus pucheranii</v>
          </cell>
          <cell r="C7653" t="str">
            <v>Neomorphus pucheranii</v>
          </cell>
          <cell r="E7653" t="str">
            <v>Neomorphus pucheranii</v>
          </cell>
          <cell r="F7653">
            <v>8991</v>
          </cell>
        </row>
        <row r="7654">
          <cell r="A7654">
            <v>8992</v>
          </cell>
          <cell r="B7654" t="str">
            <v>Neomorphus rufipennis</v>
          </cell>
          <cell r="C7654" t="str">
            <v>Neomorphus rufipennis</v>
          </cell>
          <cell r="E7654" t="str">
            <v>Neomorphus rufipennis</v>
          </cell>
          <cell r="F7654">
            <v>8992</v>
          </cell>
        </row>
        <row r="7655">
          <cell r="A7655">
            <v>8993</v>
          </cell>
          <cell r="B7655" t="str">
            <v>Neomorphus squamiger</v>
          </cell>
          <cell r="C7655" t="str">
            <v>Neomorphus squamiger</v>
          </cell>
          <cell r="D7655" t="str">
            <v>Neomorphus squamiger</v>
          </cell>
          <cell r="E7655" t="str">
            <v>Neomorphus squamiger</v>
          </cell>
          <cell r="F7655">
            <v>8993</v>
          </cell>
        </row>
        <row r="7656">
          <cell r="A7656">
            <v>56</v>
          </cell>
          <cell r="B7656" t="str">
            <v>Neonella noronha</v>
          </cell>
          <cell r="C7656" t="str">
            <v>Neonella noronha</v>
          </cell>
          <cell r="D7656" t="str">
            <v>Neonella noronha</v>
          </cell>
          <cell r="E7656" t="str">
            <v>Neonella noronha</v>
          </cell>
          <cell r="F7656">
            <v>56</v>
          </cell>
        </row>
        <row r="7657">
          <cell r="A7657">
            <v>2192</v>
          </cell>
          <cell r="B7657" t="str">
            <v>Neoneura bilinearis</v>
          </cell>
          <cell r="C7657" t="str">
            <v>Neoneura bilinearis</v>
          </cell>
          <cell r="E7657" t="str">
            <v>Neoneura bilinearis</v>
          </cell>
          <cell r="F7657">
            <v>2192</v>
          </cell>
        </row>
        <row r="7658">
          <cell r="A7658">
            <v>2193</v>
          </cell>
          <cell r="B7658" t="str">
            <v>Neoneura denticulata</v>
          </cell>
          <cell r="C7658" t="str">
            <v>Neoneura denticulata</v>
          </cell>
          <cell r="E7658" t="str">
            <v>Neoneura denticulata</v>
          </cell>
          <cell r="F7658">
            <v>2193</v>
          </cell>
        </row>
        <row r="7659">
          <cell r="A7659">
            <v>2194</v>
          </cell>
          <cell r="B7659" t="str">
            <v>Neoneura desana</v>
          </cell>
          <cell r="C7659" t="str">
            <v>Neoneura desana</v>
          </cell>
          <cell r="E7659" t="str">
            <v>Neoneura desana</v>
          </cell>
          <cell r="F7659">
            <v>2194</v>
          </cell>
        </row>
        <row r="7660">
          <cell r="A7660">
            <v>2195</v>
          </cell>
          <cell r="B7660" t="str">
            <v>Neoneura ethela</v>
          </cell>
          <cell r="C7660" t="str">
            <v>Neoneura ethela</v>
          </cell>
          <cell r="E7660" t="str">
            <v>Neoneura ethela</v>
          </cell>
          <cell r="F7660">
            <v>2195</v>
          </cell>
        </row>
        <row r="7661">
          <cell r="A7661">
            <v>2196</v>
          </cell>
          <cell r="B7661" t="str">
            <v>Neoneura fulvicollis</v>
          </cell>
          <cell r="C7661" t="str">
            <v>Neoneura fulvicollis</v>
          </cell>
          <cell r="E7661" t="str">
            <v>Neoneura fulvicollis</v>
          </cell>
          <cell r="F7661">
            <v>2196</v>
          </cell>
        </row>
        <row r="7662">
          <cell r="A7662">
            <v>2197</v>
          </cell>
          <cell r="B7662" t="str">
            <v>Neoneura joana</v>
          </cell>
          <cell r="C7662" t="str">
            <v>Neoneura joana</v>
          </cell>
          <cell r="E7662" t="str">
            <v>Neoneura joana</v>
          </cell>
          <cell r="F7662">
            <v>2197</v>
          </cell>
        </row>
        <row r="7663">
          <cell r="A7663">
            <v>2198</v>
          </cell>
          <cell r="B7663" t="str">
            <v>Neoneura jurzitzai</v>
          </cell>
          <cell r="C7663" t="str">
            <v>Neoneura jurzitzai</v>
          </cell>
          <cell r="E7663" t="str">
            <v>Neoneura jurzitzai</v>
          </cell>
          <cell r="F7663">
            <v>2198</v>
          </cell>
        </row>
        <row r="7664">
          <cell r="A7664">
            <v>2199</v>
          </cell>
          <cell r="B7664" t="str">
            <v>Neoneura leonardoi</v>
          </cell>
          <cell r="C7664" t="str">
            <v>Neoneura leonardoi</v>
          </cell>
          <cell r="E7664" t="str">
            <v>Neoneura leonardoi</v>
          </cell>
          <cell r="F7664">
            <v>2199</v>
          </cell>
        </row>
        <row r="7665">
          <cell r="A7665">
            <v>2200</v>
          </cell>
          <cell r="B7665" t="str">
            <v>Neoneura lucas</v>
          </cell>
          <cell r="C7665" t="str">
            <v>Neoneura lucas</v>
          </cell>
          <cell r="E7665" t="str">
            <v>Neoneura lucas</v>
          </cell>
          <cell r="F7665">
            <v>2200</v>
          </cell>
        </row>
        <row r="7666">
          <cell r="A7666">
            <v>2201</v>
          </cell>
          <cell r="B7666" t="str">
            <v>Neoneura luzmarina</v>
          </cell>
          <cell r="C7666" t="str">
            <v>Neoneura luzmarina</v>
          </cell>
          <cell r="E7666" t="str">
            <v>Neoneura luzmarina</v>
          </cell>
          <cell r="F7666">
            <v>2201</v>
          </cell>
        </row>
        <row r="7667">
          <cell r="A7667">
            <v>2202</v>
          </cell>
          <cell r="B7667" t="str">
            <v>Neoneura moorei</v>
          </cell>
          <cell r="C7667" t="str">
            <v>Neoneura moorei</v>
          </cell>
          <cell r="E7667" t="str">
            <v>Neoneura moorei</v>
          </cell>
          <cell r="F7667">
            <v>2202</v>
          </cell>
        </row>
        <row r="7668">
          <cell r="A7668">
            <v>2203</v>
          </cell>
          <cell r="B7668" t="str">
            <v>Neoneura myrthea</v>
          </cell>
          <cell r="C7668" t="str">
            <v>Neoneura myrthea</v>
          </cell>
          <cell r="E7668" t="str">
            <v>Neoneura myrthea</v>
          </cell>
          <cell r="F7668">
            <v>2203</v>
          </cell>
        </row>
        <row r="7669">
          <cell r="A7669">
            <v>2204</v>
          </cell>
          <cell r="B7669" t="str">
            <v>Neoneura rubriventris</v>
          </cell>
          <cell r="C7669" t="str">
            <v>Neoneura rubriventris</v>
          </cell>
          <cell r="E7669" t="str">
            <v>Neoneura rubriventris</v>
          </cell>
          <cell r="F7669">
            <v>2204</v>
          </cell>
        </row>
        <row r="7670">
          <cell r="A7670">
            <v>2205</v>
          </cell>
          <cell r="B7670" t="str">
            <v>Neoneura rufithorax</v>
          </cell>
          <cell r="C7670" t="str">
            <v>Neoneura rufithorax</v>
          </cell>
          <cell r="E7670" t="str">
            <v>Neoneura rufithorax</v>
          </cell>
          <cell r="F7670">
            <v>2205</v>
          </cell>
        </row>
        <row r="7671">
          <cell r="A7671">
            <v>2206</v>
          </cell>
          <cell r="B7671" t="str">
            <v>Neoneura schreiberi</v>
          </cell>
          <cell r="C7671" t="str">
            <v>Neoneura schreiberi</v>
          </cell>
          <cell r="E7671" t="str">
            <v>Neoneura schreiberi</v>
          </cell>
          <cell r="F7671">
            <v>2206</v>
          </cell>
        </row>
        <row r="7672">
          <cell r="A7672">
            <v>2207</v>
          </cell>
          <cell r="B7672" t="str">
            <v>Neoneura sylvatica</v>
          </cell>
          <cell r="C7672" t="str">
            <v>Neoneura sylvatica</v>
          </cell>
          <cell r="E7672" t="str">
            <v>Neoneura sylvatica</v>
          </cell>
          <cell r="F7672">
            <v>2207</v>
          </cell>
        </row>
        <row r="7673">
          <cell r="A7673">
            <v>10996</v>
          </cell>
          <cell r="B7673" t="str">
            <v>Neonycteris pusilla</v>
          </cell>
          <cell r="C7673" t="str">
            <v>Neonycteris pusilla</v>
          </cell>
          <cell r="E7673" t="str">
            <v>Neonycteris pusilla</v>
          </cell>
          <cell r="F7673">
            <v>10996</v>
          </cell>
        </row>
        <row r="7674">
          <cell r="A7674">
            <v>9560</v>
          </cell>
          <cell r="B7674" t="str">
            <v>Neopelma aurifrons</v>
          </cell>
          <cell r="C7674" t="str">
            <v>Neopelma aurifrons</v>
          </cell>
          <cell r="D7674" t="str">
            <v>Neopelma aurifrons</v>
          </cell>
          <cell r="E7674" t="str">
            <v>Neopelma aurifrons</v>
          </cell>
          <cell r="F7674">
            <v>9560</v>
          </cell>
        </row>
        <row r="7675">
          <cell r="A7675">
            <v>9561</v>
          </cell>
          <cell r="B7675" t="str">
            <v>Neopelma chrysocephalum</v>
          </cell>
          <cell r="C7675" t="str">
            <v>Neopelma chrysocephalum</v>
          </cell>
          <cell r="E7675" t="str">
            <v>Neopelma chrysocephalum</v>
          </cell>
          <cell r="F7675">
            <v>9561</v>
          </cell>
        </row>
        <row r="7676">
          <cell r="A7676">
            <v>9562</v>
          </cell>
          <cell r="B7676" t="str">
            <v>Neopelma chrysolophum</v>
          </cell>
          <cell r="C7676" t="str">
            <v>Neopelma chrysolophum</v>
          </cell>
          <cell r="E7676" t="str">
            <v>Neopelma chrysolophum</v>
          </cell>
          <cell r="F7676">
            <v>9562</v>
          </cell>
        </row>
        <row r="7677">
          <cell r="A7677">
            <v>9563</v>
          </cell>
          <cell r="B7677" t="str">
            <v>Neopelma pallescens</v>
          </cell>
          <cell r="C7677" t="str">
            <v>Neopelma pallescens</v>
          </cell>
          <cell r="E7677" t="str">
            <v>Neopelma pallescens</v>
          </cell>
          <cell r="F7677">
            <v>9563</v>
          </cell>
        </row>
        <row r="7678">
          <cell r="A7678">
            <v>9564</v>
          </cell>
          <cell r="B7678" t="str">
            <v>Neopelma sulphureiventer</v>
          </cell>
          <cell r="C7678" t="str">
            <v>Neopelma sulphureiventer</v>
          </cell>
          <cell r="E7678" t="str">
            <v>Neopelma sulphureiventer</v>
          </cell>
          <cell r="F7678">
            <v>9564</v>
          </cell>
        </row>
        <row r="7679">
          <cell r="A7679">
            <v>3120</v>
          </cell>
          <cell r="B7679" t="str">
            <v>Neopetrosia carbonaria</v>
          </cell>
          <cell r="C7679" t="str">
            <v>Neopetrosia carbonaria</v>
          </cell>
          <cell r="E7679" t="str">
            <v>Neopetrosia carbonaria</v>
          </cell>
          <cell r="F7679">
            <v>3120</v>
          </cell>
        </row>
        <row r="7680">
          <cell r="A7680">
            <v>3121</v>
          </cell>
          <cell r="B7680" t="str">
            <v>Neopetrosia proxima</v>
          </cell>
          <cell r="C7680" t="str">
            <v>Neopetrosia proxima</v>
          </cell>
          <cell r="E7680" t="str">
            <v>Neopetrosia proxima</v>
          </cell>
          <cell r="F7680">
            <v>3121</v>
          </cell>
        </row>
        <row r="7681">
          <cell r="A7681">
            <v>3122</v>
          </cell>
          <cell r="B7681" t="str">
            <v>Neopetrosia subtriangularis</v>
          </cell>
          <cell r="C7681" t="str">
            <v>Neopetrosia subtriangularis</v>
          </cell>
          <cell r="E7681" t="str">
            <v>Neopetrosia subtriangularis</v>
          </cell>
          <cell r="F7681">
            <v>3122</v>
          </cell>
        </row>
        <row r="7682">
          <cell r="A7682">
            <v>9576</v>
          </cell>
          <cell r="B7682" t="str">
            <v>Neopipo cinnamomea</v>
          </cell>
          <cell r="C7682" t="str">
            <v>Neopipo cinnamomea</v>
          </cell>
          <cell r="E7682" t="str">
            <v>Neopipo cinnamomea</v>
          </cell>
          <cell r="F7682">
            <v>9576</v>
          </cell>
        </row>
        <row r="7683">
          <cell r="A7683">
            <v>10924</v>
          </cell>
          <cell r="B7683" t="str">
            <v>Neoplatymops mattogrossensis</v>
          </cell>
          <cell r="C7683" t="str">
            <v>Neoplatymops mattogrossensis</v>
          </cell>
          <cell r="E7683" t="str">
            <v>Neoplatymops mattogrossensis</v>
          </cell>
          <cell r="F7683">
            <v>10924</v>
          </cell>
        </row>
        <row r="7684">
          <cell r="A7684">
            <v>7052</v>
          </cell>
          <cell r="B7684" t="str">
            <v>Neoplecostomus bandeirante</v>
          </cell>
          <cell r="C7684" t="str">
            <v>Neoplecostomus bandeirante</v>
          </cell>
          <cell r="E7684" t="str">
            <v>Neoplecostomus bandeirante</v>
          </cell>
          <cell r="F7684">
            <v>7052</v>
          </cell>
        </row>
        <row r="7685">
          <cell r="A7685">
            <v>7053</v>
          </cell>
          <cell r="B7685" t="str">
            <v>Neoplecostomus botucatu</v>
          </cell>
          <cell r="C7685" t="str">
            <v>Neoplecostomus botucatu</v>
          </cell>
          <cell r="D7685" t="str">
            <v>Neoplecostomus botucatu</v>
          </cell>
          <cell r="E7685" t="str">
            <v>Neoplecostomus botucatu</v>
          </cell>
          <cell r="F7685">
            <v>7053</v>
          </cell>
        </row>
        <row r="7686">
          <cell r="A7686">
            <v>7054</v>
          </cell>
          <cell r="B7686" t="str">
            <v>Neoplecostomus corumba</v>
          </cell>
          <cell r="C7686" t="str">
            <v>Neoplecostomus corumba</v>
          </cell>
          <cell r="E7686" t="str">
            <v>Neoplecostomus corumba</v>
          </cell>
          <cell r="F7686">
            <v>7054</v>
          </cell>
        </row>
        <row r="7687">
          <cell r="A7687">
            <v>7055</v>
          </cell>
          <cell r="B7687" t="str">
            <v>Neoplecostomus espiritosantensis</v>
          </cell>
          <cell r="C7687" t="str">
            <v>Neoplecostomus espiritosantensis</v>
          </cell>
          <cell r="E7687" t="str">
            <v>Neoplecostomus espiritosantensis</v>
          </cell>
          <cell r="F7687">
            <v>7055</v>
          </cell>
        </row>
        <row r="7688">
          <cell r="A7688">
            <v>7056</v>
          </cell>
          <cell r="B7688" t="str">
            <v>Neoplecostomus franciscoensis</v>
          </cell>
          <cell r="C7688" t="str">
            <v>Neoplecostomus franciscoensis</v>
          </cell>
          <cell r="E7688" t="str">
            <v>Neoplecostomus franciscoensis</v>
          </cell>
          <cell r="F7688">
            <v>7056</v>
          </cell>
        </row>
        <row r="7689">
          <cell r="A7689">
            <v>7057</v>
          </cell>
          <cell r="B7689" t="str">
            <v>Neoplecostomus granosus</v>
          </cell>
          <cell r="C7689" t="str">
            <v>Neoplecostomus granosus</v>
          </cell>
          <cell r="E7689" t="str">
            <v>Neoplecostomus granosus</v>
          </cell>
          <cell r="F7689">
            <v>7057</v>
          </cell>
        </row>
        <row r="7690">
          <cell r="A7690">
            <v>7058</v>
          </cell>
          <cell r="B7690" t="str">
            <v>Neoplecostomus langeanii</v>
          </cell>
          <cell r="C7690" t="str">
            <v>Neoplecostomus langeanii</v>
          </cell>
          <cell r="E7690" t="str">
            <v>Neoplecostomus langeanii</v>
          </cell>
          <cell r="F7690">
            <v>7058</v>
          </cell>
        </row>
        <row r="7691">
          <cell r="A7691">
            <v>7059</v>
          </cell>
          <cell r="B7691" t="str">
            <v>Neoplecostomus paranensis</v>
          </cell>
          <cell r="C7691" t="str">
            <v>Neoplecostomus paranensis</v>
          </cell>
          <cell r="E7691" t="str">
            <v>Neoplecostomus paranensis</v>
          </cell>
          <cell r="F7691">
            <v>7059</v>
          </cell>
        </row>
        <row r="7692">
          <cell r="A7692">
            <v>7060</v>
          </cell>
          <cell r="B7692" t="str">
            <v>Neoplecostomus ribeirensis</v>
          </cell>
          <cell r="C7692" t="str">
            <v>Neoplecostomus ribeirensis</v>
          </cell>
          <cell r="E7692" t="str">
            <v>Neoplecostomus ribeirensis</v>
          </cell>
          <cell r="F7692">
            <v>7060</v>
          </cell>
        </row>
        <row r="7693">
          <cell r="A7693">
            <v>7061</v>
          </cell>
          <cell r="B7693" t="str">
            <v>Neoplecostomus selenae</v>
          </cell>
          <cell r="C7693" t="str">
            <v>Neoplecostomus selenae</v>
          </cell>
          <cell r="D7693" t="str">
            <v>Neoplecostomus selenae</v>
          </cell>
          <cell r="E7693" t="str">
            <v>Neoplecostomus selenae</v>
          </cell>
          <cell r="F7693">
            <v>7061</v>
          </cell>
        </row>
        <row r="7694">
          <cell r="A7694">
            <v>7062</v>
          </cell>
          <cell r="B7694" t="str">
            <v>Neoplecostomus yapo</v>
          </cell>
          <cell r="C7694" t="str">
            <v>Neoplecostomus yapo</v>
          </cell>
          <cell r="E7694" t="str">
            <v>Neoplecostomus yapo</v>
          </cell>
          <cell r="F7694">
            <v>7062</v>
          </cell>
        </row>
        <row r="7695">
          <cell r="A7695">
            <v>1590</v>
          </cell>
          <cell r="B7695" t="str">
            <v>Neoponera billemma</v>
          </cell>
          <cell r="C7695" t="str">
            <v>Neoponera billemma</v>
          </cell>
          <cell r="E7695" t="str">
            <v>Neoponera billemma</v>
          </cell>
          <cell r="F7695">
            <v>1590</v>
          </cell>
        </row>
        <row r="7696">
          <cell r="A7696">
            <v>1591</v>
          </cell>
          <cell r="B7696" t="str">
            <v>Neoponera bucki</v>
          </cell>
          <cell r="C7696" t="str">
            <v>Neoponera bucki</v>
          </cell>
          <cell r="E7696" t="str">
            <v>Neoponera bucki</v>
          </cell>
          <cell r="F7696">
            <v>1591</v>
          </cell>
        </row>
        <row r="7697">
          <cell r="A7697">
            <v>1592</v>
          </cell>
          <cell r="B7697" t="str">
            <v>Neoponera carinulata</v>
          </cell>
          <cell r="C7697" t="str">
            <v>Neoponera carinulata</v>
          </cell>
          <cell r="E7697" t="str">
            <v>Neoponera carinulata</v>
          </cell>
          <cell r="F7697">
            <v>1592</v>
          </cell>
        </row>
        <row r="7698">
          <cell r="A7698">
            <v>1593</v>
          </cell>
          <cell r="B7698" t="str">
            <v>Neoponera concava</v>
          </cell>
          <cell r="C7698" t="str">
            <v>Neoponera concava</v>
          </cell>
          <cell r="E7698" t="str">
            <v>Neoponera concava</v>
          </cell>
          <cell r="F7698">
            <v>1593</v>
          </cell>
        </row>
        <row r="7699">
          <cell r="A7699">
            <v>1594</v>
          </cell>
          <cell r="B7699" t="str">
            <v>Neoponera crenata</v>
          </cell>
          <cell r="C7699" t="str">
            <v>Neoponera crenata</v>
          </cell>
          <cell r="E7699" t="str">
            <v>Neoponera crenata</v>
          </cell>
          <cell r="F7699">
            <v>1594</v>
          </cell>
        </row>
        <row r="7700">
          <cell r="A7700">
            <v>1595</v>
          </cell>
          <cell r="B7700" t="str">
            <v>Neoponera goeldii</v>
          </cell>
          <cell r="C7700" t="str">
            <v>Neoponera goeldii</v>
          </cell>
          <cell r="E7700" t="str">
            <v>Neoponera goeldii</v>
          </cell>
          <cell r="F7700">
            <v>1595</v>
          </cell>
        </row>
        <row r="7701">
          <cell r="A7701">
            <v>1596</v>
          </cell>
          <cell r="B7701" t="str">
            <v>Neoponera laevigata</v>
          </cell>
          <cell r="C7701" t="str">
            <v>Neoponera laevigata</v>
          </cell>
          <cell r="E7701" t="str">
            <v>Neoponera laevigata</v>
          </cell>
          <cell r="F7701">
            <v>1596</v>
          </cell>
        </row>
        <row r="7702">
          <cell r="A7702">
            <v>1597</v>
          </cell>
          <cell r="B7702" t="str">
            <v>Neoponera latinoda</v>
          </cell>
          <cell r="C7702" t="str">
            <v>Neoponera latinoda</v>
          </cell>
          <cell r="E7702" t="str">
            <v>Neoponera latinoda</v>
          </cell>
          <cell r="F7702">
            <v>1597</v>
          </cell>
        </row>
        <row r="7703">
          <cell r="A7703">
            <v>1598</v>
          </cell>
          <cell r="B7703" t="str">
            <v>Neoponera marginata</v>
          </cell>
          <cell r="C7703" t="str">
            <v>Neoponera marginata</v>
          </cell>
          <cell r="E7703" t="str">
            <v>Neoponera marginata</v>
          </cell>
          <cell r="F7703">
            <v>1598</v>
          </cell>
        </row>
        <row r="7704">
          <cell r="A7704">
            <v>1599</v>
          </cell>
          <cell r="B7704" t="str">
            <v>Neoponera metanotalis</v>
          </cell>
          <cell r="C7704" t="str">
            <v>Neoponera metanotalis</v>
          </cell>
          <cell r="E7704" t="str">
            <v>Neoponera metanotalis</v>
          </cell>
          <cell r="F7704">
            <v>1599</v>
          </cell>
        </row>
        <row r="7705">
          <cell r="A7705">
            <v>1600</v>
          </cell>
          <cell r="B7705" t="str">
            <v>Neoponera moesta</v>
          </cell>
          <cell r="C7705" t="str">
            <v>Neoponera moesta</v>
          </cell>
          <cell r="E7705" t="str">
            <v>Neoponera moesta</v>
          </cell>
          <cell r="F7705">
            <v>1600</v>
          </cell>
        </row>
        <row r="7706">
          <cell r="A7706">
            <v>1601</v>
          </cell>
          <cell r="B7706" t="str">
            <v>Neoponera schultzi</v>
          </cell>
          <cell r="C7706" t="str">
            <v>Neoponera schultzi</v>
          </cell>
          <cell r="E7706" t="str">
            <v>Neoponera schultzi</v>
          </cell>
          <cell r="F7706">
            <v>1601</v>
          </cell>
        </row>
        <row r="7707">
          <cell r="A7707">
            <v>1602</v>
          </cell>
          <cell r="B7707" t="str">
            <v>Neoponera striatinodis</v>
          </cell>
          <cell r="C7707" t="str">
            <v>Neoponera striatinodis</v>
          </cell>
          <cell r="E7707" t="str">
            <v>Neoponera striatinodis</v>
          </cell>
          <cell r="F7707">
            <v>1602</v>
          </cell>
        </row>
        <row r="7708">
          <cell r="A7708">
            <v>1603</v>
          </cell>
          <cell r="B7708" t="str">
            <v>Neoponera theresiae</v>
          </cell>
          <cell r="C7708" t="str">
            <v>Neoponera theresiae</v>
          </cell>
          <cell r="E7708" t="str">
            <v>Neoponera theresiae</v>
          </cell>
          <cell r="F7708">
            <v>1603</v>
          </cell>
        </row>
        <row r="7709">
          <cell r="A7709">
            <v>532</v>
          </cell>
          <cell r="B7709" t="str">
            <v>Neorganella rotundatae</v>
          </cell>
          <cell r="C7709" t="str">
            <v>Neorganella rotundatae</v>
          </cell>
          <cell r="E7709" t="str">
            <v>Neorganella rotundatae</v>
          </cell>
          <cell r="F7709">
            <v>532</v>
          </cell>
        </row>
        <row r="7710">
          <cell r="A7710">
            <v>5367</v>
          </cell>
          <cell r="B7710" t="str">
            <v>Neoscopelus macrolepidotus</v>
          </cell>
          <cell r="C7710" t="str">
            <v>Neoscopelus macrolepidotus</v>
          </cell>
          <cell r="E7710" t="str">
            <v>Neoscopelus macrolepidotus</v>
          </cell>
          <cell r="F7710">
            <v>5367</v>
          </cell>
        </row>
        <row r="7711">
          <cell r="A7711">
            <v>5368</v>
          </cell>
          <cell r="B7711" t="str">
            <v>Neoscopelus microchir</v>
          </cell>
          <cell r="C7711" t="str">
            <v>Neoscopelus microchir</v>
          </cell>
          <cell r="E7711" t="str">
            <v>Neoscopelus microchir</v>
          </cell>
          <cell r="F7711">
            <v>5368</v>
          </cell>
        </row>
        <row r="7712">
          <cell r="A7712">
            <v>9927</v>
          </cell>
          <cell r="B7712" t="str">
            <v>Neothraupis fasciata</v>
          </cell>
          <cell r="C7712" t="str">
            <v>Neothraupis fasciata</v>
          </cell>
          <cell r="E7712" t="str">
            <v>Neothraupis fasciata</v>
          </cell>
          <cell r="F7712">
            <v>9927</v>
          </cell>
        </row>
        <row r="7713">
          <cell r="A7713">
            <v>588</v>
          </cell>
          <cell r="B7713" t="str">
            <v>Neotropiella arlei</v>
          </cell>
          <cell r="C7713" t="str">
            <v>Neotropiella arlei</v>
          </cell>
          <cell r="E7713" t="str">
            <v>Neotropiella arlei</v>
          </cell>
          <cell r="F7713">
            <v>588</v>
          </cell>
        </row>
        <row r="7714">
          <cell r="A7714">
            <v>589</v>
          </cell>
          <cell r="B7714" t="str">
            <v>Neotropiella barbatae</v>
          </cell>
          <cell r="C7714" t="str">
            <v>Neotropiella barbatae</v>
          </cell>
          <cell r="E7714" t="str">
            <v>Neotropiella barbatae</v>
          </cell>
          <cell r="F7714">
            <v>589</v>
          </cell>
        </row>
        <row r="7715">
          <cell r="A7715">
            <v>590</v>
          </cell>
          <cell r="B7715" t="str">
            <v>Neotropiella carli</v>
          </cell>
          <cell r="C7715" t="str">
            <v>Neotropiella carli</v>
          </cell>
          <cell r="E7715" t="str">
            <v>Neotropiella carli</v>
          </cell>
          <cell r="F7715">
            <v>590</v>
          </cell>
        </row>
        <row r="7716">
          <cell r="A7716">
            <v>591</v>
          </cell>
          <cell r="B7716" t="str">
            <v>Neotropiella denisi</v>
          </cell>
          <cell r="C7716" t="str">
            <v>Neotropiella denisi</v>
          </cell>
          <cell r="E7716" t="str">
            <v>Neotropiella denisi</v>
          </cell>
          <cell r="F7716">
            <v>591</v>
          </cell>
        </row>
        <row r="7717">
          <cell r="A7717">
            <v>592</v>
          </cell>
          <cell r="B7717" t="str">
            <v>Neotropiella digitomucronata</v>
          </cell>
          <cell r="C7717" t="str">
            <v>Neotropiella digitomucronata</v>
          </cell>
          <cell r="E7717" t="str">
            <v>Neotropiella digitomucronata</v>
          </cell>
          <cell r="F7717">
            <v>592</v>
          </cell>
        </row>
        <row r="7718">
          <cell r="A7718">
            <v>593</v>
          </cell>
          <cell r="B7718" t="str">
            <v>Neotropiella insularis</v>
          </cell>
          <cell r="C7718" t="str">
            <v>Neotropiella insularis</v>
          </cell>
          <cell r="E7718" t="str">
            <v>Neotropiella insularis</v>
          </cell>
          <cell r="F7718">
            <v>593</v>
          </cell>
        </row>
        <row r="7719">
          <cell r="A7719">
            <v>594</v>
          </cell>
          <cell r="B7719" t="str">
            <v>Neotropiella macunaimae</v>
          </cell>
          <cell r="C7719" t="str">
            <v>Neotropiella macunaimae</v>
          </cell>
          <cell r="E7719" t="str">
            <v>Neotropiella macunaimae</v>
          </cell>
          <cell r="F7719">
            <v>594</v>
          </cell>
        </row>
        <row r="7720">
          <cell r="A7720">
            <v>595</v>
          </cell>
          <cell r="B7720" t="str">
            <v>Neotropiella meridionalis</v>
          </cell>
          <cell r="C7720" t="str">
            <v>Neotropiella meridionalis</v>
          </cell>
          <cell r="E7720" t="str">
            <v>Neotropiella meridionalis</v>
          </cell>
          <cell r="F7720">
            <v>595</v>
          </cell>
        </row>
        <row r="7721">
          <cell r="A7721">
            <v>596</v>
          </cell>
          <cell r="B7721" t="str">
            <v>Neotropiella minima</v>
          </cell>
          <cell r="C7721" t="str">
            <v>Neotropiella minima</v>
          </cell>
          <cell r="E7721" t="str">
            <v>Neotropiella minima</v>
          </cell>
          <cell r="F7721">
            <v>596</v>
          </cell>
        </row>
        <row r="7722">
          <cell r="A7722">
            <v>597</v>
          </cell>
          <cell r="B7722" t="str">
            <v>Neotropiella plurichaetosa</v>
          </cell>
          <cell r="C7722" t="str">
            <v>Neotropiella plurichaetosa</v>
          </cell>
          <cell r="E7722" t="str">
            <v>Neotropiella plurichaetosa</v>
          </cell>
          <cell r="F7722">
            <v>597</v>
          </cell>
        </row>
        <row r="7723">
          <cell r="A7723">
            <v>598</v>
          </cell>
          <cell r="B7723" t="str">
            <v>Neotropiella quinqueoculata</v>
          </cell>
          <cell r="C7723" t="str">
            <v>Neotropiella quinqueoculata</v>
          </cell>
          <cell r="E7723" t="str">
            <v>Neotropiella quinqueoculata</v>
          </cell>
          <cell r="F7723">
            <v>598</v>
          </cell>
        </row>
        <row r="7724">
          <cell r="A7724">
            <v>599</v>
          </cell>
          <cell r="B7724" t="str">
            <v>Neotropiella silvestrii</v>
          </cell>
          <cell r="C7724" t="str">
            <v>Neotropiella silvestrii</v>
          </cell>
          <cell r="E7724" t="str">
            <v>Neotropiella silvestrii</v>
          </cell>
          <cell r="F7724">
            <v>599</v>
          </cell>
        </row>
        <row r="7725">
          <cell r="A7725">
            <v>600</v>
          </cell>
          <cell r="B7725" t="str">
            <v>Neotropiella vanderdrifti</v>
          </cell>
          <cell r="C7725" t="str">
            <v>Neotropiella vanderdrifti</v>
          </cell>
          <cell r="E7725" t="str">
            <v>Neotropiella vanderdrifti</v>
          </cell>
          <cell r="F7725">
            <v>600</v>
          </cell>
        </row>
        <row r="7726">
          <cell r="A7726">
            <v>10191</v>
          </cell>
          <cell r="B7726" t="str">
            <v>Neoxolmis rufiventris</v>
          </cell>
          <cell r="C7726" t="str">
            <v>Neoxolmis rufiventris</v>
          </cell>
          <cell r="E7726" t="str">
            <v>Neoxolmis rufiventris</v>
          </cell>
          <cell r="F7726">
            <v>10191</v>
          </cell>
        </row>
        <row r="7727">
          <cell r="A7727">
            <v>1024</v>
          </cell>
          <cell r="B7727" t="str">
            <v>Nephepeltia aequisetis</v>
          </cell>
          <cell r="C7727" t="str">
            <v>Nephepeltia aequisetis</v>
          </cell>
          <cell r="E7727" t="str">
            <v>Nephepeltia aequisetis</v>
          </cell>
          <cell r="F7727">
            <v>1024</v>
          </cell>
        </row>
        <row r="7728">
          <cell r="A7728">
            <v>1025</v>
          </cell>
          <cell r="B7728" t="str">
            <v>Nephepeltia berlai</v>
          </cell>
          <cell r="C7728" t="str">
            <v>Nephepeltia berlai</v>
          </cell>
          <cell r="E7728" t="str">
            <v>Nephepeltia berlai</v>
          </cell>
          <cell r="F7728">
            <v>1025</v>
          </cell>
        </row>
        <row r="7729">
          <cell r="A7729">
            <v>1026</v>
          </cell>
          <cell r="B7729" t="str">
            <v>Nephepeltia flavifrons</v>
          </cell>
          <cell r="C7729" t="str">
            <v>Nephepeltia flavifrons</v>
          </cell>
          <cell r="E7729" t="str">
            <v>Nephepeltia flavifrons</v>
          </cell>
          <cell r="F7729">
            <v>1026</v>
          </cell>
        </row>
        <row r="7730">
          <cell r="A7730">
            <v>1027</v>
          </cell>
          <cell r="B7730" t="str">
            <v>Nephepeltia leonardina</v>
          </cell>
          <cell r="C7730" t="str">
            <v>Nephepeltia leonardina</v>
          </cell>
          <cell r="E7730" t="str">
            <v>Nephepeltia leonardina</v>
          </cell>
          <cell r="F7730">
            <v>1027</v>
          </cell>
        </row>
        <row r="7731">
          <cell r="A7731">
            <v>1028</v>
          </cell>
          <cell r="B7731" t="str">
            <v>Nephepeltia phryne</v>
          </cell>
          <cell r="C7731" t="str">
            <v>Nephepeltia phryne</v>
          </cell>
          <cell r="E7731" t="str">
            <v>Nephepeltia phryne</v>
          </cell>
          <cell r="F7731">
            <v>1028</v>
          </cell>
        </row>
        <row r="7732">
          <cell r="A7732">
            <v>2433</v>
          </cell>
          <cell r="B7732" t="str">
            <v>Nephropsis aculeata</v>
          </cell>
          <cell r="C7732" t="str">
            <v>Nephropsis aculeata</v>
          </cell>
          <cell r="E7732" t="str">
            <v>Nephropsis aculeata</v>
          </cell>
          <cell r="F7732">
            <v>2433</v>
          </cell>
        </row>
        <row r="7733">
          <cell r="A7733">
            <v>2434</v>
          </cell>
          <cell r="B7733" t="str">
            <v>Nephropsis agassizii</v>
          </cell>
          <cell r="C7733" t="str">
            <v>Nephropsis agassizii</v>
          </cell>
          <cell r="E7733" t="str">
            <v>Nephropsis agassizii</v>
          </cell>
          <cell r="F7733">
            <v>2434</v>
          </cell>
        </row>
        <row r="7734">
          <cell r="A7734">
            <v>2435</v>
          </cell>
          <cell r="B7734" t="str">
            <v>Nephropsis rosea</v>
          </cell>
          <cell r="C7734" t="str">
            <v>Nephropsis rosea</v>
          </cell>
          <cell r="E7734" t="str">
            <v>Nephropsis rosea</v>
          </cell>
          <cell r="F7734">
            <v>2435</v>
          </cell>
        </row>
        <row r="7735">
          <cell r="A7735">
            <v>2736</v>
          </cell>
          <cell r="B7735" t="str">
            <v>Neritina virginea</v>
          </cell>
          <cell r="C7735" t="str">
            <v>Neritina virginea</v>
          </cell>
          <cell r="E7735" t="str">
            <v>Neritina virginea</v>
          </cell>
          <cell r="F7735">
            <v>2736</v>
          </cell>
        </row>
        <row r="7736">
          <cell r="A7736">
            <v>5867</v>
          </cell>
          <cell r="B7736" t="str">
            <v>Nesiarchus nasutus</v>
          </cell>
          <cell r="C7736" t="str">
            <v>Nesiarchus nasutus</v>
          </cell>
          <cell r="E7736" t="str">
            <v>Nesiarchus nasutus</v>
          </cell>
          <cell r="F7736">
            <v>5867</v>
          </cell>
        </row>
        <row r="7737">
          <cell r="A7737">
            <v>3364</v>
          </cell>
          <cell r="B7737" t="str">
            <v>Nessorhamphus danae</v>
          </cell>
          <cell r="C7737" t="str">
            <v>Nessorhamphus danae</v>
          </cell>
          <cell r="E7737" t="str">
            <v>Nessorhamphus danae</v>
          </cell>
          <cell r="F7737">
            <v>3364</v>
          </cell>
        </row>
        <row r="7738">
          <cell r="A7738">
            <v>8710</v>
          </cell>
          <cell r="B7738" t="str">
            <v>Netta erythrophthalma</v>
          </cell>
          <cell r="C7738" t="str">
            <v>Netta erythrophthalma</v>
          </cell>
          <cell r="E7738" t="str">
            <v>Netta erythrophthalma</v>
          </cell>
          <cell r="F7738">
            <v>8710</v>
          </cell>
        </row>
        <row r="7739">
          <cell r="A7739">
            <v>8711</v>
          </cell>
          <cell r="B7739" t="str">
            <v>Netta peposaca</v>
          </cell>
          <cell r="C7739" t="str">
            <v>Netta peposaca</v>
          </cell>
          <cell r="E7739" t="str">
            <v>Netta peposaca</v>
          </cell>
          <cell r="F7739">
            <v>8711</v>
          </cell>
        </row>
        <row r="7740">
          <cell r="A7740">
            <v>3394</v>
          </cell>
          <cell r="B7740" t="str">
            <v>Nettastoma melanurum</v>
          </cell>
          <cell r="C7740" t="str">
            <v>Nettastoma melanurum</v>
          </cell>
          <cell r="E7740" t="str">
            <v>Nettastoma melanurum</v>
          </cell>
          <cell r="F7740">
            <v>3394</v>
          </cell>
        </row>
        <row r="7741">
          <cell r="A7741">
            <v>705</v>
          </cell>
          <cell r="B7741" t="str">
            <v>Neuraeschna calverti</v>
          </cell>
          <cell r="C7741" t="str">
            <v>Neuraeschna calverti</v>
          </cell>
          <cell r="E7741" t="str">
            <v>Neuraeschna calverti</v>
          </cell>
          <cell r="F7741">
            <v>705</v>
          </cell>
        </row>
        <row r="7742">
          <cell r="A7742">
            <v>706</v>
          </cell>
          <cell r="B7742" t="str">
            <v>Neuraeschna claviforcipata</v>
          </cell>
          <cell r="C7742" t="str">
            <v>Neuraeschna claviforcipata</v>
          </cell>
          <cell r="E7742" t="str">
            <v>Neuraeschna claviforcipata</v>
          </cell>
          <cell r="F7742">
            <v>706</v>
          </cell>
        </row>
        <row r="7743">
          <cell r="A7743">
            <v>707</v>
          </cell>
          <cell r="B7743" t="str">
            <v>Neuraeschna costalis</v>
          </cell>
          <cell r="C7743" t="str">
            <v>Neuraeschna costalis</v>
          </cell>
          <cell r="E7743" t="str">
            <v>Neuraeschna costalis</v>
          </cell>
          <cell r="F7743">
            <v>707</v>
          </cell>
        </row>
        <row r="7744">
          <cell r="A7744">
            <v>708</v>
          </cell>
          <cell r="B7744" t="str">
            <v>Neuraeschna dentigera</v>
          </cell>
          <cell r="C7744" t="str">
            <v>Neuraeschna dentigera</v>
          </cell>
          <cell r="E7744" t="str">
            <v>Neuraeschna dentigera</v>
          </cell>
          <cell r="F7744">
            <v>708</v>
          </cell>
        </row>
        <row r="7745">
          <cell r="A7745">
            <v>709</v>
          </cell>
          <cell r="B7745" t="str">
            <v>Neuraeschna harpya</v>
          </cell>
          <cell r="C7745" t="str">
            <v>Neuraeschna harpya</v>
          </cell>
          <cell r="E7745" t="str">
            <v>Neuraeschna harpya</v>
          </cell>
          <cell r="F7745">
            <v>709</v>
          </cell>
        </row>
        <row r="7746">
          <cell r="A7746">
            <v>710</v>
          </cell>
          <cell r="B7746" t="str">
            <v>Neuraeschna maxima</v>
          </cell>
          <cell r="C7746" t="str">
            <v>Neuraeschna maxima</v>
          </cell>
          <cell r="E7746" t="str">
            <v>Neuraeschna maxima</v>
          </cell>
          <cell r="F7746">
            <v>710</v>
          </cell>
        </row>
        <row r="7747">
          <cell r="A7747">
            <v>711</v>
          </cell>
          <cell r="B7747" t="str">
            <v>Neuraeschna mina</v>
          </cell>
          <cell r="C7747" t="str">
            <v>Neuraeschna mina</v>
          </cell>
          <cell r="E7747" t="str">
            <v>Neuraeschna mina</v>
          </cell>
          <cell r="F7747">
            <v>711</v>
          </cell>
        </row>
        <row r="7748">
          <cell r="A7748">
            <v>712</v>
          </cell>
          <cell r="B7748" t="str">
            <v>Neuraeschna producta</v>
          </cell>
          <cell r="C7748" t="str">
            <v>Neuraeschna producta</v>
          </cell>
          <cell r="E7748" t="str">
            <v>Neuraeschna producta</v>
          </cell>
          <cell r="F7748">
            <v>712</v>
          </cell>
        </row>
        <row r="7749">
          <cell r="A7749">
            <v>713</v>
          </cell>
          <cell r="B7749" t="str">
            <v>Neuraeschna tapajonica</v>
          </cell>
          <cell r="C7749" t="str">
            <v>Neuraeschna tapajonica</v>
          </cell>
          <cell r="E7749" t="str">
            <v>Neuraeschna tapajonica</v>
          </cell>
          <cell r="F7749">
            <v>713</v>
          </cell>
        </row>
        <row r="7750">
          <cell r="A7750">
            <v>11358</v>
          </cell>
          <cell r="B7750" t="str">
            <v>Neusticomys ferreirai</v>
          </cell>
          <cell r="C7750" t="str">
            <v>Neusticomys ferreirai</v>
          </cell>
          <cell r="E7750" t="str">
            <v>Neusticomys ferreirai</v>
          </cell>
          <cell r="F7750">
            <v>11358</v>
          </cell>
        </row>
        <row r="7751">
          <cell r="A7751">
            <v>11359</v>
          </cell>
          <cell r="B7751" t="str">
            <v>Neusticomys oyapocki</v>
          </cell>
          <cell r="C7751" t="str">
            <v>Neusticomys oyapocki</v>
          </cell>
          <cell r="E7751" t="str">
            <v>Neusticomys oyapocki</v>
          </cell>
          <cell r="F7751">
            <v>11359</v>
          </cell>
        </row>
        <row r="7752">
          <cell r="A7752">
            <v>12013</v>
          </cell>
          <cell r="B7752" t="str">
            <v>Neusticurus bicarinatus</v>
          </cell>
          <cell r="C7752" t="str">
            <v>Neusticurus bicarinatus</v>
          </cell>
          <cell r="E7752" t="str">
            <v>Neusticurus bicarinatus</v>
          </cell>
          <cell r="F7752">
            <v>12013</v>
          </cell>
        </row>
        <row r="7753">
          <cell r="A7753">
            <v>12014</v>
          </cell>
          <cell r="B7753" t="str">
            <v>Neusticurus ecpleopus</v>
          </cell>
          <cell r="C7753" t="str">
            <v>Neusticurus ecpleopus</v>
          </cell>
          <cell r="E7753" t="str">
            <v>Neusticurus ecpleopus</v>
          </cell>
          <cell r="F7753">
            <v>12014</v>
          </cell>
        </row>
        <row r="7754">
          <cell r="A7754">
            <v>12015</v>
          </cell>
          <cell r="B7754" t="str">
            <v>Neusticurus juruazensis</v>
          </cell>
          <cell r="C7754" t="str">
            <v>Neusticurus juruazensis</v>
          </cell>
          <cell r="E7754" t="str">
            <v>Neusticurus juruazensis</v>
          </cell>
          <cell r="F7754">
            <v>12015</v>
          </cell>
        </row>
        <row r="7755">
          <cell r="A7755">
            <v>12016</v>
          </cell>
          <cell r="B7755" t="str">
            <v>Neusticurus racenisi</v>
          </cell>
          <cell r="C7755" t="str">
            <v>Neusticurus racenisi</v>
          </cell>
          <cell r="E7755" t="str">
            <v>Neusticurus racenisi</v>
          </cell>
          <cell r="F7755">
            <v>12016</v>
          </cell>
        </row>
        <row r="7756">
          <cell r="A7756">
            <v>12017</v>
          </cell>
          <cell r="B7756" t="str">
            <v>Neusticurus rudis</v>
          </cell>
          <cell r="C7756" t="str">
            <v>Neusticurus rudis</v>
          </cell>
          <cell r="E7756" t="str">
            <v>Neusticurus rudis</v>
          </cell>
          <cell r="F7756">
            <v>12017</v>
          </cell>
        </row>
        <row r="7757">
          <cell r="A7757">
            <v>144</v>
          </cell>
          <cell r="B7757" t="str">
            <v>Newportia maxima</v>
          </cell>
          <cell r="C7757" t="str">
            <v>Newportia maxima</v>
          </cell>
          <cell r="E7757" t="str">
            <v>Newportia maxima</v>
          </cell>
          <cell r="F7757">
            <v>144</v>
          </cell>
        </row>
        <row r="7758">
          <cell r="A7758">
            <v>145</v>
          </cell>
          <cell r="B7758" t="str">
            <v>Newportia paraensis</v>
          </cell>
          <cell r="C7758" t="str">
            <v>Newportia paraensis</v>
          </cell>
          <cell r="E7758" t="str">
            <v>Newportia paraensis</v>
          </cell>
          <cell r="F7758">
            <v>145</v>
          </cell>
        </row>
        <row r="7759">
          <cell r="A7759">
            <v>5075</v>
          </cell>
          <cell r="B7759" t="str">
            <v>Nezumia aequalis</v>
          </cell>
          <cell r="C7759" t="str">
            <v>Nezumia aequalis</v>
          </cell>
          <cell r="E7759" t="str">
            <v>Nezumia aequalis</v>
          </cell>
          <cell r="F7759">
            <v>5075</v>
          </cell>
        </row>
        <row r="7760">
          <cell r="A7760">
            <v>5076</v>
          </cell>
          <cell r="B7760" t="str">
            <v>Nezumia atlantica</v>
          </cell>
          <cell r="C7760" t="str">
            <v>Nezumia atlantica</v>
          </cell>
          <cell r="E7760" t="str">
            <v>Nezumia atlantica</v>
          </cell>
          <cell r="F7760">
            <v>5076</v>
          </cell>
        </row>
        <row r="7761">
          <cell r="A7761">
            <v>5077</v>
          </cell>
          <cell r="B7761" t="str">
            <v>Nezumia suilla</v>
          </cell>
          <cell r="C7761" t="str">
            <v>Nezumia suilla</v>
          </cell>
          <cell r="E7761" t="str">
            <v>Nezumia suilla</v>
          </cell>
          <cell r="F7761">
            <v>5077</v>
          </cell>
        </row>
        <row r="7762">
          <cell r="A7762">
            <v>5963</v>
          </cell>
          <cell r="B7762" t="str">
            <v>Nicholsina usta</v>
          </cell>
          <cell r="C7762" t="str">
            <v>Nicholsina usta</v>
          </cell>
          <cell r="E7762" t="str">
            <v>Nicholsina usta</v>
          </cell>
          <cell r="F7762">
            <v>5963</v>
          </cell>
        </row>
        <row r="7763">
          <cell r="A7763">
            <v>11816</v>
          </cell>
          <cell r="B7763" t="str">
            <v>Ninia hudsoni</v>
          </cell>
          <cell r="C7763" t="str">
            <v>Ninia hudsoni</v>
          </cell>
          <cell r="E7763" t="str">
            <v>Ninia hudsoni</v>
          </cell>
          <cell r="F7763">
            <v>11816</v>
          </cell>
        </row>
        <row r="7764">
          <cell r="A7764">
            <v>3114</v>
          </cell>
          <cell r="B7764" t="str">
            <v>Niphates alba</v>
          </cell>
          <cell r="C7764" t="str">
            <v>Niphates alba</v>
          </cell>
          <cell r="E7764" t="str">
            <v>Niphates alba</v>
          </cell>
          <cell r="F7764">
            <v>3114</v>
          </cell>
        </row>
        <row r="7765">
          <cell r="A7765">
            <v>3115</v>
          </cell>
          <cell r="B7765" t="str">
            <v>Niphates amorpha</v>
          </cell>
          <cell r="C7765" t="str">
            <v>Niphates amorpha</v>
          </cell>
          <cell r="E7765" t="str">
            <v>Niphates amorpha</v>
          </cell>
          <cell r="F7765">
            <v>3115</v>
          </cell>
        </row>
        <row r="7766">
          <cell r="A7766">
            <v>3116</v>
          </cell>
          <cell r="B7766" t="str">
            <v>Niphates erecta</v>
          </cell>
          <cell r="C7766" t="str">
            <v>Niphates erecta</v>
          </cell>
          <cell r="E7766" t="str">
            <v>Niphates erecta</v>
          </cell>
          <cell r="F7766">
            <v>3116</v>
          </cell>
        </row>
        <row r="7767">
          <cell r="A7767">
            <v>3117</v>
          </cell>
          <cell r="B7767" t="str">
            <v>Niphates luizae</v>
          </cell>
          <cell r="C7767" t="str">
            <v>Niphates luizae</v>
          </cell>
          <cell r="E7767" t="str">
            <v>Niphates luizae</v>
          </cell>
          <cell r="F7767">
            <v>3117</v>
          </cell>
        </row>
        <row r="7768">
          <cell r="A7768">
            <v>3118</v>
          </cell>
          <cell r="B7768" t="str">
            <v>Niphates lutea</v>
          </cell>
          <cell r="C7768" t="str">
            <v>Niphates lutea</v>
          </cell>
          <cell r="E7768" t="str">
            <v>Niphates lutea</v>
          </cell>
          <cell r="F7768">
            <v>3118</v>
          </cell>
        </row>
        <row r="7769">
          <cell r="A7769">
            <v>8567</v>
          </cell>
          <cell r="B7769" t="str">
            <v>Noblella myrmecoides</v>
          </cell>
          <cell r="C7769" t="str">
            <v>Noblella myrmecoides</v>
          </cell>
          <cell r="E7769" t="str">
            <v>Noblella myrmecoides</v>
          </cell>
          <cell r="F7769">
            <v>8567</v>
          </cell>
        </row>
        <row r="7770">
          <cell r="A7770">
            <v>10936</v>
          </cell>
          <cell r="B7770" t="str">
            <v>Noctilio albiventris</v>
          </cell>
          <cell r="C7770" t="str">
            <v>Noctilio albiventris</v>
          </cell>
          <cell r="E7770" t="str">
            <v>Noctilio albiventris</v>
          </cell>
          <cell r="F7770">
            <v>10936</v>
          </cell>
        </row>
        <row r="7771">
          <cell r="A7771">
            <v>10937</v>
          </cell>
          <cell r="B7771" t="str">
            <v>Noctilio leporinus</v>
          </cell>
          <cell r="C7771" t="str">
            <v>Noctilio leporinus</v>
          </cell>
          <cell r="E7771" t="str">
            <v>Noctilio leporinus</v>
          </cell>
          <cell r="F7771">
            <v>10937</v>
          </cell>
        </row>
        <row r="7772">
          <cell r="A7772">
            <v>2682</v>
          </cell>
          <cell r="B7772" t="str">
            <v>Nodipecten nodosus</v>
          </cell>
          <cell r="C7772" t="str">
            <v>Nodipecten nodosus</v>
          </cell>
          <cell r="E7772" t="str">
            <v>Nodipecten nodosus</v>
          </cell>
          <cell r="F7772">
            <v>2682</v>
          </cell>
        </row>
        <row r="7773">
          <cell r="A7773">
            <v>1423</v>
          </cell>
          <cell r="B7773" t="str">
            <v>Nogueirapis butteli</v>
          </cell>
          <cell r="C7773" t="str">
            <v>Nogueirapis butteli</v>
          </cell>
          <cell r="E7773" t="str">
            <v>Nogueirapis butteli</v>
          </cell>
          <cell r="F7773">
            <v>1423</v>
          </cell>
        </row>
        <row r="7774">
          <cell r="A7774">
            <v>1424</v>
          </cell>
          <cell r="B7774" t="str">
            <v>Nogueirapis minor</v>
          </cell>
          <cell r="C7774" t="str">
            <v>Nogueirapis minor</v>
          </cell>
          <cell r="E7774" t="str">
            <v>Nogueirapis minor</v>
          </cell>
          <cell r="F7774">
            <v>1424</v>
          </cell>
        </row>
        <row r="7775">
          <cell r="A7775">
            <v>1604</v>
          </cell>
          <cell r="B7775" t="str">
            <v>Nomamyrmex esenbeckii</v>
          </cell>
          <cell r="C7775" t="str">
            <v>Nomamyrmex esenbeckii</v>
          </cell>
          <cell r="E7775" t="str">
            <v>Nomamyrmex esenbeckii</v>
          </cell>
          <cell r="F7775">
            <v>1604</v>
          </cell>
        </row>
        <row r="7776">
          <cell r="A7776">
            <v>1605</v>
          </cell>
          <cell r="B7776" t="str">
            <v>Nomamyrmex hartigi</v>
          </cell>
          <cell r="C7776" t="str">
            <v>Nomamyrmex hartigi</v>
          </cell>
          <cell r="E7776" t="str">
            <v>Nomamyrmex hartigi</v>
          </cell>
          <cell r="F7776">
            <v>1605</v>
          </cell>
        </row>
        <row r="7777">
          <cell r="A7777">
            <v>6028</v>
          </cell>
          <cell r="B7777" t="str">
            <v>Nomeus gronovii</v>
          </cell>
          <cell r="C7777" t="str">
            <v>Nomeus gronovii</v>
          </cell>
          <cell r="E7777" t="str">
            <v>Nomeus gronovii</v>
          </cell>
          <cell r="F7777">
            <v>6028</v>
          </cell>
        </row>
        <row r="7778">
          <cell r="A7778">
            <v>8712</v>
          </cell>
          <cell r="B7778" t="str">
            <v>Nomonyx dominica</v>
          </cell>
          <cell r="C7778" t="str">
            <v>Nomonyx dominica</v>
          </cell>
          <cell r="E7778" t="str">
            <v>Nomonyx dominica</v>
          </cell>
          <cell r="F7778">
            <v>8712</v>
          </cell>
        </row>
        <row r="7779">
          <cell r="A7779">
            <v>9032</v>
          </cell>
          <cell r="B7779" t="str">
            <v>Nonnula amaurocephala</v>
          </cell>
          <cell r="C7779" t="str">
            <v>Nonnula amaurocephala</v>
          </cell>
          <cell r="E7779" t="str">
            <v>Nonnula amaurocephala</v>
          </cell>
          <cell r="F7779">
            <v>9032</v>
          </cell>
        </row>
        <row r="7780">
          <cell r="A7780">
            <v>9033</v>
          </cell>
          <cell r="B7780" t="str">
            <v>Nonnula rubecula</v>
          </cell>
          <cell r="C7780" t="str">
            <v>Nonnula rubecula</v>
          </cell>
          <cell r="E7780" t="str">
            <v>Nonnula rubecula</v>
          </cell>
          <cell r="F7780">
            <v>9033</v>
          </cell>
        </row>
        <row r="7781">
          <cell r="A7781">
            <v>9034</v>
          </cell>
          <cell r="B7781" t="str">
            <v>Nonnula ruficapilla</v>
          </cell>
          <cell r="C7781" t="str">
            <v>Nonnula ruficapilla</v>
          </cell>
          <cell r="E7781" t="str">
            <v>Nonnula ruficapilla</v>
          </cell>
          <cell r="F7781">
            <v>9034</v>
          </cell>
        </row>
        <row r="7782">
          <cell r="A7782">
            <v>9035</v>
          </cell>
          <cell r="B7782" t="str">
            <v>Nonnula sclateri</v>
          </cell>
          <cell r="C7782" t="str">
            <v>Nonnula sclateri</v>
          </cell>
          <cell r="E7782" t="str">
            <v>Nonnula sclateri</v>
          </cell>
          <cell r="F7782">
            <v>9035</v>
          </cell>
        </row>
        <row r="7783">
          <cell r="A7783">
            <v>11360</v>
          </cell>
          <cell r="B7783" t="str">
            <v>Noronhomys vespuccii</v>
          </cell>
          <cell r="C7783" t="str">
            <v>Noronhomys vespuccii</v>
          </cell>
          <cell r="D7783" t="str">
            <v>Noronhomys vespuccii</v>
          </cell>
          <cell r="E7783" t="str">
            <v>Noronhomys vespuccii</v>
          </cell>
          <cell r="F7783">
            <v>11360</v>
          </cell>
        </row>
        <row r="7784">
          <cell r="A7784">
            <v>11666</v>
          </cell>
          <cell r="B7784" t="str">
            <v>Norops auratus</v>
          </cell>
          <cell r="C7784" t="str">
            <v>Norops auratus</v>
          </cell>
          <cell r="E7784" t="str">
            <v>Norops auratus</v>
          </cell>
          <cell r="F7784">
            <v>11666</v>
          </cell>
        </row>
        <row r="7785">
          <cell r="A7785">
            <v>11667</v>
          </cell>
          <cell r="B7785" t="str">
            <v>Norops bombiceps</v>
          </cell>
          <cell r="C7785" t="str">
            <v>Norops bombiceps</v>
          </cell>
          <cell r="E7785" t="str">
            <v>Norops bombiceps</v>
          </cell>
          <cell r="F7785">
            <v>11667</v>
          </cell>
        </row>
        <row r="7786">
          <cell r="A7786">
            <v>11668</v>
          </cell>
          <cell r="B7786" t="str">
            <v>Norops brasiliensis</v>
          </cell>
          <cell r="C7786" t="str">
            <v>Norops brasiliensis</v>
          </cell>
          <cell r="E7786" t="str">
            <v>Norops brasiliensis</v>
          </cell>
          <cell r="F7786">
            <v>11668</v>
          </cell>
        </row>
        <row r="7787">
          <cell r="A7787">
            <v>11669</v>
          </cell>
          <cell r="B7787" t="str">
            <v>Norops chrysolepis</v>
          </cell>
          <cell r="C7787" t="str">
            <v>Norops chrysolepis</v>
          </cell>
          <cell r="E7787" t="str">
            <v>Norops chrysolepis</v>
          </cell>
          <cell r="F7787">
            <v>11669</v>
          </cell>
        </row>
        <row r="7788">
          <cell r="A7788">
            <v>11670</v>
          </cell>
          <cell r="B7788" t="str">
            <v>Norops fuscoauratus</v>
          </cell>
          <cell r="C7788" t="str">
            <v>Norops fuscoauratus</v>
          </cell>
          <cell r="E7788" t="str">
            <v>Norops fuscoauratus</v>
          </cell>
          <cell r="F7788">
            <v>11670</v>
          </cell>
        </row>
        <row r="7789">
          <cell r="A7789">
            <v>11671</v>
          </cell>
          <cell r="B7789" t="str">
            <v>Norops meridionalis</v>
          </cell>
          <cell r="C7789" t="str">
            <v>Norops meridionalis</v>
          </cell>
          <cell r="E7789" t="str">
            <v>Norops meridionalis</v>
          </cell>
          <cell r="F7789">
            <v>11671</v>
          </cell>
        </row>
        <row r="7790">
          <cell r="A7790">
            <v>11672</v>
          </cell>
          <cell r="B7790" t="str">
            <v>Norops ortonii</v>
          </cell>
          <cell r="C7790" t="str">
            <v>Norops ortonii</v>
          </cell>
          <cell r="E7790" t="str">
            <v>Norops ortonii</v>
          </cell>
          <cell r="F7790">
            <v>11672</v>
          </cell>
        </row>
        <row r="7791">
          <cell r="A7791">
            <v>11673</v>
          </cell>
          <cell r="B7791" t="str">
            <v>Norops planiceps</v>
          </cell>
          <cell r="C7791" t="str">
            <v>Norops planiceps</v>
          </cell>
          <cell r="E7791" t="str">
            <v>Norops planiceps</v>
          </cell>
          <cell r="F7791">
            <v>11673</v>
          </cell>
        </row>
        <row r="7792">
          <cell r="A7792">
            <v>11674</v>
          </cell>
          <cell r="B7792" t="str">
            <v>Norops scypheus</v>
          </cell>
          <cell r="C7792" t="str">
            <v>Norops scypheus</v>
          </cell>
          <cell r="E7792" t="str">
            <v>Norops scypheus</v>
          </cell>
          <cell r="F7792">
            <v>11674</v>
          </cell>
        </row>
        <row r="7793">
          <cell r="A7793">
            <v>11675</v>
          </cell>
          <cell r="B7793" t="str">
            <v>Norops tandai</v>
          </cell>
          <cell r="C7793" t="str">
            <v>Norops tandai</v>
          </cell>
          <cell r="E7793" t="str">
            <v>Norops tandai</v>
          </cell>
          <cell r="F7793">
            <v>11675</v>
          </cell>
        </row>
        <row r="7794">
          <cell r="A7794">
            <v>11676</v>
          </cell>
          <cell r="B7794" t="str">
            <v>Norops trachyderma</v>
          </cell>
          <cell r="C7794" t="str">
            <v>Norops trachyderma</v>
          </cell>
          <cell r="E7794" t="str">
            <v>Norops trachyderma</v>
          </cell>
          <cell r="F7794">
            <v>11676</v>
          </cell>
        </row>
        <row r="7795">
          <cell r="A7795">
            <v>11677</v>
          </cell>
          <cell r="B7795" t="str">
            <v>Norops williamsii</v>
          </cell>
          <cell r="C7795" t="str">
            <v>Norops williamsii</v>
          </cell>
          <cell r="E7795" t="str">
            <v>Norops williamsii</v>
          </cell>
          <cell r="F7795">
            <v>11677</v>
          </cell>
        </row>
        <row r="7796">
          <cell r="A7796">
            <v>6315</v>
          </cell>
          <cell r="B7796" t="str">
            <v>Notarius grandicassis</v>
          </cell>
          <cell r="C7796" t="str">
            <v>Notarius grandicassis</v>
          </cell>
          <cell r="E7796" t="str">
            <v>Notarius grandicassis</v>
          </cell>
          <cell r="F7796">
            <v>6315</v>
          </cell>
        </row>
        <row r="7797">
          <cell r="A7797">
            <v>9036</v>
          </cell>
          <cell r="B7797" t="str">
            <v>Notharchus hyperrhynchus</v>
          </cell>
          <cell r="C7797" t="str">
            <v>Notharchus hyperrhynchus</v>
          </cell>
          <cell r="E7797" t="str">
            <v>Notharchus hyperrhynchus</v>
          </cell>
          <cell r="F7797">
            <v>9036</v>
          </cell>
        </row>
        <row r="7798">
          <cell r="A7798">
            <v>9037</v>
          </cell>
          <cell r="B7798" t="str">
            <v>Notharchus macrorhynchos</v>
          </cell>
          <cell r="C7798" t="str">
            <v>Notharchus macrorhynchos</v>
          </cell>
          <cell r="E7798" t="str">
            <v>Notharchus macrorhynchos</v>
          </cell>
          <cell r="F7798">
            <v>9037</v>
          </cell>
        </row>
        <row r="7799">
          <cell r="A7799">
            <v>9038</v>
          </cell>
          <cell r="B7799" t="str">
            <v>Notharchus ordii</v>
          </cell>
          <cell r="C7799" t="str">
            <v>Notharchus ordii</v>
          </cell>
          <cell r="E7799" t="str">
            <v>Notharchus ordii</v>
          </cell>
          <cell r="F7799">
            <v>9038</v>
          </cell>
        </row>
        <row r="7800">
          <cell r="A7800">
            <v>9039</v>
          </cell>
          <cell r="B7800" t="str">
            <v>Notharchus swainsoni</v>
          </cell>
          <cell r="C7800" t="str">
            <v>Notharchus swainsoni</v>
          </cell>
          <cell r="E7800" t="str">
            <v>Notharchus swainsoni</v>
          </cell>
          <cell r="F7800">
            <v>9039</v>
          </cell>
        </row>
        <row r="7801">
          <cell r="A7801">
            <v>9040</v>
          </cell>
          <cell r="B7801" t="str">
            <v>Notharchus tectus</v>
          </cell>
          <cell r="C7801" t="str">
            <v>Notharchus tectus</v>
          </cell>
          <cell r="E7801" t="str">
            <v>Notharchus tectus</v>
          </cell>
          <cell r="F7801">
            <v>9040</v>
          </cell>
        </row>
        <row r="7802">
          <cell r="A7802">
            <v>12018</v>
          </cell>
          <cell r="B7802" t="str">
            <v>Nothobachia ablephara</v>
          </cell>
          <cell r="C7802" t="str">
            <v>Nothobachia ablephara</v>
          </cell>
          <cell r="E7802" t="str">
            <v>Nothobachia ablephara</v>
          </cell>
          <cell r="F7802">
            <v>12018</v>
          </cell>
        </row>
        <row r="7803">
          <cell r="A7803">
            <v>401</v>
          </cell>
          <cell r="B7803" t="str">
            <v>Nothobrya schubarti</v>
          </cell>
          <cell r="C7803" t="str">
            <v>Nothobrya schubarti</v>
          </cell>
          <cell r="E7803" t="str">
            <v>Nothobrya schubarti</v>
          </cell>
          <cell r="F7803">
            <v>401</v>
          </cell>
        </row>
        <row r="7804">
          <cell r="A7804">
            <v>9070</v>
          </cell>
          <cell r="B7804" t="str">
            <v>Nothocrax urumutum</v>
          </cell>
          <cell r="C7804" t="str">
            <v>Nothocrax urumutum</v>
          </cell>
          <cell r="E7804" t="str">
            <v>Nothocrax urumutum</v>
          </cell>
          <cell r="F7804">
            <v>9070</v>
          </cell>
        </row>
        <row r="7805">
          <cell r="A7805">
            <v>5002</v>
          </cell>
          <cell r="B7805" t="str">
            <v>Notholebias cruzi</v>
          </cell>
          <cell r="C7805" t="str">
            <v>Notholebias cruzi</v>
          </cell>
          <cell r="D7805" t="str">
            <v>Notholebias cruzi</v>
          </cell>
          <cell r="E7805" t="str">
            <v>Notholebias cruzi</v>
          </cell>
          <cell r="F7805">
            <v>5002</v>
          </cell>
        </row>
        <row r="7806">
          <cell r="A7806">
            <v>5003</v>
          </cell>
          <cell r="B7806" t="str">
            <v>Notholebias fractifasciatus</v>
          </cell>
          <cell r="C7806" t="str">
            <v>Notholebias fractifasciatus</v>
          </cell>
          <cell r="D7806" t="str">
            <v>Notholebias fractifasciatus</v>
          </cell>
          <cell r="E7806" t="str">
            <v>Notholebias fractifasciatus</v>
          </cell>
          <cell r="F7806">
            <v>5003</v>
          </cell>
        </row>
        <row r="7807">
          <cell r="A7807">
            <v>5004</v>
          </cell>
          <cell r="B7807" t="str">
            <v>Notholebias minimus</v>
          </cell>
          <cell r="C7807" t="str">
            <v>Notholebias minimus</v>
          </cell>
          <cell r="D7807" t="str">
            <v>Notholebias minimus</v>
          </cell>
          <cell r="E7807" t="str">
            <v>Notholebias minimus</v>
          </cell>
          <cell r="F7807">
            <v>5004</v>
          </cell>
        </row>
        <row r="7808">
          <cell r="A7808">
            <v>5005</v>
          </cell>
          <cell r="B7808" t="str">
            <v>Notholebias vermiculatus</v>
          </cell>
          <cell r="C7808" t="str">
            <v>Notholebias vermiculatus</v>
          </cell>
          <cell r="D7808" t="str">
            <v>Notholebias vermiculatus</v>
          </cell>
          <cell r="E7808" t="str">
            <v>Notholebias vermiculatus</v>
          </cell>
          <cell r="F7808">
            <v>5005</v>
          </cell>
        </row>
        <row r="7809">
          <cell r="A7809">
            <v>10603</v>
          </cell>
          <cell r="B7809" t="str">
            <v>Nothura boraquira</v>
          </cell>
          <cell r="C7809" t="str">
            <v>Nothura boraquira</v>
          </cell>
          <cell r="E7809" t="str">
            <v>Nothura boraquira</v>
          </cell>
          <cell r="F7809">
            <v>10603</v>
          </cell>
        </row>
        <row r="7810">
          <cell r="A7810">
            <v>10604</v>
          </cell>
          <cell r="B7810" t="str">
            <v>Nothura maculosa</v>
          </cell>
          <cell r="C7810" t="str">
            <v>Nothura maculosa</v>
          </cell>
          <cell r="E7810" t="str">
            <v>Nothura maculosa</v>
          </cell>
          <cell r="F7810">
            <v>10604</v>
          </cell>
        </row>
        <row r="7811">
          <cell r="A7811">
            <v>10605</v>
          </cell>
          <cell r="B7811" t="str">
            <v>Nothura minor</v>
          </cell>
          <cell r="C7811" t="str">
            <v>Nothura minor</v>
          </cell>
          <cell r="D7811" t="str">
            <v>Nothura minor</v>
          </cell>
          <cell r="E7811" t="str">
            <v>Nothura minor</v>
          </cell>
          <cell r="F7811">
            <v>10605</v>
          </cell>
        </row>
        <row r="7812">
          <cell r="A7812">
            <v>2592</v>
          </cell>
          <cell r="B7812" t="str">
            <v>Notodiaptomus dubius</v>
          </cell>
          <cell r="C7812" t="str">
            <v>Notodiaptomus dubius</v>
          </cell>
          <cell r="E7812" t="str">
            <v>Notodiaptomus dubius</v>
          </cell>
          <cell r="F7812">
            <v>2592</v>
          </cell>
        </row>
        <row r="7813">
          <cell r="A7813">
            <v>2593</v>
          </cell>
          <cell r="B7813" t="str">
            <v>Notodiaptomus maracaibensis</v>
          </cell>
          <cell r="C7813" t="str">
            <v>Notodiaptomus maracaibensis</v>
          </cell>
          <cell r="E7813" t="str">
            <v>Notodiaptomus maracaibensis</v>
          </cell>
          <cell r="F7813">
            <v>2593</v>
          </cell>
        </row>
        <row r="7814">
          <cell r="A7814">
            <v>5358</v>
          </cell>
          <cell r="B7814" t="str">
            <v>Notolychnus valdiviae</v>
          </cell>
          <cell r="C7814" t="str">
            <v>Notolychnus valdiviae</v>
          </cell>
          <cell r="E7814" t="str">
            <v>Notolychnus valdiviae</v>
          </cell>
          <cell r="F7814">
            <v>5358</v>
          </cell>
        </row>
        <row r="7815">
          <cell r="A7815">
            <v>6204</v>
          </cell>
          <cell r="B7815" t="str">
            <v>Notolycodes schimidti</v>
          </cell>
          <cell r="C7815" t="str">
            <v>Notolycodes schimidti</v>
          </cell>
          <cell r="E7815" t="str">
            <v>Notolycodes schimidti</v>
          </cell>
          <cell r="F7815">
            <v>6204</v>
          </cell>
        </row>
        <row r="7816">
          <cell r="A7816">
            <v>12076</v>
          </cell>
          <cell r="B7816" t="str">
            <v>Notomabuya frenata</v>
          </cell>
          <cell r="C7816" t="str">
            <v>Notomabuya frenata</v>
          </cell>
          <cell r="E7816" t="str">
            <v>Notomabuya frenata</v>
          </cell>
          <cell r="F7816">
            <v>12076</v>
          </cell>
        </row>
        <row r="7817">
          <cell r="A7817">
            <v>7605</v>
          </cell>
          <cell r="B7817" t="str">
            <v>Notopogon fernandezianus</v>
          </cell>
          <cell r="C7817" t="str">
            <v>Notopogon fernandezianus</v>
          </cell>
          <cell r="E7817" t="str">
            <v>Notopogon fernandezianus</v>
          </cell>
          <cell r="F7817">
            <v>7605</v>
          </cell>
        </row>
        <row r="7818">
          <cell r="A7818">
            <v>10666</v>
          </cell>
          <cell r="B7818" t="str">
            <v>Notorynchus cepedianus</v>
          </cell>
          <cell r="C7818" t="str">
            <v>Notorynchus cepedianus</v>
          </cell>
          <cell r="D7818" t="str">
            <v>Notorynchus cepedianus</v>
          </cell>
          <cell r="E7818" t="str">
            <v>Notorynchus cepedianus</v>
          </cell>
          <cell r="F7818">
            <v>10666</v>
          </cell>
        </row>
        <row r="7819">
          <cell r="A7819">
            <v>11522</v>
          </cell>
          <cell r="B7819" t="str">
            <v>Notosciurus pucheranni</v>
          </cell>
          <cell r="C7819" t="str">
            <v>Notosciurus pucheranni</v>
          </cell>
          <cell r="E7819" t="str">
            <v>Notosciurus pucheranni</v>
          </cell>
          <cell r="F7819">
            <v>11522</v>
          </cell>
        </row>
        <row r="7820">
          <cell r="A7820">
            <v>5359</v>
          </cell>
          <cell r="B7820" t="str">
            <v>Notoscopelus caudispinosus</v>
          </cell>
          <cell r="C7820" t="str">
            <v>Notoscopelus caudispinosus</v>
          </cell>
          <cell r="E7820" t="str">
            <v>Notoscopelus caudispinosus</v>
          </cell>
          <cell r="F7820">
            <v>5359</v>
          </cell>
        </row>
        <row r="7821">
          <cell r="A7821">
            <v>5360</v>
          </cell>
          <cell r="B7821" t="str">
            <v>Notoscopelus resplendens</v>
          </cell>
          <cell r="C7821" t="str">
            <v>Notoscopelus resplendens</v>
          </cell>
          <cell r="E7821" t="str">
            <v>Notoscopelus resplendens</v>
          </cell>
          <cell r="F7821">
            <v>5360</v>
          </cell>
        </row>
        <row r="7822">
          <cell r="A7822">
            <v>8901</v>
          </cell>
          <cell r="B7822" t="str">
            <v>Numenius borealis</v>
          </cell>
          <cell r="C7822" t="str">
            <v>Numenius borealis</v>
          </cell>
          <cell r="D7822" t="str">
            <v>Numenius borealis</v>
          </cell>
          <cell r="E7822" t="str">
            <v>Numenius borealis</v>
          </cell>
          <cell r="F7822">
            <v>8901</v>
          </cell>
        </row>
        <row r="7823">
          <cell r="A7823">
            <v>8902</v>
          </cell>
          <cell r="B7823" t="str">
            <v>Numenius hudsonicus</v>
          </cell>
          <cell r="C7823" t="str">
            <v>Numenius hudsonicus</v>
          </cell>
          <cell r="D7823" t="str">
            <v>Numenius hudsonicus</v>
          </cell>
          <cell r="E7823" t="str">
            <v>Numenius hudsonicus</v>
          </cell>
          <cell r="F7823">
            <v>8902</v>
          </cell>
        </row>
        <row r="7824">
          <cell r="A7824">
            <v>8903</v>
          </cell>
          <cell r="B7824" t="str">
            <v>Numenius phaeopus</v>
          </cell>
          <cell r="C7824" t="str">
            <v>Numenius phaeopus</v>
          </cell>
          <cell r="E7824" t="str">
            <v>Numenius phaeopus</v>
          </cell>
          <cell r="F7824">
            <v>8903</v>
          </cell>
        </row>
        <row r="7825">
          <cell r="A7825">
            <v>1939</v>
          </cell>
          <cell r="B7825" t="str">
            <v>Nyceryx alophus</v>
          </cell>
          <cell r="C7825" t="str">
            <v>Nyceryx alophus</v>
          </cell>
          <cell r="E7825" t="str">
            <v>Nyceryx alophus</v>
          </cell>
          <cell r="F7825">
            <v>1939</v>
          </cell>
        </row>
        <row r="7826">
          <cell r="A7826">
            <v>1940</v>
          </cell>
          <cell r="B7826" t="str">
            <v>Nyceryx brevis</v>
          </cell>
          <cell r="C7826" t="str">
            <v>Nyceryx brevis</v>
          </cell>
          <cell r="E7826" t="str">
            <v>Nyceryx brevis</v>
          </cell>
          <cell r="F7826">
            <v>1940</v>
          </cell>
        </row>
        <row r="7827">
          <cell r="A7827">
            <v>1941</v>
          </cell>
          <cell r="B7827" t="str">
            <v>Nyceryx coffaeae</v>
          </cell>
          <cell r="C7827" t="str">
            <v>Nyceryx coffaeae</v>
          </cell>
          <cell r="E7827" t="str">
            <v>Nyceryx coffaeae</v>
          </cell>
          <cell r="F7827">
            <v>1941</v>
          </cell>
        </row>
        <row r="7828">
          <cell r="A7828">
            <v>1942</v>
          </cell>
          <cell r="B7828" t="str">
            <v>Nyceryx continua</v>
          </cell>
          <cell r="C7828" t="str">
            <v>Nyceryx continua</v>
          </cell>
          <cell r="E7828" t="str">
            <v>Nyceryx continua</v>
          </cell>
          <cell r="F7828">
            <v>1942</v>
          </cell>
        </row>
        <row r="7829">
          <cell r="A7829">
            <v>1943</v>
          </cell>
          <cell r="B7829" t="str">
            <v>Nyceryx furtadoi</v>
          </cell>
          <cell r="C7829" t="str">
            <v>Nyceryx furtadoi</v>
          </cell>
          <cell r="E7829" t="str">
            <v>Nyceryx furtadoi</v>
          </cell>
          <cell r="F7829">
            <v>1943</v>
          </cell>
        </row>
        <row r="7830">
          <cell r="A7830">
            <v>1944</v>
          </cell>
          <cell r="B7830" t="str">
            <v>Nyceryx mielkei</v>
          </cell>
          <cell r="C7830" t="str">
            <v>Nyceryx mielkei</v>
          </cell>
          <cell r="D7830" t="str">
            <v>Nyceryx mielkei</v>
          </cell>
          <cell r="E7830" t="str">
            <v>Nyceryx mielkei</v>
          </cell>
          <cell r="F7830">
            <v>1944</v>
          </cell>
        </row>
        <row r="7831">
          <cell r="A7831">
            <v>1945</v>
          </cell>
          <cell r="B7831" t="str">
            <v>Nyceryx nephus</v>
          </cell>
          <cell r="C7831" t="str">
            <v>Nyceryx nephus</v>
          </cell>
          <cell r="E7831" t="str">
            <v>Nyceryx nephus</v>
          </cell>
          <cell r="F7831">
            <v>1945</v>
          </cell>
        </row>
        <row r="7832">
          <cell r="A7832">
            <v>1946</v>
          </cell>
          <cell r="B7832" t="str">
            <v>Nyceryx nictitans</v>
          </cell>
          <cell r="C7832" t="str">
            <v>Nyceryx nictitans</v>
          </cell>
          <cell r="E7832" t="str">
            <v>Nyceryx nictitans</v>
          </cell>
          <cell r="F7832">
            <v>1946</v>
          </cell>
        </row>
        <row r="7833">
          <cell r="A7833">
            <v>1947</v>
          </cell>
          <cell r="B7833" t="str">
            <v>Nyceryx riscus</v>
          </cell>
          <cell r="C7833" t="str">
            <v>Nyceryx riscus</v>
          </cell>
          <cell r="E7833" t="str">
            <v>Nyceryx riscus</v>
          </cell>
          <cell r="F7833">
            <v>1947</v>
          </cell>
        </row>
        <row r="7834">
          <cell r="A7834">
            <v>1948</v>
          </cell>
          <cell r="B7834" t="str">
            <v>Nyceryx stuarti</v>
          </cell>
          <cell r="C7834" t="str">
            <v>Nyceryx stuarti</v>
          </cell>
          <cell r="E7834" t="str">
            <v>Nyceryx stuarti</v>
          </cell>
          <cell r="F7834">
            <v>1948</v>
          </cell>
        </row>
        <row r="7835">
          <cell r="A7835">
            <v>10289</v>
          </cell>
          <cell r="B7835" t="str">
            <v>Nyctanassa violacea</v>
          </cell>
          <cell r="C7835" t="str">
            <v>Nyctanassa violacea</v>
          </cell>
          <cell r="E7835" t="str">
            <v>Nyctanassa violacea</v>
          </cell>
          <cell r="F7835">
            <v>10289</v>
          </cell>
        </row>
        <row r="7836">
          <cell r="A7836">
            <v>9138</v>
          </cell>
          <cell r="B7836" t="str">
            <v>Nyctibius aethereus</v>
          </cell>
          <cell r="C7836" t="str">
            <v>Nyctibius aethereus</v>
          </cell>
          <cell r="E7836" t="str">
            <v>Nyctibius aethereus</v>
          </cell>
          <cell r="F7836">
            <v>9138</v>
          </cell>
        </row>
        <row r="7837">
          <cell r="A7837">
            <v>9139</v>
          </cell>
          <cell r="B7837" t="str">
            <v>Nyctibius aethereus aethereus</v>
          </cell>
          <cell r="C7837" t="str">
            <v>Nyctibius aethereus aethereus</v>
          </cell>
          <cell r="D7837" t="str">
            <v>Nyctibius aethereus aethereus</v>
          </cell>
          <cell r="E7837" t="str">
            <v>Nyctibius aethereus aethereus</v>
          </cell>
          <cell r="F7837">
            <v>9139</v>
          </cell>
        </row>
        <row r="7838">
          <cell r="A7838">
            <v>9140</v>
          </cell>
          <cell r="B7838" t="str">
            <v>Nyctibius bracteatus</v>
          </cell>
          <cell r="C7838" t="str">
            <v>Nyctibius bracteatus</v>
          </cell>
          <cell r="E7838" t="str">
            <v>Nyctibius bracteatus</v>
          </cell>
          <cell r="F7838">
            <v>9140</v>
          </cell>
        </row>
        <row r="7839">
          <cell r="A7839">
            <v>9141</v>
          </cell>
          <cell r="B7839" t="str">
            <v>Nyctibius grandis</v>
          </cell>
          <cell r="C7839" t="str">
            <v>Nyctibius grandis</v>
          </cell>
          <cell r="E7839" t="str">
            <v>Nyctibius grandis</v>
          </cell>
          <cell r="F7839">
            <v>9141</v>
          </cell>
        </row>
        <row r="7840">
          <cell r="A7840">
            <v>9142</v>
          </cell>
          <cell r="B7840" t="str">
            <v>Nyctibius griseus</v>
          </cell>
          <cell r="C7840" t="str">
            <v>Nyctibius griseus</v>
          </cell>
          <cell r="E7840" t="str">
            <v>Nyctibius griseus</v>
          </cell>
          <cell r="F7840">
            <v>9142</v>
          </cell>
        </row>
        <row r="7841">
          <cell r="A7841">
            <v>9143</v>
          </cell>
          <cell r="B7841" t="str">
            <v>Nyctibius leucopterus</v>
          </cell>
          <cell r="C7841" t="str">
            <v>Nyctibius leucopterus</v>
          </cell>
          <cell r="D7841" t="str">
            <v>Nyctibius leucopterus</v>
          </cell>
          <cell r="E7841" t="str">
            <v>Nyctibius leucopterus</v>
          </cell>
          <cell r="F7841">
            <v>9143</v>
          </cell>
        </row>
        <row r="7842">
          <cell r="A7842">
            <v>10290</v>
          </cell>
          <cell r="B7842" t="str">
            <v>Nycticorax nycticorax</v>
          </cell>
          <cell r="C7842" t="str">
            <v>Nycticorax nycticorax</v>
          </cell>
          <cell r="E7842" t="str">
            <v>Nycticorax nycticorax</v>
          </cell>
          <cell r="F7842">
            <v>10290</v>
          </cell>
        </row>
        <row r="7843">
          <cell r="A7843">
            <v>8880</v>
          </cell>
          <cell r="B7843" t="str">
            <v>Nycticryphes semicollaris</v>
          </cell>
          <cell r="C7843" t="str">
            <v>Nycticryphes semicollaris</v>
          </cell>
          <cell r="E7843" t="str">
            <v>Nycticryphes semicollaris</v>
          </cell>
          <cell r="F7843">
            <v>8880</v>
          </cell>
        </row>
        <row r="7844">
          <cell r="A7844">
            <v>10925</v>
          </cell>
          <cell r="B7844" t="str">
            <v>Nyctinomops aurispinosus</v>
          </cell>
          <cell r="C7844" t="str">
            <v>Nyctinomops aurispinosus</v>
          </cell>
          <cell r="E7844" t="str">
            <v>Nyctinomops aurispinosus</v>
          </cell>
          <cell r="F7844">
            <v>10925</v>
          </cell>
        </row>
        <row r="7845">
          <cell r="A7845">
            <v>10926</v>
          </cell>
          <cell r="B7845" t="str">
            <v>Nyctinomops laticaudatus</v>
          </cell>
          <cell r="C7845" t="str">
            <v>Nyctinomops laticaudatus</v>
          </cell>
          <cell r="E7845" t="str">
            <v>Nyctinomops laticaudatus</v>
          </cell>
          <cell r="F7845">
            <v>10926</v>
          </cell>
        </row>
        <row r="7846">
          <cell r="A7846">
            <v>10927</v>
          </cell>
          <cell r="B7846" t="str">
            <v>Nyctinomops macrotis</v>
          </cell>
          <cell r="C7846" t="str">
            <v>Nyctinomops macrotis</v>
          </cell>
          <cell r="E7846" t="str">
            <v>Nyctinomops macrotis</v>
          </cell>
          <cell r="F7846">
            <v>10927</v>
          </cell>
        </row>
        <row r="7847">
          <cell r="A7847">
            <v>8845</v>
          </cell>
          <cell r="B7847" t="str">
            <v>Nyctiphrynus ocellatus</v>
          </cell>
          <cell r="C7847" t="str">
            <v>Nyctiphrynus ocellatus</v>
          </cell>
          <cell r="E7847" t="str">
            <v>Nyctiphrynus ocellatus</v>
          </cell>
          <cell r="F7847">
            <v>8845</v>
          </cell>
        </row>
        <row r="7848">
          <cell r="A7848">
            <v>9041</v>
          </cell>
          <cell r="B7848" t="str">
            <v>Nystalus chacuru</v>
          </cell>
          <cell r="C7848" t="str">
            <v>Nystalus chacuru</v>
          </cell>
          <cell r="E7848" t="str">
            <v>Nystalus chacuru</v>
          </cell>
          <cell r="F7848">
            <v>9041</v>
          </cell>
        </row>
        <row r="7849">
          <cell r="A7849">
            <v>9042</v>
          </cell>
          <cell r="B7849" t="str">
            <v>Nystalus maculatus</v>
          </cell>
          <cell r="C7849" t="str">
            <v>Nystalus maculatus</v>
          </cell>
          <cell r="E7849" t="str">
            <v>Nystalus maculatus</v>
          </cell>
          <cell r="F7849">
            <v>9042</v>
          </cell>
        </row>
        <row r="7850">
          <cell r="A7850">
            <v>9043</v>
          </cell>
          <cell r="B7850" t="str">
            <v>Nystalus obamai</v>
          </cell>
          <cell r="C7850" t="str">
            <v>Nystalus obamai</v>
          </cell>
          <cell r="E7850" t="str">
            <v>Nystalus obamai</v>
          </cell>
          <cell r="F7850">
            <v>9043</v>
          </cell>
        </row>
        <row r="7851">
          <cell r="A7851">
            <v>9044</v>
          </cell>
          <cell r="B7851" t="str">
            <v>Nystalus striatipectus</v>
          </cell>
          <cell r="C7851" t="str">
            <v>Nystalus striatipectus</v>
          </cell>
          <cell r="E7851" t="str">
            <v>Nystalus striatipectus</v>
          </cell>
          <cell r="F7851">
            <v>9044</v>
          </cell>
        </row>
        <row r="7852">
          <cell r="A7852">
            <v>9045</v>
          </cell>
          <cell r="B7852" t="str">
            <v>Nystalus striolatus</v>
          </cell>
          <cell r="C7852" t="str">
            <v>Nystalus striolatus</v>
          </cell>
          <cell r="E7852" t="str">
            <v>Nystalus striolatus</v>
          </cell>
          <cell r="F7852">
            <v>9045</v>
          </cell>
        </row>
        <row r="7853">
          <cell r="A7853">
            <v>9046</v>
          </cell>
          <cell r="B7853" t="str">
            <v>Nystalus torridus</v>
          </cell>
          <cell r="C7853" t="str">
            <v>Nystalus torridus</v>
          </cell>
          <cell r="E7853" t="str">
            <v>Nystalus torridus</v>
          </cell>
          <cell r="F7853">
            <v>9046</v>
          </cell>
        </row>
        <row r="7854">
          <cell r="A7854">
            <v>218</v>
          </cell>
          <cell r="B7854" t="str">
            <v>Obiricodesmus flavomaculatus</v>
          </cell>
          <cell r="C7854" t="str">
            <v>Obiricodesmus flavomaculatus</v>
          </cell>
          <cell r="E7854" t="str">
            <v>Obiricodesmus flavomaculatus</v>
          </cell>
          <cell r="F7854">
            <v>218</v>
          </cell>
        </row>
        <row r="7855">
          <cell r="A7855">
            <v>219</v>
          </cell>
          <cell r="B7855" t="str">
            <v>Obiricodesmus rupestris</v>
          </cell>
          <cell r="C7855" t="str">
            <v>Obiricodesmus rupestris</v>
          </cell>
          <cell r="E7855" t="str">
            <v>Obiricodesmus rupestris</v>
          </cell>
          <cell r="F7855">
            <v>219</v>
          </cell>
        </row>
        <row r="7856">
          <cell r="A7856">
            <v>220</v>
          </cell>
          <cell r="B7856" t="str">
            <v>Obiricodesmus terrigena</v>
          </cell>
          <cell r="C7856" t="str">
            <v>Obiricodesmus terrigena</v>
          </cell>
          <cell r="E7856" t="str">
            <v>Obiricodesmus terrigena</v>
          </cell>
          <cell r="F7856">
            <v>220</v>
          </cell>
        </row>
        <row r="7857">
          <cell r="A7857">
            <v>3126</v>
          </cell>
          <cell r="B7857" t="str">
            <v>Oceanapia bartschi</v>
          </cell>
          <cell r="C7857" t="str">
            <v>Oceanapia bartschi</v>
          </cell>
          <cell r="E7857" t="str">
            <v>Oceanapia bartschi</v>
          </cell>
          <cell r="F7857">
            <v>3126</v>
          </cell>
        </row>
        <row r="7858">
          <cell r="A7858">
            <v>3127</v>
          </cell>
          <cell r="B7858" t="str">
            <v>Oceanapia fistulosa</v>
          </cell>
          <cell r="C7858" t="str">
            <v>Oceanapia fistulosa</v>
          </cell>
          <cell r="E7858" t="str">
            <v>Oceanapia fistulosa</v>
          </cell>
          <cell r="F7858">
            <v>3127</v>
          </cell>
        </row>
        <row r="7859">
          <cell r="A7859">
            <v>3128</v>
          </cell>
          <cell r="B7859" t="str">
            <v>Oceanapia nodosa</v>
          </cell>
          <cell r="C7859" t="str">
            <v>Oceanapia nodosa</v>
          </cell>
          <cell r="E7859" t="str">
            <v>Oceanapia nodosa</v>
          </cell>
          <cell r="F7859">
            <v>3128</v>
          </cell>
        </row>
        <row r="7860">
          <cell r="A7860">
            <v>3129</v>
          </cell>
          <cell r="B7860" t="str">
            <v>Oceanapia nodulosa</v>
          </cell>
          <cell r="C7860" t="str">
            <v>Oceanapia nodulosa</v>
          </cell>
          <cell r="E7860" t="str">
            <v>Oceanapia nodulosa</v>
          </cell>
          <cell r="F7860">
            <v>3129</v>
          </cell>
        </row>
        <row r="7861">
          <cell r="A7861">
            <v>3130</v>
          </cell>
          <cell r="B7861" t="str">
            <v>Oceanapia oleracea</v>
          </cell>
          <cell r="C7861" t="str">
            <v>Oceanapia oleracea</v>
          </cell>
          <cell r="E7861" t="str">
            <v>Oceanapia oleracea</v>
          </cell>
          <cell r="F7861">
            <v>3130</v>
          </cell>
        </row>
        <row r="7862">
          <cell r="A7862">
            <v>3131</v>
          </cell>
          <cell r="B7862" t="str">
            <v>Oceanapia peltata</v>
          </cell>
          <cell r="C7862" t="str">
            <v>Oceanapia peltata</v>
          </cell>
          <cell r="E7862" t="str">
            <v>Oceanapia peltata</v>
          </cell>
          <cell r="F7862">
            <v>3131</v>
          </cell>
        </row>
        <row r="7863">
          <cell r="A7863">
            <v>10422</v>
          </cell>
          <cell r="B7863" t="str">
            <v>Oceanites oceanicus</v>
          </cell>
          <cell r="C7863" t="str">
            <v>Oceanites oceanicus</v>
          </cell>
          <cell r="E7863" t="str">
            <v>Oceanites oceanicus</v>
          </cell>
          <cell r="F7863">
            <v>10422</v>
          </cell>
        </row>
        <row r="7864">
          <cell r="A7864">
            <v>10423</v>
          </cell>
          <cell r="B7864" t="str">
            <v>Oceanodroma castro</v>
          </cell>
          <cell r="C7864" t="str">
            <v>Oceanodroma castro</v>
          </cell>
          <cell r="E7864" t="str">
            <v>Oceanodroma castro</v>
          </cell>
          <cell r="F7864">
            <v>10423</v>
          </cell>
        </row>
        <row r="7865">
          <cell r="A7865">
            <v>10424</v>
          </cell>
          <cell r="B7865" t="str">
            <v>Oceanodroma leucorhoa</v>
          </cell>
          <cell r="C7865" t="str">
            <v>Oceanodroma leucorhoa</v>
          </cell>
          <cell r="E7865" t="str">
            <v>Oceanodroma leucorhoa</v>
          </cell>
          <cell r="F7865">
            <v>10424</v>
          </cell>
        </row>
        <row r="7866">
          <cell r="A7866">
            <v>7420</v>
          </cell>
          <cell r="B7866" t="str">
            <v>Ochmacanthus reinhardtii</v>
          </cell>
          <cell r="C7866" t="str">
            <v>Ochmacanthus reinhardtii</v>
          </cell>
          <cell r="E7866" t="str">
            <v>Ochmacanthus reinhardtii</v>
          </cell>
          <cell r="F7866">
            <v>7420</v>
          </cell>
        </row>
        <row r="7867">
          <cell r="A7867">
            <v>1631</v>
          </cell>
          <cell r="B7867" t="str">
            <v>Ochropyge ruficauda</v>
          </cell>
          <cell r="C7867" t="str">
            <v>Ochropyge ruficauda</v>
          </cell>
          <cell r="E7867" t="str">
            <v>Ochropyge ruficauda</v>
          </cell>
          <cell r="F7867">
            <v>1631</v>
          </cell>
        </row>
        <row r="7868">
          <cell r="A7868">
            <v>151</v>
          </cell>
          <cell r="B7868" t="str">
            <v>Ochrotropis elongata</v>
          </cell>
          <cell r="C7868" t="str">
            <v>Ochrotropis elongata</v>
          </cell>
          <cell r="E7868" t="str">
            <v>Ochrotropis elongata</v>
          </cell>
          <cell r="F7868">
            <v>151</v>
          </cell>
        </row>
        <row r="7869">
          <cell r="A7869">
            <v>10192</v>
          </cell>
          <cell r="B7869" t="str">
            <v>Ochthornis littoralis</v>
          </cell>
          <cell r="C7869" t="str">
            <v>Ochthornis littoralis</v>
          </cell>
          <cell r="E7869" t="str">
            <v>Ochthornis littoralis</v>
          </cell>
          <cell r="F7869">
            <v>10192</v>
          </cell>
        </row>
        <row r="7870">
          <cell r="A7870">
            <v>46</v>
          </cell>
          <cell r="B7870" t="str">
            <v>Ochyrocera ibitipoca</v>
          </cell>
          <cell r="C7870" t="str">
            <v>Ochyrocera ibitipoca</v>
          </cell>
          <cell r="D7870" t="str">
            <v>Ochyrocera ibitipoca</v>
          </cell>
          <cell r="E7870" t="str">
            <v>Ochyrocera ibitipoca</v>
          </cell>
          <cell r="F7870">
            <v>46</v>
          </cell>
        </row>
        <row r="7871">
          <cell r="A7871">
            <v>2672</v>
          </cell>
          <cell r="B7871" t="str">
            <v>Ocnus surinamensis</v>
          </cell>
          <cell r="C7871" t="str">
            <v>Ocnus surinamensis</v>
          </cell>
          <cell r="E7871" t="str">
            <v>Ocnus surinamensis</v>
          </cell>
          <cell r="F7871">
            <v>2672</v>
          </cell>
        </row>
        <row r="7872">
          <cell r="A7872">
            <v>2729</v>
          </cell>
          <cell r="B7872" t="str">
            <v>Octopus hummelinck</v>
          </cell>
          <cell r="C7872" t="str">
            <v>Octopus hummelinck</v>
          </cell>
          <cell r="E7872" t="str">
            <v>Octopus hummelinck</v>
          </cell>
          <cell r="F7872">
            <v>2729</v>
          </cell>
        </row>
        <row r="7873">
          <cell r="A7873">
            <v>2730</v>
          </cell>
          <cell r="B7873" t="str">
            <v>Octopus insularis</v>
          </cell>
          <cell r="C7873" t="str">
            <v>Octopus insularis</v>
          </cell>
          <cell r="E7873" t="str">
            <v>Octopus insularis</v>
          </cell>
          <cell r="F7873">
            <v>2730</v>
          </cell>
        </row>
        <row r="7874">
          <cell r="A7874">
            <v>6002</v>
          </cell>
          <cell r="B7874" t="str">
            <v>Ocyurus chrysurus</v>
          </cell>
          <cell r="C7874" t="str">
            <v>Ocyurus chrysurus</v>
          </cell>
          <cell r="E7874" t="str">
            <v>Ocyurus chrysurus</v>
          </cell>
          <cell r="F7874">
            <v>6002</v>
          </cell>
        </row>
        <row r="7875">
          <cell r="A7875">
            <v>10798</v>
          </cell>
          <cell r="B7875" t="str">
            <v>Odocoileus virginianus</v>
          </cell>
          <cell r="C7875" t="str">
            <v>Odocoileus virginianus</v>
          </cell>
          <cell r="E7875" t="str">
            <v>Odocoileus virginianus</v>
          </cell>
          <cell r="F7875">
            <v>10798</v>
          </cell>
        </row>
        <row r="7876">
          <cell r="A7876">
            <v>10677</v>
          </cell>
          <cell r="B7876" t="str">
            <v>Odontaspis ferox</v>
          </cell>
          <cell r="C7876" t="str">
            <v>Odontaspis ferox</v>
          </cell>
          <cell r="E7876" t="str">
            <v>Odontaspis ferox</v>
          </cell>
          <cell r="F7876">
            <v>10677</v>
          </cell>
        </row>
        <row r="7877">
          <cell r="A7877">
            <v>10678</v>
          </cell>
          <cell r="B7877" t="str">
            <v>Odontaspis noronhai</v>
          </cell>
          <cell r="C7877" t="str">
            <v>Odontaspis noronhai</v>
          </cell>
          <cell r="E7877" t="str">
            <v>Odontaspis noronhai</v>
          </cell>
          <cell r="F7877">
            <v>10678</v>
          </cell>
        </row>
        <row r="7878">
          <cell r="A7878">
            <v>3438</v>
          </cell>
          <cell r="B7878" t="str">
            <v>Odontesthes argentinensis</v>
          </cell>
          <cell r="C7878" t="str">
            <v>Odontesthes argentinensis</v>
          </cell>
          <cell r="E7878" t="str">
            <v>Odontesthes argentinensis</v>
          </cell>
          <cell r="F7878">
            <v>3438</v>
          </cell>
        </row>
        <row r="7879">
          <cell r="A7879">
            <v>3439</v>
          </cell>
          <cell r="B7879" t="str">
            <v>Odontesthes bicudo</v>
          </cell>
          <cell r="C7879" t="str">
            <v>Odontesthes bicudo</v>
          </cell>
          <cell r="D7879" t="str">
            <v>Odontesthes bicudo</v>
          </cell>
          <cell r="E7879" t="str">
            <v>Odontesthes bicudo</v>
          </cell>
          <cell r="F7879">
            <v>3439</v>
          </cell>
        </row>
        <row r="7880">
          <cell r="A7880">
            <v>3440</v>
          </cell>
          <cell r="B7880" t="str">
            <v>Odontesthes bonariensis</v>
          </cell>
          <cell r="C7880" t="str">
            <v>Odontesthes bonariensis</v>
          </cell>
          <cell r="E7880" t="str">
            <v>Odontesthes bonariensis</v>
          </cell>
          <cell r="F7880">
            <v>3440</v>
          </cell>
        </row>
        <row r="7881">
          <cell r="A7881">
            <v>3441</v>
          </cell>
          <cell r="B7881" t="str">
            <v>Odontesthes humensis</v>
          </cell>
          <cell r="C7881" t="str">
            <v>Odontesthes humensis</v>
          </cell>
          <cell r="E7881" t="str">
            <v>Odontesthes humensis</v>
          </cell>
          <cell r="F7881">
            <v>3441</v>
          </cell>
        </row>
        <row r="7882">
          <cell r="A7882">
            <v>3442</v>
          </cell>
          <cell r="B7882" t="str">
            <v>Odontesthes incisa</v>
          </cell>
          <cell r="C7882" t="str">
            <v>Odontesthes incisa</v>
          </cell>
          <cell r="E7882" t="str">
            <v>Odontesthes incisa</v>
          </cell>
          <cell r="F7882">
            <v>3442</v>
          </cell>
        </row>
        <row r="7883">
          <cell r="A7883">
            <v>3443</v>
          </cell>
          <cell r="B7883" t="str">
            <v>Odontesthes ledae</v>
          </cell>
          <cell r="C7883" t="str">
            <v>Odontesthes ledae</v>
          </cell>
          <cell r="E7883" t="str">
            <v>Odontesthes ledae</v>
          </cell>
          <cell r="F7883">
            <v>3443</v>
          </cell>
        </row>
        <row r="7884">
          <cell r="A7884">
            <v>3444</v>
          </cell>
          <cell r="B7884" t="str">
            <v>Odontesthes mirinensis</v>
          </cell>
          <cell r="C7884" t="str">
            <v>Odontesthes mirinensis</v>
          </cell>
          <cell r="E7884" t="str">
            <v>Odontesthes mirinensis</v>
          </cell>
          <cell r="F7884">
            <v>3444</v>
          </cell>
        </row>
        <row r="7885">
          <cell r="A7885">
            <v>3445</v>
          </cell>
          <cell r="B7885" t="str">
            <v>Odontesthes perugiae</v>
          </cell>
          <cell r="C7885" t="str">
            <v>Odontesthes perugiae</v>
          </cell>
          <cell r="E7885" t="str">
            <v>Odontesthes perugiae</v>
          </cell>
          <cell r="F7885">
            <v>3445</v>
          </cell>
        </row>
        <row r="7886">
          <cell r="A7886">
            <v>3446</v>
          </cell>
          <cell r="B7886" t="str">
            <v>Odontesthes piquava</v>
          </cell>
          <cell r="C7886" t="str">
            <v>Odontesthes piquava</v>
          </cell>
          <cell r="E7886" t="str">
            <v>Odontesthes piquava</v>
          </cell>
          <cell r="F7886">
            <v>3446</v>
          </cell>
        </row>
        <row r="7887">
          <cell r="A7887">
            <v>3447</v>
          </cell>
          <cell r="B7887" t="str">
            <v>Odontesthes retropinnis</v>
          </cell>
          <cell r="C7887" t="str">
            <v>Odontesthes retropinnis</v>
          </cell>
          <cell r="E7887" t="str">
            <v>Odontesthes retropinnis</v>
          </cell>
          <cell r="F7887">
            <v>3447</v>
          </cell>
        </row>
        <row r="7888">
          <cell r="A7888">
            <v>4425</v>
          </cell>
          <cell r="B7888" t="str">
            <v>Odontocharacidium aphanes</v>
          </cell>
          <cell r="C7888" t="str">
            <v>Odontocharacidium aphanes</v>
          </cell>
          <cell r="E7888" t="str">
            <v>Odontocharacidium aphanes</v>
          </cell>
          <cell r="F7888">
            <v>4425</v>
          </cell>
        </row>
        <row r="7889">
          <cell r="A7889">
            <v>2767</v>
          </cell>
          <cell r="B7889" t="str">
            <v>Odontocymbiola americana</v>
          </cell>
          <cell r="C7889" t="str">
            <v>Odontocymbiola americana</v>
          </cell>
          <cell r="E7889" t="str">
            <v>Odontocymbiola americana</v>
          </cell>
          <cell r="F7889">
            <v>2767</v>
          </cell>
        </row>
        <row r="7890">
          <cell r="A7890">
            <v>2768</v>
          </cell>
          <cell r="B7890" t="str">
            <v>Odontocymbiola simulatrix</v>
          </cell>
          <cell r="C7890" t="str">
            <v>Odontocymbiola simulatrix</v>
          </cell>
          <cell r="E7890" t="str">
            <v>Odontocymbiola simulatrix</v>
          </cell>
          <cell r="F7890">
            <v>2768</v>
          </cell>
        </row>
        <row r="7891">
          <cell r="A7891">
            <v>4727</v>
          </cell>
          <cell r="B7891" t="str">
            <v>Odontognathus mucronatus</v>
          </cell>
          <cell r="C7891" t="str">
            <v>Odontognathus mucronatus</v>
          </cell>
          <cell r="E7891" t="str">
            <v>Odontognathus mucronatus</v>
          </cell>
          <cell r="F7891">
            <v>4727</v>
          </cell>
        </row>
        <row r="7892">
          <cell r="A7892">
            <v>221</v>
          </cell>
          <cell r="B7892" t="str">
            <v>Odontopeltis aleijadinho</v>
          </cell>
          <cell r="C7892" t="str">
            <v>Odontopeltis aleijadinho</v>
          </cell>
          <cell r="E7892" t="str">
            <v>Odontopeltis aleijadinho</v>
          </cell>
          <cell r="F7892">
            <v>221</v>
          </cell>
        </row>
        <row r="7893">
          <cell r="A7893">
            <v>222</v>
          </cell>
          <cell r="B7893" t="str">
            <v>Odontopeltis donabeja</v>
          </cell>
          <cell r="C7893" t="str">
            <v>Odontopeltis donabeja</v>
          </cell>
          <cell r="E7893" t="str">
            <v>Odontopeltis donabeja</v>
          </cell>
          <cell r="F7893">
            <v>222</v>
          </cell>
        </row>
        <row r="7894">
          <cell r="A7894">
            <v>223</v>
          </cell>
          <cell r="B7894" t="str">
            <v>Odontopeltis giganteus</v>
          </cell>
          <cell r="C7894" t="str">
            <v>Odontopeltis giganteus</v>
          </cell>
          <cell r="D7894" t="str">
            <v>Odontopeltis giganteus</v>
          </cell>
          <cell r="E7894" t="str">
            <v>Odontopeltis giganteus</v>
          </cell>
          <cell r="F7894">
            <v>223</v>
          </cell>
        </row>
        <row r="7895">
          <cell r="A7895">
            <v>224</v>
          </cell>
          <cell r="B7895" t="str">
            <v>Odontopeltis tiradentes</v>
          </cell>
          <cell r="C7895" t="str">
            <v>Odontopeltis tiradentes</v>
          </cell>
          <cell r="E7895" t="str">
            <v>Odontopeltis tiradentes</v>
          </cell>
          <cell r="F7895">
            <v>224</v>
          </cell>
        </row>
        <row r="7896">
          <cell r="A7896">
            <v>225</v>
          </cell>
          <cell r="B7896" t="str">
            <v>Odontopeltis xica</v>
          </cell>
          <cell r="C7896" t="str">
            <v>Odontopeltis xica</v>
          </cell>
          <cell r="E7896" t="str">
            <v>Odontopeltis xica</v>
          </cell>
          <cell r="F7896">
            <v>225</v>
          </cell>
        </row>
        <row r="7897">
          <cell r="A7897">
            <v>9091</v>
          </cell>
          <cell r="B7897" t="str">
            <v>Odontophorus capueira</v>
          </cell>
          <cell r="C7897" t="str">
            <v>Odontophorus capueira</v>
          </cell>
          <cell r="E7897" t="str">
            <v>Odontophorus capueira</v>
          </cell>
          <cell r="F7897">
            <v>9091</v>
          </cell>
        </row>
        <row r="7898">
          <cell r="A7898">
            <v>9092</v>
          </cell>
          <cell r="B7898" t="str">
            <v>Odontophorus capueira plumbeicollis</v>
          </cell>
          <cell r="C7898" t="str">
            <v>Odontophorus capueira plumbeicollis</v>
          </cell>
          <cell r="D7898" t="str">
            <v>Odontophorus capueira plumbeicollis</v>
          </cell>
          <cell r="E7898" t="str">
            <v>Odontophorus capueira plumbeicollis</v>
          </cell>
          <cell r="F7898">
            <v>9092</v>
          </cell>
        </row>
        <row r="7899">
          <cell r="A7899">
            <v>9093</v>
          </cell>
          <cell r="B7899" t="str">
            <v>Odontophorus gujanensis</v>
          </cell>
          <cell r="C7899" t="str">
            <v>Odontophorus gujanensis</v>
          </cell>
          <cell r="E7899" t="str">
            <v>Odontophorus gujanensis</v>
          </cell>
          <cell r="F7899">
            <v>9093</v>
          </cell>
        </row>
        <row r="7900">
          <cell r="A7900">
            <v>9094</v>
          </cell>
          <cell r="B7900" t="str">
            <v>Odontophorus stellatus</v>
          </cell>
          <cell r="C7900" t="str">
            <v>Odontophorus stellatus</v>
          </cell>
          <cell r="E7900" t="str">
            <v>Odontophorus stellatus</v>
          </cell>
          <cell r="F7900">
            <v>9094</v>
          </cell>
        </row>
        <row r="7901">
          <cell r="A7901">
            <v>7874</v>
          </cell>
          <cell r="B7901" t="str">
            <v>Odontophrynus americanus</v>
          </cell>
          <cell r="C7901" t="str">
            <v>Odontophrynus americanus</v>
          </cell>
          <cell r="E7901" t="str">
            <v>Odontophrynus americanus</v>
          </cell>
          <cell r="F7901">
            <v>7874</v>
          </cell>
        </row>
        <row r="7902">
          <cell r="A7902">
            <v>7875</v>
          </cell>
          <cell r="B7902" t="str">
            <v>Odontophrynus carvalhoi</v>
          </cell>
          <cell r="C7902" t="str">
            <v>Odontophrynus carvalhoi</v>
          </cell>
          <cell r="E7902" t="str">
            <v>Odontophrynus carvalhoi</v>
          </cell>
          <cell r="F7902">
            <v>7875</v>
          </cell>
        </row>
        <row r="7903">
          <cell r="A7903">
            <v>7876</v>
          </cell>
          <cell r="B7903" t="str">
            <v>Odontophrynus cultripes</v>
          </cell>
          <cell r="C7903" t="str">
            <v>Odontophrynus cultripes</v>
          </cell>
          <cell r="E7903" t="str">
            <v>Odontophrynus cultripes</v>
          </cell>
          <cell r="F7903">
            <v>7876</v>
          </cell>
        </row>
        <row r="7904">
          <cell r="A7904">
            <v>7877</v>
          </cell>
          <cell r="B7904" t="str">
            <v>Odontophrynus lavillai</v>
          </cell>
          <cell r="C7904" t="str">
            <v>Odontophrynus lavillai</v>
          </cell>
          <cell r="E7904" t="str">
            <v>Odontophrynus lavillai</v>
          </cell>
          <cell r="F7904">
            <v>7877</v>
          </cell>
        </row>
        <row r="7905">
          <cell r="A7905">
            <v>7878</v>
          </cell>
          <cell r="B7905" t="str">
            <v>Odontophrynus maisuma</v>
          </cell>
          <cell r="C7905" t="str">
            <v>Odontophrynus maisuma</v>
          </cell>
          <cell r="E7905" t="str">
            <v>Odontophrynus maisuma</v>
          </cell>
          <cell r="F7905">
            <v>7878</v>
          </cell>
        </row>
        <row r="7906">
          <cell r="A7906">
            <v>7879</v>
          </cell>
          <cell r="B7906" t="str">
            <v>Odontophrynus monachus</v>
          </cell>
          <cell r="C7906" t="str">
            <v>Odontophrynus monachus</v>
          </cell>
          <cell r="E7906" t="str">
            <v>Odontophrynus monachus</v>
          </cell>
          <cell r="F7906">
            <v>7879</v>
          </cell>
        </row>
        <row r="7907">
          <cell r="A7907">
            <v>7880</v>
          </cell>
          <cell r="B7907" t="str">
            <v>Odontophrynus salvatori</v>
          </cell>
          <cell r="C7907" t="str">
            <v>Odontophrynus salvatori</v>
          </cell>
          <cell r="E7907" t="str">
            <v>Odontophrynus salvatori</v>
          </cell>
          <cell r="F7907">
            <v>7880</v>
          </cell>
        </row>
        <row r="7908">
          <cell r="A7908">
            <v>10077</v>
          </cell>
          <cell r="B7908" t="str">
            <v>Odontorchilus cinereus</v>
          </cell>
          <cell r="C7908" t="str">
            <v>Odontorchilus cinereus</v>
          </cell>
          <cell r="E7908" t="str">
            <v>Odontorchilus cinereus</v>
          </cell>
          <cell r="F7908">
            <v>10077</v>
          </cell>
        </row>
        <row r="7909">
          <cell r="A7909">
            <v>6099</v>
          </cell>
          <cell r="B7909" t="str">
            <v>Odontoscion dentex</v>
          </cell>
          <cell r="C7909" t="str">
            <v>Odontoscion dentex</v>
          </cell>
          <cell r="E7909" t="str">
            <v>Odontoscion dentex</v>
          </cell>
          <cell r="F7909">
            <v>6099</v>
          </cell>
        </row>
        <row r="7910">
          <cell r="A7910">
            <v>4215</v>
          </cell>
          <cell r="B7910" t="str">
            <v>Odontostilbe fugitiva</v>
          </cell>
          <cell r="C7910" t="str">
            <v>Odontostilbe fugitiva</v>
          </cell>
          <cell r="E7910" t="str">
            <v>Odontostilbe fugitiva</v>
          </cell>
          <cell r="F7910">
            <v>4215</v>
          </cell>
        </row>
        <row r="7911">
          <cell r="A7911">
            <v>4216</v>
          </cell>
          <cell r="B7911" t="str">
            <v>Odontostilbe nareuda</v>
          </cell>
          <cell r="C7911" t="str">
            <v>Odontostilbe nareuda</v>
          </cell>
          <cell r="E7911" t="str">
            <v>Odontostilbe nareuda</v>
          </cell>
          <cell r="F7911">
            <v>4216</v>
          </cell>
        </row>
        <row r="7912">
          <cell r="A7912">
            <v>4217</v>
          </cell>
          <cell r="B7912" t="str">
            <v>Odontostilbe paraguayensis</v>
          </cell>
          <cell r="C7912" t="str">
            <v>Odontostilbe paraguayensis</v>
          </cell>
          <cell r="E7912" t="str">
            <v>Odontostilbe paraguayensis</v>
          </cell>
          <cell r="F7912">
            <v>4217</v>
          </cell>
        </row>
        <row r="7913">
          <cell r="A7913">
            <v>4218</v>
          </cell>
          <cell r="B7913" t="str">
            <v>Odontostilbe parecis</v>
          </cell>
          <cell r="C7913" t="str">
            <v>Odontostilbe parecis</v>
          </cell>
          <cell r="E7913" t="str">
            <v>Odontostilbe parecis</v>
          </cell>
          <cell r="F7913">
            <v>4218</v>
          </cell>
        </row>
        <row r="7914">
          <cell r="A7914">
            <v>4219</v>
          </cell>
          <cell r="B7914" t="str">
            <v>Odontostilbe pequira</v>
          </cell>
          <cell r="C7914" t="str">
            <v>Odontostilbe pequira</v>
          </cell>
          <cell r="E7914" t="str">
            <v>Odontostilbe pequira</v>
          </cell>
          <cell r="F7914">
            <v>4219</v>
          </cell>
        </row>
        <row r="7915">
          <cell r="A7915">
            <v>4220</v>
          </cell>
          <cell r="B7915" t="str">
            <v>Odontostoechus lethostigmus</v>
          </cell>
          <cell r="C7915" t="str">
            <v>Odontostoechus lethostigmus</v>
          </cell>
          <cell r="E7915" t="str">
            <v>Odontostoechus lethostigmus</v>
          </cell>
          <cell r="F7915">
            <v>4220</v>
          </cell>
        </row>
        <row r="7916">
          <cell r="A7916">
            <v>3460</v>
          </cell>
          <cell r="B7916" t="str">
            <v>Odontostomops normalops</v>
          </cell>
          <cell r="C7916" t="str">
            <v>Odontostomops normalops</v>
          </cell>
          <cell r="E7916" t="str">
            <v>Odontostomops normalops</v>
          </cell>
          <cell r="F7916">
            <v>3460</v>
          </cell>
        </row>
        <row r="7917">
          <cell r="A7917">
            <v>2784</v>
          </cell>
          <cell r="B7917" t="str">
            <v>Odontostomus sexdentatus</v>
          </cell>
          <cell r="C7917" t="str">
            <v>Odontostomus sexdentatus</v>
          </cell>
          <cell r="E7917" t="str">
            <v>Odontostomus sexdentatus</v>
          </cell>
          <cell r="F7917">
            <v>2784</v>
          </cell>
        </row>
        <row r="7918">
          <cell r="A7918">
            <v>253</v>
          </cell>
          <cell r="B7918" t="str">
            <v>Oeciaconus dyoceragaster</v>
          </cell>
          <cell r="C7918" t="str">
            <v>Oeciaconus dyoceragaster</v>
          </cell>
          <cell r="E7918" t="str">
            <v>Oeciaconus dyoceragaster</v>
          </cell>
          <cell r="F7918">
            <v>253</v>
          </cell>
        </row>
        <row r="7919">
          <cell r="A7919">
            <v>11361</v>
          </cell>
          <cell r="B7919" t="str">
            <v>Oecomys auyantepui</v>
          </cell>
          <cell r="C7919" t="str">
            <v>Oecomys auyantepui</v>
          </cell>
          <cell r="E7919" t="str">
            <v>Oecomys auyantepui</v>
          </cell>
          <cell r="F7919">
            <v>11361</v>
          </cell>
        </row>
        <row r="7920">
          <cell r="A7920">
            <v>11362</v>
          </cell>
          <cell r="B7920" t="str">
            <v>Oecomys bicolor</v>
          </cell>
          <cell r="C7920" t="str">
            <v>Oecomys bicolor</v>
          </cell>
          <cell r="E7920" t="str">
            <v>Oecomys bicolor</v>
          </cell>
          <cell r="F7920">
            <v>11362</v>
          </cell>
        </row>
        <row r="7921">
          <cell r="A7921">
            <v>11363</v>
          </cell>
          <cell r="B7921" t="str">
            <v>Oecomys catherinae</v>
          </cell>
          <cell r="C7921" t="str">
            <v>Oecomys catherinae</v>
          </cell>
          <cell r="E7921" t="str">
            <v>Oecomys catherinae</v>
          </cell>
          <cell r="F7921">
            <v>11363</v>
          </cell>
        </row>
        <row r="7922">
          <cell r="A7922">
            <v>11364</v>
          </cell>
          <cell r="B7922" t="str">
            <v>Oecomys cleberi</v>
          </cell>
          <cell r="C7922" t="str">
            <v>Oecomys cleberi</v>
          </cell>
          <cell r="E7922" t="str">
            <v>Oecomys cleberi</v>
          </cell>
          <cell r="F7922">
            <v>11364</v>
          </cell>
        </row>
        <row r="7923">
          <cell r="A7923">
            <v>11365</v>
          </cell>
          <cell r="B7923" t="str">
            <v>Oecomys concolor</v>
          </cell>
          <cell r="C7923" t="str">
            <v>Oecomys concolor</v>
          </cell>
          <cell r="E7923" t="str">
            <v>Oecomys concolor</v>
          </cell>
          <cell r="F7923">
            <v>11365</v>
          </cell>
        </row>
        <row r="7924">
          <cell r="A7924">
            <v>11366</v>
          </cell>
          <cell r="B7924" t="str">
            <v>Oecomys mamorae</v>
          </cell>
          <cell r="C7924" t="str">
            <v>Oecomys mamorae</v>
          </cell>
          <cell r="E7924" t="str">
            <v>Oecomys mamorae</v>
          </cell>
          <cell r="F7924">
            <v>11366</v>
          </cell>
        </row>
        <row r="7925">
          <cell r="A7925">
            <v>11367</v>
          </cell>
          <cell r="B7925" t="str">
            <v>Oecomys paricola</v>
          </cell>
          <cell r="C7925" t="str">
            <v>Oecomys paricola</v>
          </cell>
          <cell r="E7925" t="str">
            <v>Oecomys paricola</v>
          </cell>
          <cell r="F7925">
            <v>11367</v>
          </cell>
        </row>
        <row r="7926">
          <cell r="A7926">
            <v>11368</v>
          </cell>
          <cell r="B7926" t="str">
            <v>Oecomys rex</v>
          </cell>
          <cell r="C7926" t="str">
            <v>Oecomys rex</v>
          </cell>
          <cell r="E7926" t="str">
            <v>Oecomys rex</v>
          </cell>
          <cell r="F7926">
            <v>11368</v>
          </cell>
        </row>
        <row r="7927">
          <cell r="A7927">
            <v>11369</v>
          </cell>
          <cell r="B7927" t="str">
            <v>Oecomys roberti</v>
          </cell>
          <cell r="C7927" t="str">
            <v>Oecomys roberti</v>
          </cell>
          <cell r="E7927" t="str">
            <v>Oecomys roberti</v>
          </cell>
          <cell r="F7927">
            <v>11369</v>
          </cell>
        </row>
        <row r="7928">
          <cell r="A7928">
            <v>11370</v>
          </cell>
          <cell r="B7928" t="str">
            <v>Oecomys rutilus</v>
          </cell>
          <cell r="C7928" t="str">
            <v>Oecomys rutilus</v>
          </cell>
          <cell r="E7928" t="str">
            <v>Oecomys rutilus</v>
          </cell>
          <cell r="F7928">
            <v>11370</v>
          </cell>
        </row>
        <row r="7929">
          <cell r="A7929">
            <v>11371</v>
          </cell>
          <cell r="B7929" t="str">
            <v>Oecomys superans</v>
          </cell>
          <cell r="C7929" t="str">
            <v>Oecomys superans</v>
          </cell>
          <cell r="E7929" t="str">
            <v>Oecomys superans</v>
          </cell>
          <cell r="F7929">
            <v>11371</v>
          </cell>
        </row>
        <row r="7930">
          <cell r="A7930">
            <v>11372</v>
          </cell>
          <cell r="B7930" t="str">
            <v>Oecomys trinitatis</v>
          </cell>
          <cell r="C7930" t="str">
            <v>Oecomys trinitatis</v>
          </cell>
          <cell r="E7930" t="str">
            <v>Oecomys trinitatis</v>
          </cell>
          <cell r="F7930">
            <v>11372</v>
          </cell>
        </row>
        <row r="7931">
          <cell r="A7931">
            <v>5280</v>
          </cell>
          <cell r="B7931" t="str">
            <v>Ogcocephalus declivirostris</v>
          </cell>
          <cell r="C7931" t="str">
            <v>Ogcocephalus declivirostris</v>
          </cell>
          <cell r="E7931" t="str">
            <v>Ogcocephalus declivirostris</v>
          </cell>
          <cell r="F7931">
            <v>5280</v>
          </cell>
        </row>
        <row r="7932">
          <cell r="A7932">
            <v>5281</v>
          </cell>
          <cell r="B7932" t="str">
            <v>Ogcocephalus nasutus</v>
          </cell>
          <cell r="C7932" t="str">
            <v>Ogcocephalus nasutus</v>
          </cell>
          <cell r="E7932" t="str">
            <v>Ogcocephalus nasutus</v>
          </cell>
          <cell r="F7932">
            <v>5281</v>
          </cell>
        </row>
        <row r="7933">
          <cell r="A7933">
            <v>5282</v>
          </cell>
          <cell r="B7933" t="str">
            <v>Ogcocephalus notatus</v>
          </cell>
          <cell r="C7933" t="str">
            <v>Ogcocephalus notatus</v>
          </cell>
          <cell r="E7933" t="str">
            <v>Ogcocephalus notatus</v>
          </cell>
          <cell r="F7933">
            <v>5282</v>
          </cell>
        </row>
        <row r="7934">
          <cell r="A7934">
            <v>5283</v>
          </cell>
          <cell r="B7934" t="str">
            <v>Ogcocephalus parvus</v>
          </cell>
          <cell r="C7934" t="str">
            <v>Ogcocephalus parvus</v>
          </cell>
          <cell r="E7934" t="str">
            <v>Ogcocephalus parvus</v>
          </cell>
          <cell r="F7934">
            <v>5283</v>
          </cell>
        </row>
        <row r="7935">
          <cell r="A7935">
            <v>5284</v>
          </cell>
          <cell r="B7935" t="str">
            <v>Ogcocephalus vespertilio</v>
          </cell>
          <cell r="C7935" t="str">
            <v>Ogcocephalus vespertilio</v>
          </cell>
          <cell r="E7935" t="str">
            <v>Ogcocephalus vespertilio</v>
          </cell>
          <cell r="F7935">
            <v>5284</v>
          </cell>
        </row>
        <row r="7936">
          <cell r="A7936">
            <v>1632</v>
          </cell>
          <cell r="B7936" t="str">
            <v>Olafia roscius iphimedia</v>
          </cell>
          <cell r="C7936" t="str">
            <v>Olafia roscius iphimedia</v>
          </cell>
          <cell r="D7936" t="str">
            <v>Oxynetra roscius iphimedia</v>
          </cell>
          <cell r="E7936" t="str">
            <v>Oxynetra roscius iphimedia</v>
          </cell>
          <cell r="F7936">
            <v>1632</v>
          </cell>
        </row>
        <row r="7937">
          <cell r="A7937">
            <v>7063</v>
          </cell>
          <cell r="B7937" t="str">
            <v>Oligancistrus punctatissimus</v>
          </cell>
          <cell r="C7937" t="str">
            <v>Oligancistrus punctatissimus</v>
          </cell>
          <cell r="E7937" t="str">
            <v>Oligancistrus punctatissimus</v>
          </cell>
          <cell r="F7937">
            <v>7063</v>
          </cell>
        </row>
        <row r="7938">
          <cell r="A7938">
            <v>4221</v>
          </cell>
          <cell r="B7938" t="str">
            <v>Oligobrycon microstomus</v>
          </cell>
          <cell r="C7938" t="str">
            <v>Oligobrycon microstomus</v>
          </cell>
          <cell r="E7938" t="str">
            <v>Oligobrycon microstomus</v>
          </cell>
          <cell r="F7938">
            <v>4221</v>
          </cell>
        </row>
        <row r="7939">
          <cell r="A7939">
            <v>1029</v>
          </cell>
          <cell r="B7939" t="str">
            <v>Oligoclada abbreviata</v>
          </cell>
          <cell r="C7939" t="str">
            <v>Oligoclada abbreviata</v>
          </cell>
          <cell r="E7939" t="str">
            <v>Oligoclada abbreviata</v>
          </cell>
          <cell r="F7939">
            <v>1029</v>
          </cell>
        </row>
        <row r="7940">
          <cell r="A7940">
            <v>1030</v>
          </cell>
          <cell r="B7940" t="str">
            <v>Oligoclada amphinome</v>
          </cell>
          <cell r="C7940" t="str">
            <v>Oligoclada amphinome</v>
          </cell>
          <cell r="E7940" t="str">
            <v>Oligoclada amphinome</v>
          </cell>
          <cell r="F7940">
            <v>1030</v>
          </cell>
        </row>
        <row r="7941">
          <cell r="A7941">
            <v>1031</v>
          </cell>
          <cell r="B7941" t="str">
            <v>Oligoclada borrori</v>
          </cell>
          <cell r="C7941" t="str">
            <v>Oligoclada borrori</v>
          </cell>
          <cell r="E7941" t="str">
            <v>Oligoclada borrori</v>
          </cell>
          <cell r="F7941">
            <v>1031</v>
          </cell>
        </row>
        <row r="7942">
          <cell r="A7942">
            <v>1032</v>
          </cell>
          <cell r="B7942" t="str">
            <v>Oligoclada calverti</v>
          </cell>
          <cell r="C7942" t="str">
            <v>Oligoclada calverti</v>
          </cell>
          <cell r="E7942" t="str">
            <v>Oligoclada calverti</v>
          </cell>
          <cell r="F7942">
            <v>1032</v>
          </cell>
        </row>
        <row r="7943">
          <cell r="A7943">
            <v>1033</v>
          </cell>
          <cell r="B7943" t="str">
            <v>Oligoclada crocogaster</v>
          </cell>
          <cell r="C7943" t="str">
            <v>Oligoclada crocogaster</v>
          </cell>
          <cell r="E7943" t="str">
            <v>Oligoclada crocogaster</v>
          </cell>
          <cell r="F7943">
            <v>1033</v>
          </cell>
        </row>
        <row r="7944">
          <cell r="A7944">
            <v>1034</v>
          </cell>
          <cell r="B7944" t="str">
            <v>Oligoclada laetitia</v>
          </cell>
          <cell r="C7944" t="str">
            <v>Oligoclada laetitia</v>
          </cell>
          <cell r="E7944" t="str">
            <v>Oligoclada laetitia</v>
          </cell>
          <cell r="F7944">
            <v>1034</v>
          </cell>
        </row>
        <row r="7945">
          <cell r="A7945">
            <v>1035</v>
          </cell>
          <cell r="B7945" t="str">
            <v>Oligoclada monosticha</v>
          </cell>
          <cell r="C7945" t="str">
            <v>Oligoclada monosticha</v>
          </cell>
          <cell r="E7945" t="str">
            <v>Oligoclada monosticha</v>
          </cell>
          <cell r="F7945">
            <v>1035</v>
          </cell>
        </row>
        <row r="7946">
          <cell r="A7946">
            <v>1036</v>
          </cell>
          <cell r="B7946" t="str">
            <v>Oligoclada nemesis</v>
          </cell>
          <cell r="C7946" t="str">
            <v>Oligoclada nemesis</v>
          </cell>
          <cell r="E7946" t="str">
            <v>Oligoclada nemesis</v>
          </cell>
          <cell r="F7946">
            <v>1036</v>
          </cell>
        </row>
        <row r="7947">
          <cell r="A7947">
            <v>1037</v>
          </cell>
          <cell r="B7947" t="str">
            <v>Oligoclada pachystigma</v>
          </cell>
          <cell r="C7947" t="str">
            <v>Oligoclada pachystigma</v>
          </cell>
          <cell r="E7947" t="str">
            <v>Oligoclada pachystigma</v>
          </cell>
          <cell r="F7947">
            <v>1037</v>
          </cell>
        </row>
        <row r="7948">
          <cell r="A7948">
            <v>1038</v>
          </cell>
          <cell r="B7948" t="str">
            <v>Oligoclada risi</v>
          </cell>
          <cell r="C7948" t="str">
            <v>Oligoclada risi</v>
          </cell>
          <cell r="E7948" t="str">
            <v>Oligoclada risi</v>
          </cell>
          <cell r="F7948">
            <v>1038</v>
          </cell>
        </row>
        <row r="7949">
          <cell r="A7949">
            <v>1039</v>
          </cell>
          <cell r="B7949" t="str">
            <v>Oligoclada stenoptera</v>
          </cell>
          <cell r="C7949" t="str">
            <v>Oligoclada stenoptera</v>
          </cell>
          <cell r="E7949" t="str">
            <v>Oligoclada stenoptera</v>
          </cell>
          <cell r="F7949">
            <v>1039</v>
          </cell>
        </row>
        <row r="7950">
          <cell r="A7950">
            <v>1040</v>
          </cell>
          <cell r="B7950" t="str">
            <v>Oligoclada sylvia</v>
          </cell>
          <cell r="C7950" t="str">
            <v>Oligoclada sylvia</v>
          </cell>
          <cell r="E7950" t="str">
            <v>Oligoclada sylvia</v>
          </cell>
          <cell r="F7950">
            <v>1040</v>
          </cell>
        </row>
        <row r="7951">
          <cell r="A7951">
            <v>1041</v>
          </cell>
          <cell r="B7951" t="str">
            <v>Oligoclada waikinimae</v>
          </cell>
          <cell r="C7951" t="str">
            <v>Oligoclada waikinimae</v>
          </cell>
          <cell r="E7951" t="str">
            <v>Oligoclada waikinimae</v>
          </cell>
          <cell r="F7951">
            <v>1041</v>
          </cell>
        </row>
        <row r="7952">
          <cell r="A7952">
            <v>1042</v>
          </cell>
          <cell r="B7952" t="str">
            <v>Oligoclada walkeri</v>
          </cell>
          <cell r="C7952" t="str">
            <v>Oligoclada walkeri</v>
          </cell>
          <cell r="E7952" t="str">
            <v>Oligoclada walkeri</v>
          </cell>
          <cell r="F7952">
            <v>1042</v>
          </cell>
        </row>
        <row r="7953">
          <cell r="A7953">
            <v>1043</v>
          </cell>
          <cell r="B7953" t="str">
            <v>Oligoclada xanthopleura</v>
          </cell>
          <cell r="C7953" t="str">
            <v>Oligoclada xanthopleura</v>
          </cell>
          <cell r="E7953" t="str">
            <v>Oligoclada xanthopleura</v>
          </cell>
          <cell r="F7953">
            <v>1043</v>
          </cell>
        </row>
        <row r="7954">
          <cell r="A7954">
            <v>5506</v>
          </cell>
          <cell r="B7954" t="str">
            <v>Oligoplites palometa</v>
          </cell>
          <cell r="C7954" t="str">
            <v>Oligoplites palometa</v>
          </cell>
          <cell r="E7954" t="str">
            <v>Oligoplites palometa</v>
          </cell>
          <cell r="F7954">
            <v>5506</v>
          </cell>
        </row>
        <row r="7955">
          <cell r="A7955">
            <v>5507</v>
          </cell>
          <cell r="B7955" t="str">
            <v>Oligoplites saliens</v>
          </cell>
          <cell r="C7955" t="str">
            <v>Oligoplites saliens</v>
          </cell>
          <cell r="E7955" t="str">
            <v>Oligoplites saliens</v>
          </cell>
          <cell r="F7955">
            <v>5507</v>
          </cell>
        </row>
        <row r="7956">
          <cell r="A7956">
            <v>5508</v>
          </cell>
          <cell r="B7956" t="str">
            <v>Oligoplites saurus</v>
          </cell>
          <cell r="C7956" t="str">
            <v>Oligoplites saurus</v>
          </cell>
          <cell r="E7956" t="str">
            <v>Oligoplites saurus</v>
          </cell>
          <cell r="F7956">
            <v>5508</v>
          </cell>
        </row>
        <row r="7957">
          <cell r="A7957">
            <v>11373</v>
          </cell>
          <cell r="B7957" t="str">
            <v>Oligoryzomys chacoensis</v>
          </cell>
          <cell r="C7957" t="str">
            <v>Oligoryzomys chacoensis</v>
          </cell>
          <cell r="E7957" t="str">
            <v>Oligoryzomys chacoensis</v>
          </cell>
          <cell r="F7957">
            <v>11373</v>
          </cell>
        </row>
        <row r="7958">
          <cell r="A7958">
            <v>11374</v>
          </cell>
          <cell r="B7958" t="str">
            <v>Oligoryzomys flavescens</v>
          </cell>
          <cell r="C7958" t="str">
            <v>Oligoryzomys flavescens</v>
          </cell>
          <cell r="E7958" t="str">
            <v>Oligoryzomys flavescens</v>
          </cell>
          <cell r="F7958">
            <v>11374</v>
          </cell>
        </row>
        <row r="7959">
          <cell r="A7959">
            <v>11375</v>
          </cell>
          <cell r="B7959" t="str">
            <v>Oligoryzomys matogrossae</v>
          </cell>
          <cell r="C7959" t="str">
            <v>Oligoryzomys matogrossae</v>
          </cell>
          <cell r="E7959" t="str">
            <v>Oligoryzomys matogrossae</v>
          </cell>
          <cell r="F7959">
            <v>11375</v>
          </cell>
        </row>
        <row r="7960">
          <cell r="A7960">
            <v>11376</v>
          </cell>
          <cell r="B7960" t="str">
            <v>Oligoryzomys messorius</v>
          </cell>
          <cell r="C7960" t="str">
            <v>Oligoryzomys messorius</v>
          </cell>
          <cell r="E7960" t="str">
            <v>Oligoryzomys messorius</v>
          </cell>
          <cell r="F7960">
            <v>11376</v>
          </cell>
        </row>
        <row r="7961">
          <cell r="A7961">
            <v>11377</v>
          </cell>
          <cell r="B7961" t="str">
            <v>Oligoryzomys microtis</v>
          </cell>
          <cell r="C7961" t="str">
            <v>Oligoryzomys microtis</v>
          </cell>
          <cell r="E7961" t="str">
            <v>Oligoryzomys microtis</v>
          </cell>
          <cell r="F7961">
            <v>11377</v>
          </cell>
        </row>
        <row r="7962">
          <cell r="A7962">
            <v>11378</v>
          </cell>
          <cell r="B7962" t="str">
            <v>Oligoryzomys moojeni</v>
          </cell>
          <cell r="C7962" t="str">
            <v>Oligoryzomys moojeni</v>
          </cell>
          <cell r="E7962" t="str">
            <v>Oligoryzomys moojeni</v>
          </cell>
          <cell r="F7962">
            <v>11378</v>
          </cell>
        </row>
        <row r="7963">
          <cell r="A7963">
            <v>11379</v>
          </cell>
          <cell r="B7963" t="str">
            <v>Oligoryzomys nigripes</v>
          </cell>
          <cell r="C7963" t="str">
            <v>Oligoryzomys nigripes</v>
          </cell>
          <cell r="E7963" t="str">
            <v>Oligoryzomys nigripes</v>
          </cell>
          <cell r="F7963">
            <v>11379</v>
          </cell>
        </row>
        <row r="7964">
          <cell r="A7964">
            <v>11380</v>
          </cell>
          <cell r="B7964" t="str">
            <v>Oligoryzomys rupestris</v>
          </cell>
          <cell r="C7964" t="str">
            <v>Oligoryzomys rupestris</v>
          </cell>
          <cell r="D7964" t="str">
            <v>Oligoryzomys rupestris</v>
          </cell>
          <cell r="E7964" t="str">
            <v>Oligoryzomys rupestris</v>
          </cell>
          <cell r="F7964">
            <v>11380</v>
          </cell>
        </row>
        <row r="7965">
          <cell r="A7965">
            <v>11381</v>
          </cell>
          <cell r="B7965" t="str">
            <v>Oligoryzomys stramineus</v>
          </cell>
          <cell r="C7965" t="str">
            <v>Oligoryzomys stramineus</v>
          </cell>
          <cell r="E7965" t="str">
            <v>Oligoryzomys stramineus</v>
          </cell>
          <cell r="F7965">
            <v>11381</v>
          </cell>
        </row>
        <row r="7966">
          <cell r="A7966">
            <v>11382</v>
          </cell>
          <cell r="B7966" t="str">
            <v>Oligoryzomys utiaritensis</v>
          </cell>
          <cell r="C7966" t="str">
            <v>Oligoryzomys utiaritensis</v>
          </cell>
          <cell r="E7966" t="str">
            <v>Oligoryzomys utiaritensis</v>
          </cell>
          <cell r="F7966">
            <v>11382</v>
          </cell>
        </row>
        <row r="7967">
          <cell r="A7967">
            <v>4222</v>
          </cell>
          <cell r="B7967" t="str">
            <v>Oligosarcus acutirostris</v>
          </cell>
          <cell r="C7967" t="str">
            <v>Oligosarcus acutirostris</v>
          </cell>
          <cell r="E7967" t="str">
            <v>Oligosarcus acutirostris</v>
          </cell>
          <cell r="F7967">
            <v>4222</v>
          </cell>
        </row>
        <row r="7968">
          <cell r="A7968">
            <v>4223</v>
          </cell>
          <cell r="B7968" t="str">
            <v>Oligosarcus argenteus</v>
          </cell>
          <cell r="C7968" t="str">
            <v>Oligosarcus argenteus</v>
          </cell>
          <cell r="E7968" t="str">
            <v>Oligosarcus argenteus</v>
          </cell>
          <cell r="F7968">
            <v>4223</v>
          </cell>
        </row>
        <row r="7969">
          <cell r="A7969">
            <v>4224</v>
          </cell>
          <cell r="B7969" t="str">
            <v>Oligosarcus brevioris</v>
          </cell>
          <cell r="C7969" t="str">
            <v>Oligosarcus brevioris</v>
          </cell>
          <cell r="E7969" t="str">
            <v>Oligosarcus brevioris</v>
          </cell>
          <cell r="F7969">
            <v>4224</v>
          </cell>
        </row>
        <row r="7970">
          <cell r="A7970">
            <v>4225</v>
          </cell>
          <cell r="B7970" t="str">
            <v>Oligosarcus hepsetus</v>
          </cell>
          <cell r="C7970" t="str">
            <v>Oligosarcus hepsetus</v>
          </cell>
          <cell r="E7970" t="str">
            <v>Oligosarcus hepsetus</v>
          </cell>
          <cell r="F7970">
            <v>4225</v>
          </cell>
        </row>
        <row r="7971">
          <cell r="A7971">
            <v>4226</v>
          </cell>
          <cell r="B7971" t="str">
            <v>Oligosarcus jacuiensis</v>
          </cell>
          <cell r="C7971" t="str">
            <v>Oligosarcus jacuiensis</v>
          </cell>
          <cell r="E7971" t="str">
            <v>Oligosarcus jacuiensis</v>
          </cell>
          <cell r="F7971">
            <v>4226</v>
          </cell>
        </row>
        <row r="7972">
          <cell r="A7972">
            <v>4227</v>
          </cell>
          <cell r="B7972" t="str">
            <v>Oligosarcus jenynsii</v>
          </cell>
          <cell r="C7972" t="str">
            <v>Oligosarcus jenynsii</v>
          </cell>
          <cell r="E7972" t="str">
            <v>Oligosarcus jenynsii</v>
          </cell>
          <cell r="F7972">
            <v>4227</v>
          </cell>
        </row>
        <row r="7973">
          <cell r="A7973">
            <v>4228</v>
          </cell>
          <cell r="B7973" t="str">
            <v>Oligosarcus longirostris</v>
          </cell>
          <cell r="C7973" t="str">
            <v>Oligosarcus longirostris</v>
          </cell>
          <cell r="E7973" t="str">
            <v>Oligosarcus longirostris</v>
          </cell>
          <cell r="F7973">
            <v>4228</v>
          </cell>
        </row>
        <row r="7974">
          <cell r="A7974">
            <v>4229</v>
          </cell>
          <cell r="B7974" t="str">
            <v>Oligosarcus macrolepis</v>
          </cell>
          <cell r="C7974" t="str">
            <v>Oligosarcus macrolepis</v>
          </cell>
          <cell r="E7974" t="str">
            <v>Oligosarcus macrolepis</v>
          </cell>
          <cell r="F7974">
            <v>4229</v>
          </cell>
        </row>
        <row r="7975">
          <cell r="A7975">
            <v>4230</v>
          </cell>
          <cell r="B7975" t="str">
            <v>Oligosarcus oligolepis</v>
          </cell>
          <cell r="C7975" t="str">
            <v>Oligosarcus oligolepis</v>
          </cell>
          <cell r="E7975" t="str">
            <v>Oligosarcus oligolepis</v>
          </cell>
          <cell r="F7975">
            <v>4230</v>
          </cell>
        </row>
        <row r="7976">
          <cell r="A7976">
            <v>4231</v>
          </cell>
          <cell r="B7976" t="str">
            <v>Oligosarcus paranensis</v>
          </cell>
          <cell r="C7976" t="str">
            <v>Oligosarcus paranensis</v>
          </cell>
          <cell r="E7976" t="str">
            <v>Oligosarcus paranensis</v>
          </cell>
          <cell r="F7976">
            <v>4231</v>
          </cell>
        </row>
        <row r="7977">
          <cell r="A7977">
            <v>4232</v>
          </cell>
          <cell r="B7977" t="str">
            <v>Oligosarcus perdido</v>
          </cell>
          <cell r="C7977" t="str">
            <v>Oligosarcus perdido</v>
          </cell>
          <cell r="E7977" t="str">
            <v>Oligosarcus perdido</v>
          </cell>
          <cell r="F7977">
            <v>4232</v>
          </cell>
        </row>
        <row r="7978">
          <cell r="A7978">
            <v>4233</v>
          </cell>
          <cell r="B7978" t="str">
            <v>Oligosarcus pintoi</v>
          </cell>
          <cell r="C7978" t="str">
            <v>Oligosarcus pintoi</v>
          </cell>
          <cell r="E7978" t="str">
            <v>Oligosarcus pintoi</v>
          </cell>
          <cell r="F7978">
            <v>4233</v>
          </cell>
        </row>
        <row r="7979">
          <cell r="A7979">
            <v>4234</v>
          </cell>
          <cell r="B7979" t="str">
            <v>Oligosarcus planaltinae</v>
          </cell>
          <cell r="C7979" t="str">
            <v>Oligosarcus planaltinae</v>
          </cell>
          <cell r="E7979" t="str">
            <v>Oligosarcus planaltinae</v>
          </cell>
          <cell r="F7979">
            <v>4234</v>
          </cell>
        </row>
        <row r="7980">
          <cell r="A7980">
            <v>4235</v>
          </cell>
          <cell r="B7980" t="str">
            <v>Oligosarcus purpureus</v>
          </cell>
          <cell r="C7980" t="str">
            <v>Oligosarcus purpureus</v>
          </cell>
          <cell r="E7980" t="str">
            <v>Oligosarcus purpureus</v>
          </cell>
          <cell r="F7980">
            <v>4235</v>
          </cell>
        </row>
        <row r="7981">
          <cell r="A7981">
            <v>4236</v>
          </cell>
          <cell r="B7981" t="str">
            <v>Oligosarcus robustus </v>
          </cell>
          <cell r="C7981" t="str">
            <v>Oligosarcus robustus </v>
          </cell>
          <cell r="E7981" t="str">
            <v>Oligosarcus robustus </v>
          </cell>
          <cell r="F7981">
            <v>4236</v>
          </cell>
        </row>
        <row r="7982">
          <cell r="A7982">
            <v>4237</v>
          </cell>
          <cell r="B7982" t="str">
            <v>Oligosarcus solitarius</v>
          </cell>
          <cell r="C7982" t="str">
            <v>Oligosarcus solitarius</v>
          </cell>
          <cell r="E7982" t="str">
            <v>Oligosarcus solitarius</v>
          </cell>
          <cell r="F7982">
            <v>4237</v>
          </cell>
        </row>
        <row r="7983">
          <cell r="A7983">
            <v>8175</v>
          </cell>
          <cell r="B7983" t="str">
            <v>Scinax alcatraz</v>
          </cell>
          <cell r="C7983" t="str">
            <v>Ololygon alcatraz</v>
          </cell>
          <cell r="D7983" t="str">
            <v>Scinax alcatraz</v>
          </cell>
          <cell r="E7983" t="str">
            <v>Scinax alcatraz</v>
          </cell>
          <cell r="F7983">
            <v>8175</v>
          </cell>
        </row>
        <row r="7984">
          <cell r="A7984">
            <v>2757</v>
          </cell>
          <cell r="B7984" t="str">
            <v>Olivancillaria auricularia</v>
          </cell>
          <cell r="C7984" t="str">
            <v>Olivancillaria auricularia</v>
          </cell>
          <cell r="E7984" t="str">
            <v>Olivancillaria auricularia</v>
          </cell>
          <cell r="F7984">
            <v>2757</v>
          </cell>
        </row>
        <row r="7985">
          <cell r="A7985">
            <v>2758</v>
          </cell>
          <cell r="B7985" t="str">
            <v>Olivancillaria contortuplicata</v>
          </cell>
          <cell r="C7985" t="str">
            <v>Olivancillaria contortuplicata</v>
          </cell>
          <cell r="D7985" t="str">
            <v>Olivancillaria contortuplicata</v>
          </cell>
          <cell r="E7985" t="str">
            <v>Olivancillaria contortuplicata</v>
          </cell>
          <cell r="F7985">
            <v>2758</v>
          </cell>
        </row>
        <row r="7986">
          <cell r="A7986">
            <v>2759</v>
          </cell>
          <cell r="B7986" t="str">
            <v>Olivancillaria teaguei</v>
          </cell>
          <cell r="C7986" t="str">
            <v>Olivancillaria teaguei</v>
          </cell>
          <cell r="D7986" t="str">
            <v>Olivancillaria teaguei</v>
          </cell>
          <cell r="E7986" t="str">
            <v>Olivancillaria teaguei</v>
          </cell>
          <cell r="F7986">
            <v>2759</v>
          </cell>
        </row>
        <row r="7987">
          <cell r="A7987">
            <v>2760</v>
          </cell>
          <cell r="B7987" t="str">
            <v>Olivancillaria vesica</v>
          </cell>
          <cell r="C7987" t="str">
            <v>Olivancillaria vesica</v>
          </cell>
          <cell r="E7987" t="str">
            <v>Olivancillaria vesica</v>
          </cell>
          <cell r="F7987">
            <v>2760</v>
          </cell>
        </row>
        <row r="7988">
          <cell r="A7988">
            <v>2756</v>
          </cell>
          <cell r="B7988" t="str">
            <v>Olivella formicacorsii</v>
          </cell>
          <cell r="C7988" t="str">
            <v>Olivella formicacorsii</v>
          </cell>
          <cell r="E7988" t="str">
            <v>Olivella formicacorsii</v>
          </cell>
          <cell r="F7988">
            <v>2756</v>
          </cell>
        </row>
        <row r="7989">
          <cell r="A7989">
            <v>3476</v>
          </cell>
          <cell r="B7989" t="str">
            <v>Omosudis lowii</v>
          </cell>
          <cell r="C7989" t="str">
            <v>Omosudis lowii</v>
          </cell>
          <cell r="E7989" t="str">
            <v>Omosudis lowii</v>
          </cell>
          <cell r="F7989">
            <v>3476</v>
          </cell>
        </row>
        <row r="7990">
          <cell r="A7990">
            <v>269</v>
          </cell>
          <cell r="B7990" t="str">
            <v>Onciurosoma adisi</v>
          </cell>
          <cell r="C7990" t="str">
            <v>Onciurosoma adisi</v>
          </cell>
          <cell r="E7990" t="str">
            <v>Onciurosoma adisi</v>
          </cell>
          <cell r="F7990">
            <v>269</v>
          </cell>
        </row>
        <row r="7991">
          <cell r="A7991">
            <v>270</v>
          </cell>
          <cell r="B7991" t="str">
            <v>Onciurosoma affine</v>
          </cell>
          <cell r="C7991" t="str">
            <v>Onciurosoma affine</v>
          </cell>
          <cell r="E7991" t="str">
            <v>Onciurosoma affine</v>
          </cell>
          <cell r="F7991">
            <v>270</v>
          </cell>
        </row>
        <row r="7992">
          <cell r="A7992">
            <v>271</v>
          </cell>
          <cell r="B7992" t="str">
            <v>Onciurosoma alamellatum</v>
          </cell>
          <cell r="C7992" t="str">
            <v>Onciurosoma alamellatum</v>
          </cell>
          <cell r="E7992" t="str">
            <v>Onciurosoma alamellatum</v>
          </cell>
          <cell r="F7992">
            <v>271</v>
          </cell>
        </row>
        <row r="7993">
          <cell r="A7993">
            <v>505</v>
          </cell>
          <cell r="B7993" t="str">
            <v>Oncopodura hyleana</v>
          </cell>
          <cell r="C7993" t="str">
            <v>Oncopodura hyleana</v>
          </cell>
          <cell r="E7993" t="str">
            <v>Oncopodura hyleana</v>
          </cell>
          <cell r="F7993">
            <v>505</v>
          </cell>
        </row>
        <row r="7994">
          <cell r="A7994">
            <v>506</v>
          </cell>
          <cell r="B7994" t="str">
            <v>Oncopodura itatiaiensis</v>
          </cell>
          <cell r="C7994" t="str">
            <v>Oncopodura itatiaiensis</v>
          </cell>
          <cell r="E7994" t="str">
            <v>Oncopodura itatiaiensis</v>
          </cell>
          <cell r="F7994">
            <v>506</v>
          </cell>
        </row>
        <row r="7995">
          <cell r="A7995">
            <v>6259</v>
          </cell>
          <cell r="B7995" t="str">
            <v>Oncopterus darwinii</v>
          </cell>
          <cell r="C7995" t="str">
            <v>Oncopterus darwinii</v>
          </cell>
          <cell r="E7995" t="str">
            <v>Oncopterus darwinii</v>
          </cell>
          <cell r="F7995">
            <v>6259</v>
          </cell>
        </row>
        <row r="7996">
          <cell r="A7996">
            <v>3133</v>
          </cell>
          <cell r="B7996" t="str">
            <v>Oncosclera intermedia</v>
          </cell>
          <cell r="C7996" t="str">
            <v>Oncosclera intermedia</v>
          </cell>
          <cell r="E7996" t="str">
            <v>Oncosclera intermedia</v>
          </cell>
          <cell r="F7996">
            <v>3133</v>
          </cell>
        </row>
        <row r="7997">
          <cell r="A7997">
            <v>3016</v>
          </cell>
          <cell r="B7997" t="str">
            <v>Oncosclera jewelli</v>
          </cell>
          <cell r="C7997" t="str">
            <v>Oncosclera jewelli</v>
          </cell>
          <cell r="E7997" t="str">
            <v>Oncosclera jewelli</v>
          </cell>
          <cell r="F7997">
            <v>3016</v>
          </cell>
        </row>
        <row r="7998">
          <cell r="A7998">
            <v>3134</v>
          </cell>
          <cell r="B7998" t="str">
            <v>Oncosclera navicella</v>
          </cell>
          <cell r="C7998" t="str">
            <v>Oncosclera navicella</v>
          </cell>
          <cell r="E7998" t="str">
            <v>Oncosclera navicella</v>
          </cell>
          <cell r="F7998">
            <v>3134</v>
          </cell>
        </row>
        <row r="7999">
          <cell r="A7999">
            <v>3135</v>
          </cell>
          <cell r="B7999" t="str">
            <v>Oncosclera petricola</v>
          </cell>
          <cell r="C7999" t="str">
            <v>Oncosclera petricola</v>
          </cell>
          <cell r="E7999" t="str">
            <v>Oncosclera petricola</v>
          </cell>
          <cell r="F7999">
            <v>3135</v>
          </cell>
        </row>
        <row r="8000">
          <cell r="A8000">
            <v>3136</v>
          </cell>
          <cell r="B8000" t="str">
            <v>Oncosclera schubarti</v>
          </cell>
          <cell r="C8000" t="str">
            <v>Oncosclera schubarti</v>
          </cell>
          <cell r="E8000" t="str">
            <v>Oncosclera schubarti</v>
          </cell>
          <cell r="F8000">
            <v>3136</v>
          </cell>
        </row>
        <row r="8001">
          <cell r="A8001">
            <v>3137</v>
          </cell>
          <cell r="B8001" t="str">
            <v>Oncosclera spinifera</v>
          </cell>
          <cell r="C8001" t="str">
            <v>Oncosclera spinifera</v>
          </cell>
          <cell r="E8001" t="str">
            <v>Oncosclera spinifera</v>
          </cell>
          <cell r="F8001">
            <v>3137</v>
          </cell>
        </row>
        <row r="8002">
          <cell r="A8002">
            <v>3138</v>
          </cell>
          <cell r="B8002" t="str">
            <v>Oncosclera tonollii</v>
          </cell>
          <cell r="C8002" t="str">
            <v>Oncosclera tonollii</v>
          </cell>
          <cell r="E8002" t="str">
            <v>Oncosclera tonollii</v>
          </cell>
          <cell r="F8002">
            <v>3138</v>
          </cell>
        </row>
        <row r="8003">
          <cell r="A8003">
            <v>5285</v>
          </cell>
          <cell r="B8003" t="str">
            <v>Oneirodes notius</v>
          </cell>
          <cell r="C8003" t="str">
            <v>Oneirodes notius</v>
          </cell>
          <cell r="E8003" t="str">
            <v>Oneirodes notius</v>
          </cell>
          <cell r="F8003">
            <v>5285</v>
          </cell>
        </row>
        <row r="8004">
          <cell r="A8004">
            <v>1247</v>
          </cell>
          <cell r="B8004" t="str">
            <v>Ontherus irinus</v>
          </cell>
          <cell r="C8004" t="str">
            <v>Ontherus irinus</v>
          </cell>
          <cell r="E8004" t="str">
            <v>Ontherus irinus</v>
          </cell>
          <cell r="F8004">
            <v>1247</v>
          </cell>
        </row>
        <row r="8005">
          <cell r="A8005">
            <v>615</v>
          </cell>
          <cell r="B8005" t="str">
            <v>Onychiurus cunhai</v>
          </cell>
          <cell r="C8005" t="str">
            <v>Onychiurus cunhai</v>
          </cell>
          <cell r="E8005" t="str">
            <v>Onychiurus cunhai</v>
          </cell>
          <cell r="F8005">
            <v>615</v>
          </cell>
        </row>
        <row r="8006">
          <cell r="A8006">
            <v>8925</v>
          </cell>
          <cell r="B8006" t="str">
            <v>Onychoprion fuscatus</v>
          </cell>
          <cell r="C8006" t="str">
            <v>Onychoprion fuscatus</v>
          </cell>
          <cell r="E8006" t="str">
            <v>Onychoprion fuscatus</v>
          </cell>
          <cell r="F8006">
            <v>8925</v>
          </cell>
        </row>
        <row r="8007">
          <cell r="A8007">
            <v>9498</v>
          </cell>
          <cell r="B8007" t="str">
            <v>Onychorhynchus coronatus</v>
          </cell>
          <cell r="C8007" t="str">
            <v>Onychorhynchus coronatus</v>
          </cell>
          <cell r="E8007" t="str">
            <v>Onychorhynchus coronatus</v>
          </cell>
          <cell r="F8007">
            <v>9498</v>
          </cell>
        </row>
        <row r="8008">
          <cell r="A8008">
            <v>9499</v>
          </cell>
          <cell r="B8008" t="str">
            <v>Onychorhynchus swainsoni</v>
          </cell>
          <cell r="C8008" t="str">
            <v>Onychorhynchus swainsoni</v>
          </cell>
          <cell r="D8008" t="str">
            <v>Onychorhynchus swainsoni</v>
          </cell>
          <cell r="E8008" t="str">
            <v>Onychorhynchus swainsoni</v>
          </cell>
          <cell r="F8008">
            <v>9499</v>
          </cell>
        </row>
        <row r="8009">
          <cell r="A8009">
            <v>2416</v>
          </cell>
          <cell r="B8009" t="str">
            <v>Opecarcinus hypostegus</v>
          </cell>
          <cell r="C8009" t="str">
            <v>Opecarcinus hypostegus</v>
          </cell>
          <cell r="E8009" t="str">
            <v>Opecarcinus hypostegus</v>
          </cell>
          <cell r="F8009">
            <v>2416</v>
          </cell>
        </row>
        <row r="8010">
          <cell r="A8010">
            <v>3412</v>
          </cell>
          <cell r="B8010" t="str">
            <v>Ophichthus cylindroideus</v>
          </cell>
          <cell r="C8010" t="str">
            <v>Ophichthus cylindroideus</v>
          </cell>
          <cell r="E8010" t="str">
            <v>Ophichthus cylindroideus</v>
          </cell>
          <cell r="F8010">
            <v>3412</v>
          </cell>
        </row>
        <row r="8011">
          <cell r="A8011">
            <v>3413</v>
          </cell>
          <cell r="B8011" t="str">
            <v>Ophichthus gomesii</v>
          </cell>
          <cell r="C8011" t="str">
            <v>Ophichthus gomesii</v>
          </cell>
          <cell r="E8011" t="str">
            <v>Ophichthus gomesii</v>
          </cell>
          <cell r="F8011">
            <v>3413</v>
          </cell>
        </row>
        <row r="8012">
          <cell r="A8012">
            <v>3414</v>
          </cell>
          <cell r="B8012" t="str">
            <v>Ophichthus menezesi</v>
          </cell>
          <cell r="C8012" t="str">
            <v>Ophichthus menezesi</v>
          </cell>
          <cell r="E8012" t="str">
            <v>Ophichthus menezesi</v>
          </cell>
          <cell r="F8012">
            <v>3414</v>
          </cell>
        </row>
        <row r="8013">
          <cell r="A8013">
            <v>3415</v>
          </cell>
          <cell r="B8013" t="str">
            <v>Ophichthus ophis</v>
          </cell>
          <cell r="C8013" t="str">
            <v>Ophichthus ophis</v>
          </cell>
          <cell r="E8013" t="str">
            <v>Ophichthus ophis</v>
          </cell>
          <cell r="F8013">
            <v>3415</v>
          </cell>
        </row>
        <row r="8014">
          <cell r="A8014">
            <v>5413</v>
          </cell>
          <cell r="B8014" t="str">
            <v>Ophidion holbrookii</v>
          </cell>
          <cell r="C8014" t="str">
            <v>Ophidion holbrookii</v>
          </cell>
          <cell r="D8014" t="str">
            <v>Ophidion holbrookii</v>
          </cell>
          <cell r="E8014" t="str">
            <v>Ophidion holbrookii</v>
          </cell>
          <cell r="F8014">
            <v>5413</v>
          </cell>
        </row>
        <row r="8015">
          <cell r="A8015">
            <v>5472</v>
          </cell>
          <cell r="B8015" t="str">
            <v>Ophioblennius trinitatis</v>
          </cell>
          <cell r="C8015" t="str">
            <v>Ophioblennius trinitatis</v>
          </cell>
          <cell r="E8015" t="str">
            <v>Ophioblennius trinitatis</v>
          </cell>
          <cell r="F8015">
            <v>5472</v>
          </cell>
        </row>
        <row r="8016">
          <cell r="A8016">
            <v>11680</v>
          </cell>
          <cell r="B8016" t="str">
            <v>Ophiodes striatus</v>
          </cell>
          <cell r="C8016" t="str">
            <v>Ophiodes striatus</v>
          </cell>
          <cell r="E8016" t="str">
            <v>Ophiodes striatus</v>
          </cell>
          <cell r="F8016">
            <v>11680</v>
          </cell>
        </row>
        <row r="8017">
          <cell r="A8017">
            <v>6100</v>
          </cell>
          <cell r="B8017" t="str">
            <v>Ophioscion punctatissimus</v>
          </cell>
          <cell r="C8017" t="str">
            <v>Ophioscion punctatissimus</v>
          </cell>
          <cell r="E8017" t="str">
            <v>Ophioscion punctatissimus</v>
          </cell>
          <cell r="F8017">
            <v>6100</v>
          </cell>
        </row>
        <row r="8018">
          <cell r="A8018">
            <v>5006</v>
          </cell>
          <cell r="B8018" t="str">
            <v>Ophthalmolebias bokermanni</v>
          </cell>
          <cell r="C8018" t="str">
            <v>Ophthalmolebias bokermanni</v>
          </cell>
          <cell r="D8018" t="str">
            <v>Ophthalmolebias bokermanni</v>
          </cell>
          <cell r="E8018" t="str">
            <v>Ophthalmolebias bokermanni</v>
          </cell>
          <cell r="F8018">
            <v>5006</v>
          </cell>
        </row>
        <row r="8019">
          <cell r="A8019">
            <v>5007</v>
          </cell>
          <cell r="B8019" t="str">
            <v>Ophthalmolebias constanciae</v>
          </cell>
          <cell r="C8019" t="str">
            <v>Ophthalmolebias constanciae</v>
          </cell>
          <cell r="D8019" t="str">
            <v>Ophthalmolebias constanciae</v>
          </cell>
          <cell r="E8019" t="str">
            <v>Ophthalmolebias constanciae</v>
          </cell>
          <cell r="F8019">
            <v>5007</v>
          </cell>
        </row>
        <row r="8020">
          <cell r="A8020">
            <v>5008</v>
          </cell>
          <cell r="B8020" t="str">
            <v>Ophthalmolebias ilheusensis</v>
          </cell>
          <cell r="C8020" t="str">
            <v>Ophthalmolebias ilheusensis</v>
          </cell>
          <cell r="D8020" t="str">
            <v>Ophthalmolebias ilheusensis</v>
          </cell>
          <cell r="E8020" t="str">
            <v>Ophthalmolebias ilheusensis</v>
          </cell>
          <cell r="F8020">
            <v>5008</v>
          </cell>
        </row>
        <row r="8021">
          <cell r="A8021">
            <v>5009</v>
          </cell>
          <cell r="B8021" t="str">
            <v>Ophthalmolebias perpendicularis</v>
          </cell>
          <cell r="C8021" t="str">
            <v>Ophthalmolebias perpendicularis</v>
          </cell>
          <cell r="D8021" t="str">
            <v>Ophthalmolebias perpendicularis</v>
          </cell>
          <cell r="E8021" t="str">
            <v>Ophthalmolebias perpendicularis</v>
          </cell>
          <cell r="F8021">
            <v>5009</v>
          </cell>
        </row>
        <row r="8022">
          <cell r="A8022">
            <v>5010</v>
          </cell>
          <cell r="B8022" t="str">
            <v>Ophthalmolebias rosaceus</v>
          </cell>
          <cell r="C8022" t="str">
            <v>Ophthalmolebias rosaceus</v>
          </cell>
          <cell r="D8022" t="str">
            <v>Ophthalmolebias rosaceus</v>
          </cell>
          <cell r="E8022" t="str">
            <v>Ophthalmolebias rosaceus</v>
          </cell>
          <cell r="F8022">
            <v>5010</v>
          </cell>
        </row>
        <row r="8023">
          <cell r="A8023">
            <v>5011</v>
          </cell>
          <cell r="B8023" t="str">
            <v>Ophthalmolebias suzarti</v>
          </cell>
          <cell r="C8023" t="str">
            <v>Ophthalmolebias suzarti</v>
          </cell>
          <cell r="D8023" t="str">
            <v>Ophthalmolebias suzarti</v>
          </cell>
          <cell r="E8023" t="str">
            <v>Ophthalmolebias suzarti</v>
          </cell>
          <cell r="F8023">
            <v>5011</v>
          </cell>
        </row>
        <row r="8024">
          <cell r="A8024">
            <v>9144</v>
          </cell>
          <cell r="B8024" t="str">
            <v>Opisthocomus hoazin</v>
          </cell>
          <cell r="C8024" t="str">
            <v>Opisthocomus hoazin</v>
          </cell>
          <cell r="E8024" t="str">
            <v>Opisthocomus hoazin</v>
          </cell>
          <cell r="F8024">
            <v>9144</v>
          </cell>
        </row>
        <row r="8025">
          <cell r="A8025">
            <v>4688</v>
          </cell>
          <cell r="B8025" t="str">
            <v>Opisthonema oglinum</v>
          </cell>
          <cell r="C8025" t="str">
            <v>Opisthonema oglinum</v>
          </cell>
          <cell r="E8025" t="str">
            <v>Opisthonema oglinum</v>
          </cell>
          <cell r="F8025">
            <v>4688</v>
          </cell>
        </row>
        <row r="8026">
          <cell r="A8026">
            <v>5435</v>
          </cell>
          <cell r="B8026" t="str">
            <v>Opisthoproctus grimaldii</v>
          </cell>
          <cell r="C8026" t="str">
            <v>Opisthoproctus grimaldii</v>
          </cell>
          <cell r="E8026" t="str">
            <v>Opisthoproctus grimaldii</v>
          </cell>
          <cell r="F8026">
            <v>5435</v>
          </cell>
        </row>
        <row r="8027">
          <cell r="A8027">
            <v>5436</v>
          </cell>
          <cell r="B8027" t="str">
            <v>Opisthoproctus soleatus</v>
          </cell>
          <cell r="C8027" t="str">
            <v>Opisthoproctus soleatus</v>
          </cell>
          <cell r="E8027" t="str">
            <v>Opisthoproctus soleatus</v>
          </cell>
          <cell r="F8027">
            <v>5436</v>
          </cell>
        </row>
        <row r="8028">
          <cell r="A8028">
            <v>6033</v>
          </cell>
          <cell r="B8028" t="str">
            <v>Opistognathus aurifrons</v>
          </cell>
          <cell r="C8028" t="str">
            <v>Opistognathus aurifrons</v>
          </cell>
          <cell r="E8028" t="str">
            <v>Opistognathus aurifrons</v>
          </cell>
          <cell r="F8028">
            <v>6033</v>
          </cell>
        </row>
        <row r="8029">
          <cell r="A8029">
            <v>6034</v>
          </cell>
          <cell r="B8029" t="str">
            <v>Opistognathus brasiliensis</v>
          </cell>
          <cell r="C8029" t="str">
            <v>Opistognathus brasiliensis</v>
          </cell>
          <cell r="E8029" t="str">
            <v>Opistognathus brasiliensis</v>
          </cell>
          <cell r="F8029">
            <v>6034</v>
          </cell>
        </row>
        <row r="8030">
          <cell r="A8030">
            <v>6035</v>
          </cell>
          <cell r="B8030" t="str">
            <v>Opistognathus cuvieri</v>
          </cell>
          <cell r="C8030" t="str">
            <v>Opistognathus cuvieri</v>
          </cell>
          <cell r="E8030" t="str">
            <v>Opistognathus cuvieri</v>
          </cell>
          <cell r="F8030">
            <v>6035</v>
          </cell>
        </row>
        <row r="8031">
          <cell r="A8031">
            <v>6036</v>
          </cell>
          <cell r="B8031" t="str">
            <v>Opistognathus lonchurus</v>
          </cell>
          <cell r="C8031" t="str">
            <v>Opistognathus lonchurus</v>
          </cell>
          <cell r="E8031" t="str">
            <v>Opistognathus lonchurus</v>
          </cell>
          <cell r="F8031">
            <v>6036</v>
          </cell>
        </row>
        <row r="8032">
          <cell r="A8032">
            <v>6037</v>
          </cell>
          <cell r="B8032" t="str">
            <v>Opistognathus maxillosus</v>
          </cell>
          <cell r="C8032" t="str">
            <v>Opistognathus maxillosus</v>
          </cell>
          <cell r="E8032" t="str">
            <v>Opistognathus maxillosus</v>
          </cell>
          <cell r="F8032">
            <v>6037</v>
          </cell>
        </row>
        <row r="8033">
          <cell r="A8033">
            <v>6038</v>
          </cell>
          <cell r="B8033" t="str">
            <v>Opistognathus whitehursti </v>
          </cell>
          <cell r="C8033" t="str">
            <v>Opistognathus whitehursti </v>
          </cell>
          <cell r="E8033" t="str">
            <v>Opistognathus whitehursti </v>
          </cell>
          <cell r="F8033">
            <v>6038</v>
          </cell>
        </row>
        <row r="8034">
          <cell r="A8034">
            <v>6619</v>
          </cell>
          <cell r="B8034" t="str">
            <v>Opsodoras boulengeri</v>
          </cell>
          <cell r="C8034" t="str">
            <v>Opsodoras boulengeri</v>
          </cell>
          <cell r="E8034" t="str">
            <v>Opsodoras boulengeri</v>
          </cell>
          <cell r="F8034">
            <v>6619</v>
          </cell>
        </row>
        <row r="8035">
          <cell r="A8035">
            <v>6620</v>
          </cell>
          <cell r="B8035" t="str">
            <v>Opsodoras morei</v>
          </cell>
          <cell r="C8035" t="str">
            <v>Opsodoras morei</v>
          </cell>
          <cell r="E8035" t="str">
            <v>Opsodoras morei</v>
          </cell>
          <cell r="F8035">
            <v>6620</v>
          </cell>
        </row>
        <row r="8036">
          <cell r="A8036">
            <v>6621</v>
          </cell>
          <cell r="B8036" t="str">
            <v>Opsodoras stuebelii</v>
          </cell>
          <cell r="C8036" t="str">
            <v>Opsodoras stuebelii</v>
          </cell>
          <cell r="E8036" t="str">
            <v>Opsodoras stuebelii</v>
          </cell>
          <cell r="F8036">
            <v>6621</v>
          </cell>
        </row>
        <row r="8037">
          <cell r="A8037">
            <v>9928</v>
          </cell>
          <cell r="B8037" t="str">
            <v>Orchesticus abeillei</v>
          </cell>
          <cell r="C8037" t="str">
            <v>Orchesticus abeillei</v>
          </cell>
          <cell r="E8037" t="str">
            <v>Orchesticus abeillei</v>
          </cell>
          <cell r="F8037">
            <v>9928</v>
          </cell>
        </row>
        <row r="8038">
          <cell r="A8038">
            <v>10857</v>
          </cell>
          <cell r="B8038" t="str">
            <v>Orcinus orca</v>
          </cell>
          <cell r="C8038" t="str">
            <v>Orcinus orca</v>
          </cell>
          <cell r="E8038" t="str">
            <v>Orcinus orca</v>
          </cell>
          <cell r="F8038">
            <v>10857</v>
          </cell>
        </row>
        <row r="8039">
          <cell r="A8039">
            <v>2651</v>
          </cell>
          <cell r="B8039" t="str">
            <v>Oreaster reticulatus</v>
          </cell>
          <cell r="C8039" t="str">
            <v>Oreaster reticulatus</v>
          </cell>
          <cell r="D8039" t="str">
            <v>Oreaster reticulatus</v>
          </cell>
          <cell r="E8039" t="str">
            <v>Oreaster reticulatus</v>
          </cell>
          <cell r="F8039">
            <v>2651</v>
          </cell>
        </row>
        <row r="8040">
          <cell r="A8040">
            <v>1949</v>
          </cell>
          <cell r="B8040" t="str">
            <v>Orecta comus</v>
          </cell>
          <cell r="C8040" t="str">
            <v>Orecta comus</v>
          </cell>
          <cell r="E8040" t="str">
            <v>Orecta comus</v>
          </cell>
          <cell r="F8040">
            <v>1949</v>
          </cell>
        </row>
        <row r="8041">
          <cell r="A8041">
            <v>1950</v>
          </cell>
          <cell r="B8041" t="str">
            <v>Orecta lycidas</v>
          </cell>
          <cell r="C8041" t="str">
            <v>Orecta lycidas</v>
          </cell>
          <cell r="E8041" t="str">
            <v>Orecta lycidas</v>
          </cell>
          <cell r="F8041">
            <v>1950</v>
          </cell>
        </row>
        <row r="8042">
          <cell r="A8042">
            <v>8568</v>
          </cell>
          <cell r="B8042" t="str">
            <v>Oreobates heterodactylus</v>
          </cell>
          <cell r="C8042" t="str">
            <v>Oreobates heterodactylus</v>
          </cell>
          <cell r="E8042" t="str">
            <v>Oreobates heterodactylus</v>
          </cell>
          <cell r="F8042">
            <v>8568</v>
          </cell>
        </row>
        <row r="8043">
          <cell r="A8043">
            <v>8569</v>
          </cell>
          <cell r="B8043" t="str">
            <v>Oreobates quixensis</v>
          </cell>
          <cell r="C8043" t="str">
            <v>Oreobates quixensis</v>
          </cell>
          <cell r="E8043" t="str">
            <v>Oreobates quixensis</v>
          </cell>
          <cell r="F8043">
            <v>8569</v>
          </cell>
        </row>
        <row r="8044">
          <cell r="A8044">
            <v>7841</v>
          </cell>
          <cell r="B8044" t="str">
            <v>Oreobates remotus</v>
          </cell>
          <cell r="C8044" t="str">
            <v>Oreobates remotus</v>
          </cell>
          <cell r="E8044" t="str">
            <v>Oreobates remotus</v>
          </cell>
          <cell r="F8044">
            <v>7841</v>
          </cell>
        </row>
        <row r="8045">
          <cell r="A8045">
            <v>226</v>
          </cell>
          <cell r="B8045" t="str">
            <v>Oreodesmus travassosi</v>
          </cell>
          <cell r="C8045" t="str">
            <v>Oreodesmus travassosi</v>
          </cell>
          <cell r="E8045" t="str">
            <v>Oreodesmus travassosi</v>
          </cell>
          <cell r="F8045">
            <v>226</v>
          </cell>
        </row>
        <row r="8046">
          <cell r="A8046">
            <v>8860</v>
          </cell>
          <cell r="B8046" t="str">
            <v>Oreopholus ruficollis</v>
          </cell>
          <cell r="C8046" t="str">
            <v>Oreopholus ruficollis</v>
          </cell>
          <cell r="E8046" t="str">
            <v>Oreopholus ruficollis</v>
          </cell>
          <cell r="F8046">
            <v>8860</v>
          </cell>
        </row>
        <row r="8047">
          <cell r="A8047">
            <v>7780</v>
          </cell>
          <cell r="B8047" t="str">
            <v>Oreophrynella quelchii</v>
          </cell>
          <cell r="C8047" t="str">
            <v>Oreophrynella quelchii</v>
          </cell>
          <cell r="E8047" t="str">
            <v>Oreophrynella quelchii</v>
          </cell>
          <cell r="F8047">
            <v>7780</v>
          </cell>
        </row>
        <row r="8048">
          <cell r="A8048">
            <v>7781</v>
          </cell>
          <cell r="B8048" t="str">
            <v>Oreophrynella weiassipuensis</v>
          </cell>
          <cell r="C8048" t="str">
            <v>Oreophrynella weiassipuensis</v>
          </cell>
          <cell r="E8048" t="str">
            <v>Oreophrynella weiassipuensis</v>
          </cell>
          <cell r="F8048">
            <v>7781</v>
          </cell>
        </row>
        <row r="8049">
          <cell r="A8049">
            <v>1044</v>
          </cell>
          <cell r="B8049" t="str">
            <v>Orionothemis felixorioni</v>
          </cell>
          <cell r="C8049" t="str">
            <v>Orionothemis felixorioni</v>
          </cell>
          <cell r="E8049" t="str">
            <v>Orionothemis felixorioni</v>
          </cell>
          <cell r="F8049">
            <v>1044</v>
          </cell>
        </row>
        <row r="8050">
          <cell r="A8050">
            <v>10193</v>
          </cell>
          <cell r="B8050" t="str">
            <v>Ornithion inerme</v>
          </cell>
          <cell r="C8050" t="str">
            <v>Ornithion inerme</v>
          </cell>
          <cell r="E8050" t="str">
            <v>Ornithion inerme</v>
          </cell>
          <cell r="F8050">
            <v>10193</v>
          </cell>
        </row>
        <row r="8051">
          <cell r="A8051">
            <v>1672</v>
          </cell>
          <cell r="B8051" t="str">
            <v>Orobrassolis ornamentalis</v>
          </cell>
          <cell r="C8051" t="str">
            <v>Orobrassolis ornamentalis</v>
          </cell>
          <cell r="D8051" t="str">
            <v>Orobrassolis ornamentalis</v>
          </cell>
          <cell r="E8051" t="str">
            <v>Orobrassolis ornamentalis</v>
          </cell>
          <cell r="F8051">
            <v>1672</v>
          </cell>
        </row>
        <row r="8052">
          <cell r="A8052">
            <v>2851</v>
          </cell>
          <cell r="B8052" t="str">
            <v>Oroperipatus balzani</v>
          </cell>
          <cell r="C8052" t="str">
            <v>Oroperipatus balzani</v>
          </cell>
          <cell r="E8052" t="str">
            <v>Oroperipatus balzani</v>
          </cell>
          <cell r="F8052">
            <v>2851</v>
          </cell>
        </row>
        <row r="8053">
          <cell r="A8053">
            <v>2852</v>
          </cell>
          <cell r="B8053" t="str">
            <v>Oroperipatus eisenii</v>
          </cell>
          <cell r="C8053" t="str">
            <v>Oroperipatus eisenii</v>
          </cell>
          <cell r="E8053" t="str">
            <v>Oroperipatus eisenii</v>
          </cell>
          <cell r="F8053">
            <v>2852</v>
          </cell>
        </row>
        <row r="8054">
          <cell r="A8054">
            <v>9071</v>
          </cell>
          <cell r="B8054" t="str">
            <v>Ortalis araucuan</v>
          </cell>
          <cell r="C8054" t="str">
            <v>Ortalis araucuan</v>
          </cell>
          <cell r="E8054" t="str">
            <v>Ortalis araucuan</v>
          </cell>
          <cell r="F8054">
            <v>9071</v>
          </cell>
        </row>
        <row r="8055">
          <cell r="A8055">
            <v>9072</v>
          </cell>
          <cell r="B8055" t="str">
            <v>Ortalis canicollis</v>
          </cell>
          <cell r="C8055" t="str">
            <v>Ortalis canicollis</v>
          </cell>
          <cell r="E8055" t="str">
            <v>Ortalis canicollis</v>
          </cell>
          <cell r="F8055">
            <v>9072</v>
          </cell>
        </row>
        <row r="8056">
          <cell r="A8056">
            <v>9073</v>
          </cell>
          <cell r="B8056" t="str">
            <v>Ortalis guttata</v>
          </cell>
          <cell r="C8056" t="str">
            <v>Ortalis guttata</v>
          </cell>
          <cell r="E8056" t="str">
            <v>Ortalis guttata</v>
          </cell>
          <cell r="F8056">
            <v>9073</v>
          </cell>
        </row>
        <row r="8057">
          <cell r="A8057">
            <v>9074</v>
          </cell>
          <cell r="B8057" t="str">
            <v>Ortalis guttata remota</v>
          </cell>
          <cell r="C8057" t="str">
            <v>Ortalis guttata remota</v>
          </cell>
          <cell r="D8057" t="str">
            <v>Ortalis remota</v>
          </cell>
          <cell r="E8057" t="str">
            <v>Ortalis remota</v>
          </cell>
          <cell r="F8057">
            <v>9074</v>
          </cell>
        </row>
        <row r="8058">
          <cell r="A8058">
            <v>9075</v>
          </cell>
          <cell r="B8058" t="str">
            <v>Ortalis motmot</v>
          </cell>
          <cell r="C8058" t="str">
            <v>Ortalis motmot</v>
          </cell>
          <cell r="E8058" t="str">
            <v>Ortalis motmot</v>
          </cell>
          <cell r="F8058">
            <v>9075</v>
          </cell>
        </row>
        <row r="8059">
          <cell r="A8059">
            <v>9076</v>
          </cell>
          <cell r="B8059" t="str">
            <v>Ortalis squamata</v>
          </cell>
          <cell r="C8059" t="str">
            <v>Ortalis squamata</v>
          </cell>
          <cell r="E8059" t="str">
            <v>Ortalis squamata</v>
          </cell>
          <cell r="F8059">
            <v>9076</v>
          </cell>
        </row>
        <row r="8060">
          <cell r="A8060">
            <v>9077</v>
          </cell>
          <cell r="B8060" t="str">
            <v>Ortalis superciliaris</v>
          </cell>
          <cell r="C8060" t="str">
            <v>Ortalis superciliaris</v>
          </cell>
          <cell r="E8060" t="str">
            <v>Ortalis superciliaris</v>
          </cell>
          <cell r="F8060">
            <v>9077</v>
          </cell>
        </row>
        <row r="8061">
          <cell r="A8061">
            <v>2785</v>
          </cell>
          <cell r="B8061" t="str">
            <v>Orthalicus phlogerus</v>
          </cell>
          <cell r="C8061" t="str">
            <v>Orthalicus phlogerus</v>
          </cell>
          <cell r="E8061" t="str">
            <v>Orthalicus phlogerus</v>
          </cell>
          <cell r="F8061">
            <v>2785</v>
          </cell>
        </row>
        <row r="8062">
          <cell r="A8062">
            <v>2786</v>
          </cell>
          <cell r="B8062" t="str">
            <v>Orthalicus pulchellus</v>
          </cell>
          <cell r="C8062" t="str">
            <v>Orthalicus pulchellus</v>
          </cell>
          <cell r="E8062" t="str">
            <v>Orthalicus pulchellus</v>
          </cell>
          <cell r="F8062">
            <v>2786</v>
          </cell>
        </row>
        <row r="8063">
          <cell r="A8063">
            <v>1045</v>
          </cell>
          <cell r="B8063" t="str">
            <v>Orthemis aequilibris</v>
          </cell>
          <cell r="C8063" t="str">
            <v>Orthemis aequilibris</v>
          </cell>
          <cell r="E8063" t="str">
            <v>Orthemis aequilibris</v>
          </cell>
          <cell r="F8063">
            <v>1045</v>
          </cell>
        </row>
        <row r="8064">
          <cell r="A8064">
            <v>1046</v>
          </cell>
          <cell r="B8064" t="str">
            <v>Orthemis ambinigra</v>
          </cell>
          <cell r="C8064" t="str">
            <v>Orthemis ambinigra</v>
          </cell>
          <cell r="E8064" t="str">
            <v>Orthemis ambinigra</v>
          </cell>
          <cell r="F8064">
            <v>1046</v>
          </cell>
        </row>
        <row r="8065">
          <cell r="A8065">
            <v>1047</v>
          </cell>
          <cell r="B8065" t="str">
            <v>Orthemis attenuata</v>
          </cell>
          <cell r="C8065" t="str">
            <v>Orthemis attenuata</v>
          </cell>
          <cell r="E8065" t="str">
            <v>Orthemis attenuata</v>
          </cell>
          <cell r="F8065">
            <v>1047</v>
          </cell>
        </row>
        <row r="8066">
          <cell r="A8066">
            <v>1048</v>
          </cell>
          <cell r="B8066" t="str">
            <v>Orthemis biolleyi</v>
          </cell>
          <cell r="C8066" t="str">
            <v>Orthemis biolleyi</v>
          </cell>
          <cell r="E8066" t="str">
            <v>Orthemis biolleyi</v>
          </cell>
          <cell r="F8066">
            <v>1048</v>
          </cell>
        </row>
        <row r="8067">
          <cell r="A8067">
            <v>1049</v>
          </cell>
          <cell r="B8067" t="str">
            <v>Orthemis concolor</v>
          </cell>
          <cell r="C8067" t="str">
            <v>Orthemis concolor</v>
          </cell>
          <cell r="E8067" t="str">
            <v>Orthemis concolor</v>
          </cell>
          <cell r="F8067">
            <v>1049</v>
          </cell>
        </row>
        <row r="8068">
          <cell r="A8068">
            <v>1050</v>
          </cell>
          <cell r="B8068" t="str">
            <v>Orthemis cultriformis</v>
          </cell>
          <cell r="C8068" t="str">
            <v>Orthemis cultriformis</v>
          </cell>
          <cell r="E8068" t="str">
            <v>Orthemis cultriformis</v>
          </cell>
          <cell r="F8068">
            <v>1050</v>
          </cell>
        </row>
        <row r="8069">
          <cell r="A8069">
            <v>1051</v>
          </cell>
          <cell r="B8069" t="str">
            <v>Orthemis discolor</v>
          </cell>
          <cell r="C8069" t="str">
            <v>Orthemis discolor</v>
          </cell>
          <cell r="E8069" t="str">
            <v>Orthemis discolor</v>
          </cell>
          <cell r="F8069">
            <v>1051</v>
          </cell>
        </row>
        <row r="8070">
          <cell r="A8070">
            <v>1052</v>
          </cell>
          <cell r="B8070" t="str">
            <v>Orthemis flavopicta</v>
          </cell>
          <cell r="C8070" t="str">
            <v>Orthemis flavopicta</v>
          </cell>
          <cell r="E8070" t="str">
            <v>Orthemis flavopicta</v>
          </cell>
          <cell r="F8070">
            <v>1052</v>
          </cell>
        </row>
        <row r="8071">
          <cell r="A8071">
            <v>1053</v>
          </cell>
          <cell r="B8071" t="str">
            <v>Orthemis nodiplaga</v>
          </cell>
          <cell r="C8071" t="str">
            <v>Orthemis nodiplaga</v>
          </cell>
          <cell r="E8071" t="str">
            <v>Orthemis nodiplaga</v>
          </cell>
          <cell r="F8071">
            <v>1053</v>
          </cell>
        </row>
        <row r="8072">
          <cell r="A8072">
            <v>1054</v>
          </cell>
          <cell r="B8072" t="str">
            <v>Orthemis schmidti</v>
          </cell>
          <cell r="C8072" t="str">
            <v>Orthemis schmidti</v>
          </cell>
          <cell r="E8072" t="str">
            <v>Orthemis schmidti</v>
          </cell>
          <cell r="F8072">
            <v>1054</v>
          </cell>
        </row>
        <row r="8073">
          <cell r="A8073">
            <v>9490</v>
          </cell>
          <cell r="B8073" t="str">
            <v>Orthogonys chloricterus</v>
          </cell>
          <cell r="C8073" t="str">
            <v>Orthogonys chloricterus</v>
          </cell>
          <cell r="E8073" t="str">
            <v>Orthogonys chloricterus</v>
          </cell>
          <cell r="F8073">
            <v>9490</v>
          </cell>
        </row>
        <row r="8074">
          <cell r="A8074">
            <v>335</v>
          </cell>
          <cell r="B8074" t="str">
            <v>Orthoporus cluniculus</v>
          </cell>
          <cell r="C8074" t="str">
            <v>Orthoporus cluniculus</v>
          </cell>
          <cell r="E8074" t="str">
            <v>Orthoporus cluniculus</v>
          </cell>
          <cell r="F8074">
            <v>335</v>
          </cell>
        </row>
        <row r="8075">
          <cell r="A8075">
            <v>336</v>
          </cell>
          <cell r="B8075" t="str">
            <v>Orthoporus torquatus</v>
          </cell>
          <cell r="C8075" t="str">
            <v>Orthoporus torquatus</v>
          </cell>
          <cell r="E8075" t="str">
            <v>Orthoporus torquatus</v>
          </cell>
          <cell r="F8075">
            <v>336</v>
          </cell>
        </row>
        <row r="8076">
          <cell r="A8076">
            <v>337</v>
          </cell>
          <cell r="B8076" t="str">
            <v>Orthoporus urucumensis</v>
          </cell>
          <cell r="C8076" t="str">
            <v>Orthoporus urucumensis</v>
          </cell>
          <cell r="E8076" t="str">
            <v>Orthoporus urucumensis</v>
          </cell>
          <cell r="F8076">
            <v>337</v>
          </cell>
        </row>
        <row r="8077">
          <cell r="A8077">
            <v>5938</v>
          </cell>
          <cell r="B8077" t="str">
            <v>Orthopristis ruber</v>
          </cell>
          <cell r="C8077" t="str">
            <v>Orthopristis ruber</v>
          </cell>
          <cell r="E8077" t="str">
            <v>Orthopristis ruber</v>
          </cell>
          <cell r="F8077">
            <v>5938</v>
          </cell>
        </row>
        <row r="8078">
          <cell r="A8078">
            <v>10503</v>
          </cell>
          <cell r="B8078" t="str">
            <v>Orthopsittaca manilata</v>
          </cell>
          <cell r="C8078" t="str">
            <v>Orthopsittaca manilata</v>
          </cell>
          <cell r="E8078" t="str">
            <v>Orthopsittaca manilata</v>
          </cell>
          <cell r="F8078">
            <v>10503</v>
          </cell>
        </row>
        <row r="8079">
          <cell r="A8079">
            <v>4238</v>
          </cell>
          <cell r="B8079" t="str">
            <v>Orthospinus franciscensis</v>
          </cell>
          <cell r="C8079" t="str">
            <v>Orthospinus franciscensis</v>
          </cell>
          <cell r="E8079" t="str">
            <v>Orthospinus franciscensis</v>
          </cell>
          <cell r="F8079">
            <v>4238</v>
          </cell>
        </row>
        <row r="8080">
          <cell r="A8080">
            <v>5131</v>
          </cell>
          <cell r="B8080" t="str">
            <v>Orthosternarchus tamandua</v>
          </cell>
          <cell r="C8080" t="str">
            <v>Orthosternarchus tamandua</v>
          </cell>
          <cell r="E8080" t="str">
            <v>Orthosternarchus tamandua</v>
          </cell>
          <cell r="F8080">
            <v>5131</v>
          </cell>
        </row>
        <row r="8081">
          <cell r="A8081">
            <v>1673</v>
          </cell>
          <cell r="B8081" t="str">
            <v>Ortilia polinella</v>
          </cell>
          <cell r="C8081" t="str">
            <v>Ortilia polinella</v>
          </cell>
          <cell r="E8081" t="str">
            <v>Ortilia polinella</v>
          </cell>
          <cell r="F8081">
            <v>1673</v>
          </cell>
        </row>
        <row r="8082">
          <cell r="A8082">
            <v>1951</v>
          </cell>
          <cell r="B8082" t="str">
            <v>Oryba achemenides</v>
          </cell>
          <cell r="C8082" t="str">
            <v>Oryba achemenides</v>
          </cell>
          <cell r="E8082" t="str">
            <v>Oryba achemenides</v>
          </cell>
          <cell r="F8082">
            <v>1951</v>
          </cell>
        </row>
        <row r="8083">
          <cell r="A8083">
            <v>1952</v>
          </cell>
          <cell r="B8083" t="str">
            <v>Oryba kadeni</v>
          </cell>
          <cell r="C8083" t="str">
            <v>Oryba kadeni</v>
          </cell>
          <cell r="E8083" t="str">
            <v>Oryba kadeni</v>
          </cell>
          <cell r="F8083">
            <v>1952</v>
          </cell>
        </row>
        <row r="8084">
          <cell r="A8084">
            <v>8613</v>
          </cell>
          <cell r="B8084" t="str">
            <v>Oscaecilia hypereumeces</v>
          </cell>
          <cell r="C8084" t="str">
            <v>Oscaecilia hypereumeces</v>
          </cell>
          <cell r="E8084" t="str">
            <v>Oscaecilia hypereumeces</v>
          </cell>
          <cell r="F8084">
            <v>8613</v>
          </cell>
        </row>
        <row r="8085">
          <cell r="A8085">
            <v>6622</v>
          </cell>
          <cell r="B8085" t="str">
            <v>Ossancora asterophysa</v>
          </cell>
          <cell r="C8085" t="str">
            <v>Ossancora asterophysa</v>
          </cell>
          <cell r="E8085" t="str">
            <v>Ossancora asterophysa</v>
          </cell>
          <cell r="F8085">
            <v>6622</v>
          </cell>
        </row>
        <row r="8086">
          <cell r="A8086">
            <v>6623</v>
          </cell>
          <cell r="B8086" t="str">
            <v>Ossancora eigenmanni</v>
          </cell>
          <cell r="C8086" t="str">
            <v>Ossancora eigenmanni</v>
          </cell>
          <cell r="E8086" t="str">
            <v>Ossancora eigenmanni</v>
          </cell>
          <cell r="F8086">
            <v>6623</v>
          </cell>
        </row>
        <row r="8087">
          <cell r="A8087">
            <v>6624</v>
          </cell>
          <cell r="B8087" t="str">
            <v>Ossancora fimbriata</v>
          </cell>
          <cell r="C8087" t="str">
            <v>Ossancora fimbriata</v>
          </cell>
          <cell r="E8087" t="str">
            <v>Ossancora fimbriata</v>
          </cell>
          <cell r="F8087">
            <v>6624</v>
          </cell>
        </row>
        <row r="8088">
          <cell r="A8088">
            <v>6625</v>
          </cell>
          <cell r="B8088" t="str">
            <v>Ossancora punctata</v>
          </cell>
          <cell r="C8088" t="str">
            <v>Ossancora punctata</v>
          </cell>
          <cell r="E8088" t="str">
            <v>Ossancora punctata</v>
          </cell>
          <cell r="F8088">
            <v>6625</v>
          </cell>
        </row>
        <row r="8089">
          <cell r="A8089">
            <v>4239</v>
          </cell>
          <cell r="B8089" t="str">
            <v>Ossubtus xinguense</v>
          </cell>
          <cell r="C8089" t="str">
            <v>Ossubtus xinguense</v>
          </cell>
          <cell r="D8089" t="str">
            <v>Ossubtus xinguense</v>
          </cell>
          <cell r="E8089" t="str">
            <v>Ossubtus xinguense</v>
          </cell>
          <cell r="F8089">
            <v>4239</v>
          </cell>
        </row>
        <row r="8090">
          <cell r="A8090">
            <v>8110</v>
          </cell>
          <cell r="B8090" t="str">
            <v>Osteocephalus buckleyi</v>
          </cell>
          <cell r="C8090" t="str">
            <v>Osteocephalus buckleyi</v>
          </cell>
          <cell r="E8090" t="str">
            <v>Osteocephalus buckleyi</v>
          </cell>
          <cell r="F8090">
            <v>8110</v>
          </cell>
        </row>
        <row r="8091">
          <cell r="A8091">
            <v>8111</v>
          </cell>
          <cell r="B8091" t="str">
            <v>Osteocephalus cabrerai</v>
          </cell>
          <cell r="C8091" t="str">
            <v>Osteocephalus cabrerai</v>
          </cell>
          <cell r="E8091" t="str">
            <v>Osteocephalus cabrerai</v>
          </cell>
          <cell r="F8091">
            <v>8111</v>
          </cell>
        </row>
        <row r="8092">
          <cell r="A8092">
            <v>8113</v>
          </cell>
          <cell r="B8092" t="str">
            <v>Osteocephalus leprieurii</v>
          </cell>
          <cell r="C8092" t="str">
            <v>Osteocephalus leprieurii</v>
          </cell>
          <cell r="E8092" t="str">
            <v>Osteocephalus leprieurii</v>
          </cell>
          <cell r="F8092">
            <v>8113</v>
          </cell>
        </row>
        <row r="8093">
          <cell r="A8093">
            <v>8114</v>
          </cell>
          <cell r="B8093" t="str">
            <v>Osteocephalus oophagus</v>
          </cell>
          <cell r="C8093" t="str">
            <v>Osteocephalus oophagus</v>
          </cell>
          <cell r="E8093" t="str">
            <v>Osteocephalus oophagus</v>
          </cell>
          <cell r="F8093">
            <v>8114</v>
          </cell>
        </row>
        <row r="8094">
          <cell r="A8094">
            <v>8115</v>
          </cell>
          <cell r="B8094" t="str">
            <v>Osteocephalus planiceps</v>
          </cell>
          <cell r="C8094" t="str">
            <v>Osteocephalus planiceps</v>
          </cell>
          <cell r="E8094" t="str">
            <v>Osteocephalus planiceps</v>
          </cell>
          <cell r="F8094">
            <v>8115</v>
          </cell>
        </row>
        <row r="8095">
          <cell r="A8095">
            <v>8116</v>
          </cell>
          <cell r="B8095" t="str">
            <v>Osteocephalus subtilis</v>
          </cell>
          <cell r="C8095" t="str">
            <v>Osteocephalus subtilis</v>
          </cell>
          <cell r="E8095" t="str">
            <v>Osteocephalus subtilis</v>
          </cell>
          <cell r="F8095">
            <v>8116</v>
          </cell>
        </row>
        <row r="8096">
          <cell r="A8096">
            <v>8117</v>
          </cell>
          <cell r="B8096" t="str">
            <v>Osteocephalus taurinus</v>
          </cell>
          <cell r="C8096" t="str">
            <v>Osteocephalus taurinus</v>
          </cell>
          <cell r="E8096" t="str">
            <v>Osteocephalus taurinus</v>
          </cell>
          <cell r="F8096">
            <v>8117</v>
          </cell>
        </row>
        <row r="8097">
          <cell r="A8097">
            <v>8118</v>
          </cell>
          <cell r="B8097" t="str">
            <v>Osteocephalus vilarsi</v>
          </cell>
          <cell r="C8097" t="str">
            <v>Osteocephalus vilarsi</v>
          </cell>
          <cell r="E8097" t="str">
            <v>Osteocephalus vilarsi</v>
          </cell>
          <cell r="F8097">
            <v>8118</v>
          </cell>
        </row>
        <row r="8098">
          <cell r="A8098">
            <v>5443</v>
          </cell>
          <cell r="B8098" t="str">
            <v>Osteoglossum bicirrhosum</v>
          </cell>
          <cell r="C8098" t="str">
            <v>Osteoglossum bicirrhosum</v>
          </cell>
          <cell r="E8098" t="str">
            <v>Osteoglossum bicirrhosum</v>
          </cell>
          <cell r="F8098">
            <v>5443</v>
          </cell>
        </row>
        <row r="8099">
          <cell r="A8099">
            <v>5444</v>
          </cell>
          <cell r="B8099" t="str">
            <v>Osteoglossum ferreirai</v>
          </cell>
          <cell r="C8099" t="str">
            <v>Osteoglossum ferreirai</v>
          </cell>
          <cell r="E8099" t="str">
            <v>Osteoglossum ferreirai</v>
          </cell>
          <cell r="F8099">
            <v>5444</v>
          </cell>
        </row>
        <row r="8100">
          <cell r="A8100">
            <v>3556</v>
          </cell>
          <cell r="B8100" t="str">
            <v>Ostichthys trachypoma</v>
          </cell>
          <cell r="C8100" t="str">
            <v>Ostichthys trachypoma</v>
          </cell>
          <cell r="E8100" t="str">
            <v>Ostichthys trachypoma</v>
          </cell>
          <cell r="F8100">
            <v>3556</v>
          </cell>
        </row>
        <row r="8101">
          <cell r="A8101">
            <v>10831</v>
          </cell>
          <cell r="B8101" t="str">
            <v>Otaria flavescens</v>
          </cell>
          <cell r="C8101" t="str">
            <v>Otaria flavescens</v>
          </cell>
          <cell r="E8101" t="str">
            <v>Otaria flavescens</v>
          </cell>
          <cell r="F8101">
            <v>10831</v>
          </cell>
        </row>
        <row r="8102">
          <cell r="A8102">
            <v>7064</v>
          </cell>
          <cell r="B8102" t="str">
            <v>Otocinclus affinis</v>
          </cell>
          <cell r="C8102" t="str">
            <v>Otocinclus affinis</v>
          </cell>
          <cell r="E8102" t="str">
            <v>Otocinclus affinis</v>
          </cell>
          <cell r="F8102">
            <v>7064</v>
          </cell>
        </row>
        <row r="8103">
          <cell r="A8103">
            <v>7065</v>
          </cell>
          <cell r="B8103" t="str">
            <v>Otocinclus arnoldi</v>
          </cell>
          <cell r="C8103" t="str">
            <v>Otocinclus arnoldi</v>
          </cell>
          <cell r="E8103" t="str">
            <v>Otocinclus arnoldi</v>
          </cell>
          <cell r="F8103">
            <v>7065</v>
          </cell>
        </row>
        <row r="8104">
          <cell r="A8104">
            <v>7066</v>
          </cell>
          <cell r="B8104" t="str">
            <v>Otocinclus batmani</v>
          </cell>
          <cell r="C8104" t="str">
            <v>Otocinclus batmani</v>
          </cell>
          <cell r="E8104" t="str">
            <v>Otocinclus batmani</v>
          </cell>
          <cell r="F8104">
            <v>7066</v>
          </cell>
        </row>
        <row r="8105">
          <cell r="A8105">
            <v>7067</v>
          </cell>
          <cell r="B8105" t="str">
            <v>Otocinclus bororo</v>
          </cell>
          <cell r="C8105" t="str">
            <v>Otocinclus bororo</v>
          </cell>
          <cell r="E8105" t="str">
            <v>Otocinclus bororo</v>
          </cell>
          <cell r="F8105">
            <v>7067</v>
          </cell>
        </row>
        <row r="8106">
          <cell r="A8106">
            <v>7068</v>
          </cell>
          <cell r="B8106" t="str">
            <v>Otocinclus caxarari</v>
          </cell>
          <cell r="C8106" t="str">
            <v>Otocinclus caxarari</v>
          </cell>
          <cell r="E8106" t="str">
            <v>Otocinclus caxarari</v>
          </cell>
          <cell r="F8106">
            <v>7068</v>
          </cell>
        </row>
        <row r="8107">
          <cell r="A8107">
            <v>7069</v>
          </cell>
          <cell r="B8107" t="str">
            <v>Otocinclus flexilis</v>
          </cell>
          <cell r="C8107" t="str">
            <v>Otocinclus flexilis</v>
          </cell>
          <cell r="E8107" t="str">
            <v>Otocinclus flexilis</v>
          </cell>
          <cell r="F8107">
            <v>7069</v>
          </cell>
        </row>
        <row r="8108">
          <cell r="A8108">
            <v>7070</v>
          </cell>
          <cell r="B8108" t="str">
            <v>Otocinclus hasemani</v>
          </cell>
          <cell r="C8108" t="str">
            <v>Otocinclus hasemani</v>
          </cell>
          <cell r="E8108" t="str">
            <v>Otocinclus hasemani</v>
          </cell>
          <cell r="F8108">
            <v>7070</v>
          </cell>
        </row>
        <row r="8109">
          <cell r="A8109">
            <v>7071</v>
          </cell>
          <cell r="B8109" t="str">
            <v>Otocinclus hoppei</v>
          </cell>
          <cell r="C8109" t="str">
            <v>Otocinclus hoppei</v>
          </cell>
          <cell r="E8109" t="str">
            <v>Otocinclus hoppei</v>
          </cell>
          <cell r="F8109">
            <v>7071</v>
          </cell>
        </row>
        <row r="8110">
          <cell r="A8110">
            <v>7072</v>
          </cell>
          <cell r="B8110" t="str">
            <v>Otocinclus mangaba</v>
          </cell>
          <cell r="C8110" t="str">
            <v>Otocinclus mangaba</v>
          </cell>
          <cell r="E8110" t="str">
            <v>Otocinclus mangaba</v>
          </cell>
          <cell r="F8110">
            <v>7072</v>
          </cell>
        </row>
        <row r="8111">
          <cell r="A8111">
            <v>7073</v>
          </cell>
          <cell r="B8111" t="str">
            <v>Otocinclus mariae</v>
          </cell>
          <cell r="C8111" t="str">
            <v>Otocinclus mariae</v>
          </cell>
          <cell r="E8111" t="str">
            <v>Otocinclus mariae</v>
          </cell>
          <cell r="F8111">
            <v>7073</v>
          </cell>
        </row>
        <row r="8112">
          <cell r="A8112">
            <v>7074</v>
          </cell>
          <cell r="B8112" t="str">
            <v>Otocinclus mura</v>
          </cell>
          <cell r="C8112" t="str">
            <v>Otocinclus mura</v>
          </cell>
          <cell r="E8112" t="str">
            <v>Otocinclus mura</v>
          </cell>
          <cell r="F8112">
            <v>7074</v>
          </cell>
        </row>
        <row r="8113">
          <cell r="A8113">
            <v>7075</v>
          </cell>
          <cell r="B8113" t="str">
            <v>Otocinclus tapirape</v>
          </cell>
          <cell r="C8113" t="str">
            <v>Otocinclus tapirape</v>
          </cell>
          <cell r="E8113" t="str">
            <v>Otocinclus tapirape</v>
          </cell>
          <cell r="F8113">
            <v>7075</v>
          </cell>
        </row>
        <row r="8114">
          <cell r="A8114">
            <v>7076</v>
          </cell>
          <cell r="B8114" t="str">
            <v>Otocinclus vestitus</v>
          </cell>
          <cell r="C8114" t="str">
            <v>Otocinclus vestitus</v>
          </cell>
          <cell r="E8114" t="str">
            <v>Otocinclus vestitus</v>
          </cell>
          <cell r="F8114">
            <v>7076</v>
          </cell>
        </row>
        <row r="8115">
          <cell r="A8115">
            <v>7077</v>
          </cell>
          <cell r="B8115" t="str">
            <v>Otocinclus vittatus</v>
          </cell>
          <cell r="C8115" t="str">
            <v>Otocinclus vittatus</v>
          </cell>
          <cell r="E8115" t="str">
            <v>Otocinclus vittatus</v>
          </cell>
          <cell r="F8115">
            <v>7077</v>
          </cell>
        </row>
        <row r="8116">
          <cell r="A8116">
            <v>7078</v>
          </cell>
          <cell r="B8116" t="str">
            <v>Otocinclus xakriaba</v>
          </cell>
          <cell r="C8116" t="str">
            <v>Otocinclus xakriaba</v>
          </cell>
          <cell r="E8116" t="str">
            <v>Otocinclus xakriaba</v>
          </cell>
          <cell r="F8116">
            <v>7078</v>
          </cell>
        </row>
        <row r="8117">
          <cell r="A8117">
            <v>5414</v>
          </cell>
          <cell r="B8117" t="str">
            <v>Otophidium chickcharney</v>
          </cell>
          <cell r="C8117" t="str">
            <v>Otophidium chickcharney</v>
          </cell>
          <cell r="D8117" t="str">
            <v>Otophidium chickcharney</v>
          </cell>
          <cell r="E8117" t="str">
            <v>Otophidium chickcharney</v>
          </cell>
          <cell r="F8117">
            <v>5414</v>
          </cell>
        </row>
        <row r="8118">
          <cell r="A8118">
            <v>8513</v>
          </cell>
          <cell r="B8118" t="str">
            <v>Otophryne pyburni</v>
          </cell>
          <cell r="C8118" t="str">
            <v>Otophryne pyburni</v>
          </cell>
          <cell r="E8118" t="str">
            <v>Otophryne pyburni</v>
          </cell>
          <cell r="F8118">
            <v>8513</v>
          </cell>
        </row>
        <row r="8119">
          <cell r="A8119">
            <v>142</v>
          </cell>
          <cell r="B8119" t="str">
            <v>Otostigmus (Paratostigmus) giuponii</v>
          </cell>
          <cell r="C8119" t="str">
            <v>Otostigmus (Paratostigmus) giuponii</v>
          </cell>
          <cell r="E8119" t="str">
            <v>Otostigmus (Paratostigmus) giuponii</v>
          </cell>
          <cell r="F8119">
            <v>142</v>
          </cell>
        </row>
        <row r="8120">
          <cell r="A8120">
            <v>7080</v>
          </cell>
          <cell r="B8120" t="str">
            <v>Otothyris lophophanes</v>
          </cell>
          <cell r="C8120" t="str">
            <v>Otothyris lophophanes</v>
          </cell>
          <cell r="E8120" t="str">
            <v>Otothyris lophophanes</v>
          </cell>
          <cell r="F8120">
            <v>7080</v>
          </cell>
        </row>
        <row r="8121">
          <cell r="A8121">
            <v>7081</v>
          </cell>
          <cell r="B8121" t="str">
            <v>Otothyris rostrata</v>
          </cell>
          <cell r="C8121" t="str">
            <v>Otothyris rostrata</v>
          </cell>
          <cell r="E8121" t="str">
            <v>Otothyris rostrata</v>
          </cell>
          <cell r="F8121">
            <v>7081</v>
          </cell>
        </row>
        <row r="8122">
          <cell r="A8122">
            <v>7082</v>
          </cell>
          <cell r="B8122" t="str">
            <v>Otothyris travassosi</v>
          </cell>
          <cell r="C8122" t="str">
            <v>Otothyris travassosi</v>
          </cell>
          <cell r="E8122" t="str">
            <v>Otothyris travassosi</v>
          </cell>
          <cell r="F8122">
            <v>7082</v>
          </cell>
        </row>
        <row r="8123">
          <cell r="A8123">
            <v>7083</v>
          </cell>
          <cell r="B8123" t="str">
            <v>Otothyropsis alicula</v>
          </cell>
          <cell r="C8123" t="str">
            <v>Otothyropsis alicula</v>
          </cell>
          <cell r="E8123" t="str">
            <v>Otothyropsis alicula</v>
          </cell>
          <cell r="F8123">
            <v>7083</v>
          </cell>
        </row>
        <row r="8124">
          <cell r="A8124">
            <v>7084</v>
          </cell>
          <cell r="B8124" t="str">
            <v>Otothyropsis biamnicus</v>
          </cell>
          <cell r="C8124" t="str">
            <v>Otothyropsis biamnicus</v>
          </cell>
          <cell r="E8124" t="str">
            <v>Otothyropsis biamnicus</v>
          </cell>
          <cell r="F8124">
            <v>7084</v>
          </cell>
        </row>
        <row r="8125">
          <cell r="A8125">
            <v>7085</v>
          </cell>
          <cell r="B8125" t="str">
            <v>Otothyropsis marapoama</v>
          </cell>
          <cell r="C8125" t="str">
            <v>Otothyropsis marapoama</v>
          </cell>
          <cell r="E8125" t="str">
            <v>Otothyropsis marapoama</v>
          </cell>
          <cell r="F8125">
            <v>7085</v>
          </cell>
        </row>
        <row r="8126">
          <cell r="A8126">
            <v>7086</v>
          </cell>
          <cell r="B8126" t="str">
            <v>Otothyropsis polyodon</v>
          </cell>
          <cell r="C8126" t="str">
            <v>Otothyropsis polyodon</v>
          </cell>
          <cell r="E8126" t="str">
            <v>Otothyropsis polyodon</v>
          </cell>
          <cell r="F8126">
            <v>7086</v>
          </cell>
        </row>
        <row r="8127">
          <cell r="A8127">
            <v>8206</v>
          </cell>
          <cell r="B8127" t="str">
            <v>Scinax faivovichi</v>
          </cell>
          <cell r="C8127" t="str">
            <v>Ololygon faivovichi</v>
          </cell>
          <cell r="D8127" t="str">
            <v>Scinax faivovichi</v>
          </cell>
          <cell r="E8127" t="str">
            <v>Scinax faivovichi</v>
          </cell>
          <cell r="F8127">
            <v>8206</v>
          </cell>
        </row>
        <row r="8128">
          <cell r="A8128">
            <v>2502</v>
          </cell>
          <cell r="B8128" t="str">
            <v>Ovalipes trimaculatus</v>
          </cell>
          <cell r="C8128" t="str">
            <v>Ovalipes trimaculatus</v>
          </cell>
          <cell r="E8128" t="str">
            <v>Ovalipes trimaculatus</v>
          </cell>
          <cell r="F8128">
            <v>2502</v>
          </cell>
        </row>
        <row r="8129">
          <cell r="A8129">
            <v>2208</v>
          </cell>
          <cell r="B8129" t="str">
            <v>Oxyagrion basale</v>
          </cell>
          <cell r="C8129" t="str">
            <v>Oxyagrion basale</v>
          </cell>
          <cell r="E8129" t="str">
            <v>Oxyagrion basale</v>
          </cell>
          <cell r="F8129">
            <v>2208</v>
          </cell>
        </row>
        <row r="8130">
          <cell r="A8130">
            <v>2209</v>
          </cell>
          <cell r="B8130" t="str">
            <v>Oxyagrion brevistigma</v>
          </cell>
          <cell r="C8130" t="str">
            <v>Oxyagrion brevistigma</v>
          </cell>
          <cell r="E8130" t="str">
            <v>Oxyagrion brevistigma</v>
          </cell>
          <cell r="F8130">
            <v>2209</v>
          </cell>
        </row>
        <row r="8131">
          <cell r="A8131">
            <v>2210</v>
          </cell>
          <cell r="B8131" t="str">
            <v>Oxyagrion chapadense</v>
          </cell>
          <cell r="C8131" t="str">
            <v>Oxyagrion chapadense</v>
          </cell>
          <cell r="E8131" t="str">
            <v>Oxyagrion chapadense</v>
          </cell>
          <cell r="F8131">
            <v>2210</v>
          </cell>
        </row>
        <row r="8132">
          <cell r="A8132">
            <v>2211</v>
          </cell>
          <cell r="B8132" t="str">
            <v>Oxyagrion egleri</v>
          </cell>
          <cell r="C8132" t="str">
            <v>Oxyagrion egleri</v>
          </cell>
          <cell r="E8132" t="str">
            <v>Oxyagrion egleri</v>
          </cell>
          <cell r="F8132">
            <v>2211</v>
          </cell>
        </row>
        <row r="8133">
          <cell r="A8133">
            <v>2212</v>
          </cell>
          <cell r="B8133" t="str">
            <v>Oxyagrion evanescens</v>
          </cell>
          <cell r="C8133" t="str">
            <v>Oxyagrion evanescens</v>
          </cell>
          <cell r="E8133" t="str">
            <v>Oxyagrion evanescens</v>
          </cell>
          <cell r="F8133">
            <v>2212</v>
          </cell>
        </row>
        <row r="8134">
          <cell r="A8134">
            <v>2213</v>
          </cell>
          <cell r="B8134" t="str">
            <v>Oxyagrion fernandoi</v>
          </cell>
          <cell r="C8134" t="str">
            <v>Oxyagrion fernandoi</v>
          </cell>
          <cell r="E8134" t="str">
            <v>Oxyagrion fernandoi</v>
          </cell>
          <cell r="F8134">
            <v>2213</v>
          </cell>
        </row>
        <row r="8135">
          <cell r="A8135">
            <v>2214</v>
          </cell>
          <cell r="B8135" t="str">
            <v>Oxyagrion haematinum</v>
          </cell>
          <cell r="C8135" t="str">
            <v>Oxyagrion haematinum</v>
          </cell>
          <cell r="E8135" t="str">
            <v>Oxyagrion haematinum</v>
          </cell>
          <cell r="F8135">
            <v>2214</v>
          </cell>
        </row>
        <row r="8136">
          <cell r="A8136">
            <v>2215</v>
          </cell>
          <cell r="B8136" t="str">
            <v>Oxyagrion hempeli</v>
          </cell>
          <cell r="C8136" t="str">
            <v>Oxyagrion hempeli</v>
          </cell>
          <cell r="E8136" t="str">
            <v>Oxyagrion hempeli</v>
          </cell>
          <cell r="F8136">
            <v>2215</v>
          </cell>
        </row>
        <row r="8137">
          <cell r="A8137">
            <v>2216</v>
          </cell>
          <cell r="B8137" t="str">
            <v>Oxyagrion impunctatum</v>
          </cell>
          <cell r="C8137" t="str">
            <v>Oxyagrion impunctatum</v>
          </cell>
          <cell r="E8137" t="str">
            <v>Oxyagrion impunctatum</v>
          </cell>
          <cell r="F8137">
            <v>2216</v>
          </cell>
        </row>
        <row r="8138">
          <cell r="A8138">
            <v>2217</v>
          </cell>
          <cell r="B8138" t="str">
            <v>Oxyagrion machadoi</v>
          </cell>
          <cell r="C8138" t="str">
            <v>Oxyagrion machadoi</v>
          </cell>
          <cell r="E8138" t="str">
            <v>Oxyagrion machadoi</v>
          </cell>
          <cell r="F8138">
            <v>2217</v>
          </cell>
        </row>
        <row r="8139">
          <cell r="A8139">
            <v>2218</v>
          </cell>
          <cell r="B8139" t="str">
            <v>Oxyagrion microstigma</v>
          </cell>
          <cell r="C8139" t="str">
            <v>Oxyagrion microstigma</v>
          </cell>
          <cell r="E8139" t="str">
            <v>Oxyagrion microstigma</v>
          </cell>
          <cell r="F8139">
            <v>2218</v>
          </cell>
        </row>
        <row r="8140">
          <cell r="A8140">
            <v>2219</v>
          </cell>
          <cell r="B8140" t="str">
            <v>Oxyagrion pavidum</v>
          </cell>
          <cell r="C8140" t="str">
            <v>Oxyagrion pavidum</v>
          </cell>
          <cell r="E8140" t="str">
            <v>Oxyagrion pavidum</v>
          </cell>
          <cell r="F8140">
            <v>2219</v>
          </cell>
        </row>
        <row r="8141">
          <cell r="A8141">
            <v>2220</v>
          </cell>
          <cell r="B8141" t="str">
            <v>Oxyagrion pseudocardinale</v>
          </cell>
          <cell r="C8141" t="str">
            <v>Oxyagrion pseudocardinale</v>
          </cell>
          <cell r="E8141" t="str">
            <v>Oxyagrion pseudocardinale</v>
          </cell>
          <cell r="F8141">
            <v>2220</v>
          </cell>
        </row>
        <row r="8142">
          <cell r="A8142">
            <v>2221</v>
          </cell>
          <cell r="B8142" t="str">
            <v>Oxyagrion santosi</v>
          </cell>
          <cell r="C8142" t="str">
            <v>Oxyagrion santosi</v>
          </cell>
          <cell r="E8142" t="str">
            <v>Oxyagrion santosi</v>
          </cell>
          <cell r="F8142">
            <v>2221</v>
          </cell>
        </row>
        <row r="8143">
          <cell r="A8143">
            <v>2222</v>
          </cell>
          <cell r="B8143" t="str">
            <v>Oxyagrion simile</v>
          </cell>
          <cell r="C8143" t="str">
            <v>Oxyagrion simile</v>
          </cell>
          <cell r="E8143" t="str">
            <v>Oxyagrion simile</v>
          </cell>
          <cell r="F8143">
            <v>2222</v>
          </cell>
        </row>
        <row r="8144">
          <cell r="A8144">
            <v>2223</v>
          </cell>
          <cell r="B8144" t="str">
            <v>Oxyagrion sulinum</v>
          </cell>
          <cell r="C8144" t="str">
            <v>Oxyagrion sulinum</v>
          </cell>
          <cell r="E8144" t="str">
            <v>Oxyagrion sulinum</v>
          </cell>
          <cell r="F8144">
            <v>2223</v>
          </cell>
        </row>
        <row r="8145">
          <cell r="A8145">
            <v>2224</v>
          </cell>
          <cell r="B8145" t="str">
            <v>Oxyagrion sulmatogrossense</v>
          </cell>
          <cell r="C8145" t="str">
            <v>Oxyagrion sulmatogrossense</v>
          </cell>
          <cell r="E8145" t="str">
            <v>Oxyagrion sulmatogrossense</v>
          </cell>
          <cell r="F8145">
            <v>2224</v>
          </cell>
        </row>
        <row r="8146">
          <cell r="A8146">
            <v>2225</v>
          </cell>
          <cell r="B8146" t="str">
            <v>Oxyagrion terminale</v>
          </cell>
          <cell r="C8146" t="str">
            <v>Oxyagrion terminale</v>
          </cell>
          <cell r="E8146" t="str">
            <v>Oxyagrion terminale</v>
          </cell>
          <cell r="F8146">
            <v>2225</v>
          </cell>
        </row>
        <row r="8147">
          <cell r="A8147">
            <v>2226</v>
          </cell>
          <cell r="B8147" t="str">
            <v>Oxyagrion zielmae</v>
          </cell>
          <cell r="C8147" t="str">
            <v>Oxyagrion zielmae</v>
          </cell>
          <cell r="E8147" t="str">
            <v>Oxyagrion zielmae</v>
          </cell>
          <cell r="F8147">
            <v>2226</v>
          </cell>
        </row>
        <row r="8148">
          <cell r="A8148">
            <v>11648</v>
          </cell>
          <cell r="B8148" t="str">
            <v>Oxybelis aeneus</v>
          </cell>
          <cell r="C8148" t="str">
            <v>Oxybelis aeneus</v>
          </cell>
          <cell r="E8148" t="str">
            <v>Oxybelis aeneus</v>
          </cell>
          <cell r="F8148">
            <v>11648</v>
          </cell>
        </row>
        <row r="8149">
          <cell r="A8149">
            <v>11649</v>
          </cell>
          <cell r="B8149" t="str">
            <v>Oxybelis fulgidus</v>
          </cell>
          <cell r="C8149" t="str">
            <v>Oxybelis fulgidus</v>
          </cell>
          <cell r="E8149" t="str">
            <v>Oxybelis fulgidus</v>
          </cell>
          <cell r="F8149">
            <v>11649</v>
          </cell>
        </row>
        <row r="8150">
          <cell r="A8150">
            <v>4240</v>
          </cell>
          <cell r="B8150" t="str">
            <v>Oxybrycon parvulus</v>
          </cell>
          <cell r="C8150" t="str">
            <v>Oxybrycon parvulus</v>
          </cell>
          <cell r="E8150" t="str">
            <v>Oxybrycon parvulus</v>
          </cell>
          <cell r="F8150">
            <v>4240</v>
          </cell>
        </row>
        <row r="8151">
          <cell r="A8151">
            <v>6626</v>
          </cell>
          <cell r="B8151" t="str">
            <v>Oxydoras kneri</v>
          </cell>
          <cell r="C8151" t="str">
            <v>Oxydoras kneri</v>
          </cell>
          <cell r="E8151" t="str">
            <v>Oxydoras kneri</v>
          </cell>
          <cell r="F8151">
            <v>6626</v>
          </cell>
        </row>
        <row r="8152">
          <cell r="A8152">
            <v>1606</v>
          </cell>
          <cell r="B8152" t="str">
            <v>Oxyepoecus kempfi</v>
          </cell>
          <cell r="C8152" t="str">
            <v>Oxyepoecus kempfi</v>
          </cell>
          <cell r="E8152" t="str">
            <v>Oxyepoecus kempfi</v>
          </cell>
          <cell r="F8152">
            <v>1606</v>
          </cell>
        </row>
        <row r="8153">
          <cell r="A8153">
            <v>11383</v>
          </cell>
          <cell r="B8153" t="str">
            <v>Oxymycterus amazonicus</v>
          </cell>
          <cell r="C8153" t="str">
            <v>Oxymycterus amazonicus</v>
          </cell>
          <cell r="E8153" t="str">
            <v>Oxymycterus amazonicus</v>
          </cell>
          <cell r="F8153">
            <v>11383</v>
          </cell>
        </row>
        <row r="8154">
          <cell r="A8154">
            <v>11384</v>
          </cell>
          <cell r="B8154" t="str">
            <v>Oxymycterus caparaoe</v>
          </cell>
          <cell r="C8154" t="str">
            <v>Oxymycterus caparaoe</v>
          </cell>
          <cell r="E8154" t="str">
            <v>Oxymycterus caparaoe</v>
          </cell>
          <cell r="F8154">
            <v>11384</v>
          </cell>
        </row>
        <row r="8155">
          <cell r="A8155">
            <v>11385</v>
          </cell>
          <cell r="B8155" t="str">
            <v>Oxymycterus dasytrichus</v>
          </cell>
          <cell r="C8155" t="str">
            <v>Oxymycterus dasytrichus</v>
          </cell>
          <cell r="E8155" t="str">
            <v>Oxymycterus dasytrichus</v>
          </cell>
          <cell r="F8155">
            <v>11385</v>
          </cell>
        </row>
        <row r="8156">
          <cell r="A8156">
            <v>11386</v>
          </cell>
          <cell r="B8156" t="str">
            <v>Oxymycterus delator</v>
          </cell>
          <cell r="C8156" t="str">
            <v>Oxymycterus delator</v>
          </cell>
          <cell r="E8156" t="str">
            <v>Oxymycterus delator</v>
          </cell>
          <cell r="F8156">
            <v>11386</v>
          </cell>
        </row>
        <row r="8157">
          <cell r="A8157">
            <v>11387</v>
          </cell>
          <cell r="B8157" t="str">
            <v>Oxymycterus inca</v>
          </cell>
          <cell r="C8157" t="str">
            <v>Oxymycterus inca</v>
          </cell>
          <cell r="E8157" t="str">
            <v>Oxymycterus inca</v>
          </cell>
          <cell r="F8157">
            <v>11387</v>
          </cell>
        </row>
        <row r="8158">
          <cell r="A8158">
            <v>11388</v>
          </cell>
          <cell r="B8158" t="str">
            <v>Oxymycterus nasutus</v>
          </cell>
          <cell r="C8158" t="str">
            <v>Oxymycterus nasutus</v>
          </cell>
          <cell r="E8158" t="str">
            <v>Oxymycterus nasutus</v>
          </cell>
          <cell r="F8158">
            <v>11388</v>
          </cell>
        </row>
        <row r="8159">
          <cell r="A8159">
            <v>11389</v>
          </cell>
          <cell r="B8159" t="str">
            <v>Oxymycterus quaestor</v>
          </cell>
          <cell r="C8159" t="str">
            <v>Oxymycterus quaestor</v>
          </cell>
          <cell r="E8159" t="str">
            <v>Oxymycterus quaestor</v>
          </cell>
          <cell r="F8159">
            <v>11389</v>
          </cell>
        </row>
        <row r="8160">
          <cell r="A8160">
            <v>11390</v>
          </cell>
          <cell r="B8160" t="str">
            <v>Oxymycterus rufus</v>
          </cell>
          <cell r="C8160" t="str">
            <v>Oxymycterus rufus</v>
          </cell>
          <cell r="E8160" t="str">
            <v>Oxymycterus rufus</v>
          </cell>
          <cell r="F8160">
            <v>11390</v>
          </cell>
        </row>
        <row r="8161">
          <cell r="A8161">
            <v>3548</v>
          </cell>
          <cell r="B8161" t="str">
            <v>Oxyporhamphus micropterus</v>
          </cell>
          <cell r="C8161" t="str">
            <v>Oxyporhamphus micropterus</v>
          </cell>
          <cell r="E8161" t="str">
            <v>Oxyporhamphus micropterus</v>
          </cell>
          <cell r="F8161">
            <v>3548</v>
          </cell>
        </row>
        <row r="8162">
          <cell r="A8162">
            <v>11817</v>
          </cell>
          <cell r="B8162" t="str">
            <v>Oxyrhopus clathratus</v>
          </cell>
          <cell r="C8162" t="str">
            <v>Oxyrhopus clathratus</v>
          </cell>
          <cell r="E8162" t="str">
            <v>Oxyrhopus clathratus</v>
          </cell>
          <cell r="F8162">
            <v>11817</v>
          </cell>
        </row>
        <row r="8163">
          <cell r="A8163">
            <v>11818</v>
          </cell>
          <cell r="B8163" t="str">
            <v>Oxyrhopus formosus</v>
          </cell>
          <cell r="C8163" t="str">
            <v>Oxyrhopus formosus</v>
          </cell>
          <cell r="E8163" t="str">
            <v>Oxyrhopus formosus</v>
          </cell>
          <cell r="F8163">
            <v>11818</v>
          </cell>
        </row>
        <row r="8164">
          <cell r="A8164">
            <v>11819</v>
          </cell>
          <cell r="B8164" t="str">
            <v>Oxyrhopus guibei</v>
          </cell>
          <cell r="C8164" t="str">
            <v>Oxyrhopus guibei</v>
          </cell>
          <cell r="E8164" t="str">
            <v>Oxyrhopus guibei</v>
          </cell>
          <cell r="F8164">
            <v>11819</v>
          </cell>
        </row>
        <row r="8165">
          <cell r="A8165">
            <v>11820</v>
          </cell>
          <cell r="B8165" t="str">
            <v>Oxyrhopus melanogenys</v>
          </cell>
          <cell r="C8165" t="str">
            <v>Oxyrhopus melanogenys</v>
          </cell>
          <cell r="E8165" t="str">
            <v>Oxyrhopus melanogenys</v>
          </cell>
          <cell r="F8165">
            <v>11820</v>
          </cell>
        </row>
        <row r="8166">
          <cell r="A8166">
            <v>11821</v>
          </cell>
          <cell r="B8166" t="str">
            <v>Oxyrhopus occipitalis</v>
          </cell>
          <cell r="C8166" t="str">
            <v>Oxyrhopus occipitalis</v>
          </cell>
          <cell r="E8166" t="str">
            <v>Oxyrhopus occipitalis</v>
          </cell>
          <cell r="F8166">
            <v>11821</v>
          </cell>
        </row>
        <row r="8167">
          <cell r="A8167">
            <v>11822</v>
          </cell>
          <cell r="B8167" t="str">
            <v>Oxyrhopus petolarius</v>
          </cell>
          <cell r="C8167" t="str">
            <v>Oxyrhopus petolarius</v>
          </cell>
          <cell r="E8167" t="str">
            <v>Oxyrhopus petolarius</v>
          </cell>
          <cell r="F8167">
            <v>11822</v>
          </cell>
        </row>
        <row r="8168">
          <cell r="A8168">
            <v>11823</v>
          </cell>
          <cell r="B8168" t="str">
            <v>Oxyrhopus rhombifer</v>
          </cell>
          <cell r="C8168" t="str">
            <v>Oxyrhopus rhombifer</v>
          </cell>
          <cell r="E8168" t="str">
            <v>Oxyrhopus rhombifer</v>
          </cell>
          <cell r="F8168">
            <v>11823</v>
          </cell>
        </row>
        <row r="8169">
          <cell r="A8169">
            <v>11824</v>
          </cell>
          <cell r="B8169" t="str">
            <v>Oxyrhopus sp.</v>
          </cell>
          <cell r="C8169" t="str">
            <v>Oxyrhopus sp.</v>
          </cell>
          <cell r="E8169" t="str">
            <v>Oxyrhopus sp.</v>
          </cell>
          <cell r="F8169">
            <v>11824</v>
          </cell>
        </row>
        <row r="8170">
          <cell r="A8170">
            <v>11825</v>
          </cell>
          <cell r="B8170" t="str">
            <v>Oxyrhopus trigeminus</v>
          </cell>
          <cell r="C8170" t="str">
            <v>Oxyrhopus trigeminus</v>
          </cell>
          <cell r="E8170" t="str">
            <v>Oxyrhopus trigeminus</v>
          </cell>
          <cell r="F8170">
            <v>11825</v>
          </cell>
        </row>
        <row r="8171">
          <cell r="A8171">
            <v>11826</v>
          </cell>
          <cell r="B8171" t="str">
            <v>Oxyrhopus vanidicus</v>
          </cell>
          <cell r="C8171" t="str">
            <v>Oxyrhopus vanidicus</v>
          </cell>
          <cell r="E8171" t="str">
            <v>Oxyrhopus vanidicus</v>
          </cell>
          <cell r="F8171">
            <v>11826</v>
          </cell>
        </row>
        <row r="8172">
          <cell r="A8172">
            <v>7087</v>
          </cell>
          <cell r="B8172" t="str">
            <v>Oxyropsis acutirostra</v>
          </cell>
          <cell r="C8172" t="str">
            <v>Oxyropsis acutirostra</v>
          </cell>
          <cell r="E8172" t="str">
            <v>Oxyropsis acutirostra</v>
          </cell>
          <cell r="F8172">
            <v>7087</v>
          </cell>
        </row>
        <row r="8173">
          <cell r="A8173">
            <v>7088</v>
          </cell>
          <cell r="B8173" t="str">
            <v>Oxyropsis carinata</v>
          </cell>
          <cell r="C8173" t="str">
            <v>Oxyropsis carinata</v>
          </cell>
          <cell r="E8173" t="str">
            <v>Oxyropsis carinata</v>
          </cell>
          <cell r="F8173">
            <v>7088</v>
          </cell>
        </row>
        <row r="8174">
          <cell r="A8174">
            <v>7089</v>
          </cell>
          <cell r="B8174" t="str">
            <v>Oxyropsis wrightiana</v>
          </cell>
          <cell r="C8174" t="str">
            <v>Oxyropsis wrightiana</v>
          </cell>
          <cell r="E8174" t="str">
            <v>Oxyropsis wrightiana</v>
          </cell>
          <cell r="F8174">
            <v>7089</v>
          </cell>
        </row>
        <row r="8175">
          <cell r="A8175">
            <v>9501</v>
          </cell>
          <cell r="B8175" t="str">
            <v>Oxyruncus cristatus</v>
          </cell>
          <cell r="C8175" t="str">
            <v>Oxyruncus cristatus</v>
          </cell>
          <cell r="E8175" t="str">
            <v>Oxyruncus cristatus</v>
          </cell>
          <cell r="F8175">
            <v>9501</v>
          </cell>
        </row>
        <row r="8176">
          <cell r="A8176">
            <v>1248</v>
          </cell>
          <cell r="B8176" t="str">
            <v>Oxysternon pteroderum</v>
          </cell>
          <cell r="C8176" t="str">
            <v>Oxysternon pteroderum</v>
          </cell>
          <cell r="E8176" t="str">
            <v>Oxysternon pteroderum</v>
          </cell>
          <cell r="F8176">
            <v>1248</v>
          </cell>
        </row>
        <row r="8177">
          <cell r="A8177">
            <v>2311</v>
          </cell>
          <cell r="B8177" t="str">
            <v>Oxystigma cyanofrons</v>
          </cell>
          <cell r="C8177" t="str">
            <v>Oxystigma cyanofrons</v>
          </cell>
          <cell r="E8177" t="str">
            <v>Oxystigma cyanofrons</v>
          </cell>
          <cell r="F8177">
            <v>2311</v>
          </cell>
        </row>
        <row r="8178">
          <cell r="A8178">
            <v>2312</v>
          </cell>
          <cell r="B8178" t="str">
            <v>Oxystigma petiolatum</v>
          </cell>
          <cell r="C8178" t="str">
            <v>Oxystigma petiolatum</v>
          </cell>
          <cell r="E8178" t="str">
            <v>Oxystigma petiolatum</v>
          </cell>
          <cell r="F8178">
            <v>2312</v>
          </cell>
        </row>
        <row r="8179">
          <cell r="A8179">
            <v>1425</v>
          </cell>
          <cell r="B8179" t="str">
            <v>Oxytrigona ignis</v>
          </cell>
          <cell r="C8179" t="str">
            <v>Oxytrigona ignis</v>
          </cell>
          <cell r="E8179" t="str">
            <v>Oxytrigona ignis</v>
          </cell>
          <cell r="F8179">
            <v>1425</v>
          </cell>
        </row>
        <row r="8180">
          <cell r="A8180">
            <v>1426</v>
          </cell>
          <cell r="B8180" t="str">
            <v>Oxytrigona mulfordi</v>
          </cell>
          <cell r="C8180" t="str">
            <v>Oxytrigona mulfordi</v>
          </cell>
          <cell r="E8180" t="str">
            <v>Oxytrigona mulfordi</v>
          </cell>
          <cell r="F8180">
            <v>1426</v>
          </cell>
        </row>
        <row r="8181">
          <cell r="A8181">
            <v>1427</v>
          </cell>
          <cell r="B8181" t="str">
            <v>Oxytrigona obscura</v>
          </cell>
          <cell r="C8181" t="str">
            <v>Oxytrigona obscura</v>
          </cell>
          <cell r="E8181" t="str">
            <v>Oxytrigona obscura</v>
          </cell>
          <cell r="F8181">
            <v>1427</v>
          </cell>
        </row>
        <row r="8182">
          <cell r="A8182">
            <v>1428</v>
          </cell>
          <cell r="B8182" t="str">
            <v>Oxytrigona tataira</v>
          </cell>
          <cell r="C8182" t="str">
            <v>Oxytrigona tataira</v>
          </cell>
          <cell r="E8182" t="str">
            <v>Oxytrigona tataira</v>
          </cell>
          <cell r="F8182">
            <v>1428</v>
          </cell>
        </row>
        <row r="8183">
          <cell r="A8183">
            <v>8713</v>
          </cell>
          <cell r="B8183" t="str">
            <v>Oxyura vittata</v>
          </cell>
          <cell r="C8183" t="str">
            <v>Oxyura vittata</v>
          </cell>
          <cell r="E8183" t="str">
            <v>Oxyura vittata</v>
          </cell>
          <cell r="F8183">
            <v>8713</v>
          </cell>
        </row>
        <row r="8184">
          <cell r="A8184">
            <v>5916</v>
          </cell>
          <cell r="B8184" t="str">
            <v>Oxyurichthys stigmalophius</v>
          </cell>
          <cell r="C8184" t="str">
            <v>Oxyurichthys stigmalophius</v>
          </cell>
          <cell r="E8184" t="str">
            <v>Oxyurichthys stigmalophius</v>
          </cell>
          <cell r="F8184">
            <v>5916</v>
          </cell>
        </row>
        <row r="8185">
          <cell r="A8185">
            <v>10799</v>
          </cell>
          <cell r="B8185" t="str">
            <v>Ozotoceros bezoarticus bezoarticus</v>
          </cell>
          <cell r="C8185" t="str">
            <v>Ozotoceros bezoarticus bezoarticus</v>
          </cell>
          <cell r="D8185" t="str">
            <v>Ozotoceros bezoarticus bezoarticus</v>
          </cell>
          <cell r="E8185" t="str">
            <v>Ozotoceros bezoarticus bezoarticus</v>
          </cell>
          <cell r="F8185">
            <v>10799</v>
          </cell>
        </row>
        <row r="8186">
          <cell r="A8186">
            <v>10800</v>
          </cell>
          <cell r="B8186" t="str">
            <v>Ozotoceros bezoarticus leucogaster</v>
          </cell>
          <cell r="C8186" t="str">
            <v>Ozotoceros bezoarticus leucogaster</v>
          </cell>
          <cell r="D8186" t="str">
            <v>Ozotoceros bezoarticus leucogaster</v>
          </cell>
          <cell r="E8186" t="str">
            <v>Ozotoceros bezoarticus leucogaster</v>
          </cell>
          <cell r="F8186">
            <v>10800</v>
          </cell>
        </row>
        <row r="8187">
          <cell r="A8187">
            <v>2955</v>
          </cell>
          <cell r="B8187" t="str">
            <v>Pachastrella monilifera</v>
          </cell>
          <cell r="C8187" t="str">
            <v>Pachastrella monilifera</v>
          </cell>
          <cell r="E8187" t="str">
            <v>Pachastrella monilifera</v>
          </cell>
          <cell r="F8187">
            <v>2955</v>
          </cell>
        </row>
        <row r="8188">
          <cell r="A8188">
            <v>6205</v>
          </cell>
          <cell r="B8188" t="str">
            <v>Pachycara alepidotum</v>
          </cell>
          <cell r="C8188" t="str">
            <v>Pachycara alepidotum</v>
          </cell>
          <cell r="E8188" t="str">
            <v>Pachycara alepidotum</v>
          </cell>
          <cell r="F8188">
            <v>6205</v>
          </cell>
        </row>
        <row r="8189">
          <cell r="A8189">
            <v>3119</v>
          </cell>
          <cell r="B8189" t="str">
            <v>Pachychalina alcaloidifera</v>
          </cell>
          <cell r="C8189" t="str">
            <v>Pachychalina alcaloidifera</v>
          </cell>
          <cell r="E8189" t="str">
            <v>Pachychalina alcaloidifera</v>
          </cell>
          <cell r="F8189">
            <v>3119</v>
          </cell>
        </row>
        <row r="8190">
          <cell r="A8190">
            <v>1607</v>
          </cell>
          <cell r="B8190" t="str">
            <v>Pachycondyla curiosa</v>
          </cell>
          <cell r="C8190" t="str">
            <v>Pachycondyla curiosa</v>
          </cell>
          <cell r="E8190" t="str">
            <v>Pachycondyla curiosa</v>
          </cell>
          <cell r="F8190">
            <v>1607</v>
          </cell>
        </row>
        <row r="8191">
          <cell r="A8191">
            <v>1608</v>
          </cell>
          <cell r="B8191" t="str">
            <v>Pachycondyla harpax</v>
          </cell>
          <cell r="C8191" t="str">
            <v>Pachycondyla harpax</v>
          </cell>
          <cell r="E8191" t="str">
            <v>Pachycondyla harpax</v>
          </cell>
          <cell r="F8191">
            <v>1608</v>
          </cell>
        </row>
        <row r="8192">
          <cell r="A8192">
            <v>1609</v>
          </cell>
          <cell r="B8192" t="str">
            <v>Pachycondyla impressa</v>
          </cell>
          <cell r="C8192" t="str">
            <v>Pachycondyla impressa</v>
          </cell>
          <cell r="E8192" t="str">
            <v>Pachycondyla impressa</v>
          </cell>
          <cell r="F8192">
            <v>1609</v>
          </cell>
        </row>
        <row r="8193">
          <cell r="A8193">
            <v>1610</v>
          </cell>
          <cell r="B8193" t="str">
            <v>Pachycondyla lenis</v>
          </cell>
          <cell r="C8193" t="str">
            <v>Pachycondyla lenis</v>
          </cell>
          <cell r="E8193" t="str">
            <v>Pachycondyla lenis</v>
          </cell>
          <cell r="F8193">
            <v>1610</v>
          </cell>
        </row>
        <row r="8194">
          <cell r="A8194">
            <v>1611</v>
          </cell>
          <cell r="B8194" t="str">
            <v>Pachycondyla striata</v>
          </cell>
          <cell r="C8194" t="str">
            <v>Pachycondyla striata</v>
          </cell>
          <cell r="E8194" t="str">
            <v>Pachycondyla striata</v>
          </cell>
          <cell r="F8194">
            <v>1611</v>
          </cell>
        </row>
        <row r="8195">
          <cell r="A8195">
            <v>1953</v>
          </cell>
          <cell r="B8195" t="str">
            <v>Pachygonidia caliginosa</v>
          </cell>
          <cell r="C8195" t="str">
            <v>Pachygonidia caliginosa</v>
          </cell>
          <cell r="E8195" t="str">
            <v>Pachygonidia caliginosa</v>
          </cell>
          <cell r="F8195">
            <v>1953</v>
          </cell>
        </row>
        <row r="8196">
          <cell r="A8196">
            <v>1954</v>
          </cell>
          <cell r="B8196" t="str">
            <v>Pachygonidia hopfferi</v>
          </cell>
          <cell r="C8196" t="str">
            <v>Pachygonidia hopfferi</v>
          </cell>
          <cell r="E8196" t="str">
            <v>Pachygonidia hopfferi</v>
          </cell>
          <cell r="F8196">
            <v>1954</v>
          </cell>
        </row>
        <row r="8197">
          <cell r="A8197">
            <v>1955</v>
          </cell>
          <cell r="B8197" t="str">
            <v>Pachygonidia mielkei</v>
          </cell>
          <cell r="C8197" t="str">
            <v>Pachygonidia mielkei</v>
          </cell>
          <cell r="E8197" t="str">
            <v>Pachygonidia mielkei</v>
          </cell>
          <cell r="F8197">
            <v>1955</v>
          </cell>
        </row>
        <row r="8198">
          <cell r="A8198">
            <v>2428</v>
          </cell>
          <cell r="B8198" t="str">
            <v>Pachygrapsus gracilis</v>
          </cell>
          <cell r="C8198" t="str">
            <v>Pachygrapsus gracilis</v>
          </cell>
          <cell r="E8198" t="str">
            <v>Pachygrapsus gracilis</v>
          </cell>
          <cell r="F8198">
            <v>2428</v>
          </cell>
        </row>
        <row r="8199">
          <cell r="A8199">
            <v>1956</v>
          </cell>
          <cell r="B8199" t="str">
            <v>Pachylia darceta</v>
          </cell>
          <cell r="C8199" t="str">
            <v>Pachylia darceta</v>
          </cell>
          <cell r="E8199" t="str">
            <v>Pachylia darceta</v>
          </cell>
          <cell r="F8199">
            <v>1956</v>
          </cell>
        </row>
        <row r="8200">
          <cell r="A8200">
            <v>1957</v>
          </cell>
          <cell r="B8200" t="str">
            <v>Pachylia ficus</v>
          </cell>
          <cell r="C8200" t="str">
            <v>Pachylia ficus</v>
          </cell>
          <cell r="E8200" t="str">
            <v>Pachylia ficus</v>
          </cell>
          <cell r="F8200">
            <v>1957</v>
          </cell>
        </row>
        <row r="8201">
          <cell r="A8201">
            <v>1958</v>
          </cell>
          <cell r="B8201" t="str">
            <v>Pachylia syces</v>
          </cell>
          <cell r="C8201" t="str">
            <v>Pachylia syces</v>
          </cell>
          <cell r="E8201" t="str">
            <v>Pachylia syces</v>
          </cell>
          <cell r="F8201">
            <v>1958</v>
          </cell>
        </row>
        <row r="8202">
          <cell r="A8202">
            <v>1959</v>
          </cell>
          <cell r="B8202" t="str">
            <v>Pachylioides resumens</v>
          </cell>
          <cell r="C8202" t="str">
            <v>Pachylioides resumens</v>
          </cell>
          <cell r="E8202" t="str">
            <v>Pachylioides resumens</v>
          </cell>
          <cell r="F8202">
            <v>1959</v>
          </cell>
        </row>
        <row r="8203">
          <cell r="A8203">
            <v>95</v>
          </cell>
          <cell r="B8203" t="str">
            <v>Pachylospeleus strinatii</v>
          </cell>
          <cell r="C8203" t="str">
            <v>Pachylospeleus strinatii</v>
          </cell>
          <cell r="D8203" t="str">
            <v>Pachylospeleus strinatii</v>
          </cell>
          <cell r="E8203" t="str">
            <v>Pachylospeleus strinatii</v>
          </cell>
          <cell r="F8203">
            <v>95</v>
          </cell>
        </row>
        <row r="8204">
          <cell r="A8204">
            <v>6101</v>
          </cell>
          <cell r="B8204" t="str">
            <v>Pachypops fourcroi</v>
          </cell>
          <cell r="C8204" t="str">
            <v>Pachypops fourcroi</v>
          </cell>
          <cell r="E8204" t="str">
            <v>Pachypops fourcroi</v>
          </cell>
          <cell r="F8204">
            <v>6101</v>
          </cell>
        </row>
        <row r="8205">
          <cell r="A8205">
            <v>6102</v>
          </cell>
          <cell r="B8205" t="str">
            <v>Pachypops pygmeus</v>
          </cell>
          <cell r="C8205" t="str">
            <v>Pachypops pygmeus</v>
          </cell>
          <cell r="E8205" t="str">
            <v>Pachypops pygmeus</v>
          </cell>
          <cell r="F8205">
            <v>6102</v>
          </cell>
        </row>
        <row r="8206">
          <cell r="A8206">
            <v>6103</v>
          </cell>
          <cell r="B8206" t="str">
            <v>Pachypops trifilis</v>
          </cell>
          <cell r="C8206" t="str">
            <v>Pachypops trifilis</v>
          </cell>
          <cell r="E8206" t="str">
            <v>Pachypops trifilis</v>
          </cell>
          <cell r="F8206">
            <v>6103</v>
          </cell>
        </row>
        <row r="8207">
          <cell r="A8207">
            <v>10436</v>
          </cell>
          <cell r="B8207" t="str">
            <v>Pachyptila belcheri</v>
          </cell>
          <cell r="C8207" t="str">
            <v>Pachyptila belcheri</v>
          </cell>
          <cell r="E8207" t="str">
            <v>Pachyptila belcheri</v>
          </cell>
          <cell r="F8207">
            <v>10436</v>
          </cell>
        </row>
        <row r="8208">
          <cell r="A8208">
            <v>10437</v>
          </cell>
          <cell r="B8208" t="str">
            <v>Pachyptila desolata</v>
          </cell>
          <cell r="C8208" t="str">
            <v>Pachyptila desolata</v>
          </cell>
          <cell r="E8208" t="str">
            <v>Pachyptila desolata</v>
          </cell>
          <cell r="F8208">
            <v>10437</v>
          </cell>
        </row>
        <row r="8209">
          <cell r="A8209">
            <v>10438</v>
          </cell>
          <cell r="B8209" t="str">
            <v>Pachyptila vittata</v>
          </cell>
          <cell r="C8209" t="str">
            <v>Pachyptila vittata</v>
          </cell>
          <cell r="E8209" t="str">
            <v>Pachyptila vittata</v>
          </cell>
          <cell r="F8209">
            <v>10438</v>
          </cell>
        </row>
        <row r="8210">
          <cell r="A8210">
            <v>10045</v>
          </cell>
          <cell r="B8210" t="str">
            <v>Pachyramphus castaneus</v>
          </cell>
          <cell r="C8210" t="str">
            <v>Pachyramphus castaneus</v>
          </cell>
          <cell r="E8210" t="str">
            <v>Pachyramphus castaneus</v>
          </cell>
          <cell r="F8210">
            <v>10045</v>
          </cell>
        </row>
        <row r="8211">
          <cell r="A8211">
            <v>10046</v>
          </cell>
          <cell r="B8211" t="str">
            <v>Pachyramphus marginatus</v>
          </cell>
          <cell r="C8211" t="str">
            <v>Pachyramphus marginatus</v>
          </cell>
          <cell r="E8211" t="str">
            <v>Pachyramphus marginatus</v>
          </cell>
          <cell r="F8211">
            <v>10046</v>
          </cell>
        </row>
        <row r="8212">
          <cell r="A8212">
            <v>10047</v>
          </cell>
          <cell r="B8212" t="str">
            <v>Pachyramphus minor</v>
          </cell>
          <cell r="C8212" t="str">
            <v>Pachyramphus minor</v>
          </cell>
          <cell r="E8212" t="str">
            <v>Pachyramphus minor</v>
          </cell>
          <cell r="F8212">
            <v>10047</v>
          </cell>
        </row>
        <row r="8213">
          <cell r="A8213">
            <v>10048</v>
          </cell>
          <cell r="B8213" t="str">
            <v>Pachyramphus polychopterus</v>
          </cell>
          <cell r="C8213" t="str">
            <v>Pachyramphus polychopterus</v>
          </cell>
          <cell r="E8213" t="str">
            <v>Pachyramphus polychopterus</v>
          </cell>
          <cell r="F8213">
            <v>10048</v>
          </cell>
        </row>
        <row r="8214">
          <cell r="A8214">
            <v>10049</v>
          </cell>
          <cell r="B8214" t="str">
            <v>Pachyramphus rufus</v>
          </cell>
          <cell r="C8214" t="str">
            <v>Pachyramphus rufus</v>
          </cell>
          <cell r="E8214" t="str">
            <v>Pachyramphus rufus</v>
          </cell>
          <cell r="F8214">
            <v>10049</v>
          </cell>
        </row>
        <row r="8215">
          <cell r="A8215">
            <v>10050</v>
          </cell>
          <cell r="B8215" t="str">
            <v>Pachyramphus surinamus</v>
          </cell>
          <cell r="C8215" t="str">
            <v>Pachyramphus surinamus</v>
          </cell>
          <cell r="E8215" t="str">
            <v>Pachyramphus surinamus</v>
          </cell>
          <cell r="F8215">
            <v>10050</v>
          </cell>
        </row>
        <row r="8216">
          <cell r="A8216">
            <v>10051</v>
          </cell>
          <cell r="B8216" t="str">
            <v>Pachyramphus validus</v>
          </cell>
          <cell r="C8216" t="str">
            <v>Pachyramphus validus</v>
          </cell>
          <cell r="E8216" t="str">
            <v>Pachyramphus validus</v>
          </cell>
          <cell r="F8216">
            <v>10051</v>
          </cell>
        </row>
        <row r="8217">
          <cell r="A8217">
            <v>10052</v>
          </cell>
          <cell r="B8217" t="str">
            <v>Pachyramphus viridis</v>
          </cell>
          <cell r="C8217" t="str">
            <v>Pachyramphus viridis</v>
          </cell>
          <cell r="E8217" t="str">
            <v>Pachyramphus viridis</v>
          </cell>
          <cell r="F8217">
            <v>10052</v>
          </cell>
        </row>
        <row r="8218">
          <cell r="A8218">
            <v>10053</v>
          </cell>
          <cell r="B8218" t="str">
            <v>Pachyramphus xanthogenys</v>
          </cell>
          <cell r="C8218" t="str">
            <v>Pachyramphus xanthogenys</v>
          </cell>
          <cell r="E8218" t="str">
            <v>Pachyramphus xanthogenys</v>
          </cell>
          <cell r="F8218">
            <v>10053</v>
          </cell>
        </row>
        <row r="8219">
          <cell r="A8219">
            <v>6104</v>
          </cell>
          <cell r="B8219" t="str">
            <v>Pachyurus adspersus</v>
          </cell>
          <cell r="C8219" t="str">
            <v>Pachyurus adspersus</v>
          </cell>
          <cell r="E8219" t="str">
            <v>Pachyurus adspersus</v>
          </cell>
          <cell r="F8219">
            <v>6104</v>
          </cell>
        </row>
        <row r="8220">
          <cell r="A8220">
            <v>6105</v>
          </cell>
          <cell r="B8220" t="str">
            <v>Pachyurus bonariensis</v>
          </cell>
          <cell r="C8220" t="str">
            <v>Pachyurus bonariensis</v>
          </cell>
          <cell r="E8220" t="str">
            <v>Pachyurus bonariensis</v>
          </cell>
          <cell r="F8220">
            <v>6105</v>
          </cell>
        </row>
        <row r="8221">
          <cell r="A8221">
            <v>6106</v>
          </cell>
          <cell r="B8221" t="str">
            <v>Pachyurus calhamazon</v>
          </cell>
          <cell r="C8221" t="str">
            <v>Pachyurus calhamazon</v>
          </cell>
          <cell r="E8221" t="str">
            <v>Pachyurus calhamazon</v>
          </cell>
          <cell r="F8221">
            <v>6106</v>
          </cell>
        </row>
        <row r="8222">
          <cell r="A8222">
            <v>6107</v>
          </cell>
          <cell r="B8222" t="str">
            <v>Pachyurus francisci</v>
          </cell>
          <cell r="C8222" t="str">
            <v>Pachyurus francisci</v>
          </cell>
          <cell r="E8222" t="str">
            <v>Pachyurus francisci</v>
          </cell>
          <cell r="F8222">
            <v>6107</v>
          </cell>
        </row>
        <row r="8223">
          <cell r="A8223">
            <v>6108</v>
          </cell>
          <cell r="B8223" t="str">
            <v>Pachyurus gabrielensis</v>
          </cell>
          <cell r="C8223" t="str">
            <v>Pachyurus gabrielensis</v>
          </cell>
          <cell r="E8223" t="str">
            <v>Pachyurus gabrielensis</v>
          </cell>
          <cell r="F8223">
            <v>6108</v>
          </cell>
        </row>
        <row r="8224">
          <cell r="A8224">
            <v>6109</v>
          </cell>
          <cell r="B8224" t="str">
            <v>Pachyurus junki</v>
          </cell>
          <cell r="C8224" t="str">
            <v>Pachyurus junki</v>
          </cell>
          <cell r="E8224" t="str">
            <v>Pachyurus junki</v>
          </cell>
          <cell r="F8224">
            <v>6109</v>
          </cell>
        </row>
        <row r="8225">
          <cell r="A8225">
            <v>6110</v>
          </cell>
          <cell r="B8225" t="str">
            <v>Pachyurus paucirastrus</v>
          </cell>
          <cell r="C8225" t="str">
            <v>Pachyurus paucirastrus</v>
          </cell>
          <cell r="E8225" t="str">
            <v>Pachyurus paucirastrus</v>
          </cell>
          <cell r="F8225">
            <v>6110</v>
          </cell>
        </row>
        <row r="8226">
          <cell r="A8226">
            <v>6111</v>
          </cell>
          <cell r="B8226" t="str">
            <v>Pachyurus schomburgkii</v>
          </cell>
          <cell r="C8226" t="str">
            <v>Pachyurus schomburgkii</v>
          </cell>
          <cell r="E8226" t="str">
            <v>Pachyurus schomburgkii</v>
          </cell>
          <cell r="F8226">
            <v>6111</v>
          </cell>
        </row>
        <row r="8227">
          <cell r="A8227">
            <v>6112</v>
          </cell>
          <cell r="B8227" t="str">
            <v>Pachyurus squamipennis</v>
          </cell>
          <cell r="C8227" t="str">
            <v>Pachyurus squamipennis</v>
          </cell>
          <cell r="E8227" t="str">
            <v>Pachyurus squamipennis</v>
          </cell>
          <cell r="F8227">
            <v>6112</v>
          </cell>
        </row>
        <row r="8228">
          <cell r="A8228">
            <v>6182</v>
          </cell>
          <cell r="B8228" t="str">
            <v>Pagrus pagrus</v>
          </cell>
          <cell r="C8228" t="str">
            <v>Pagrus pagrus</v>
          </cell>
          <cell r="E8228" t="str">
            <v>Pagrus pagrus</v>
          </cell>
          <cell r="F8228">
            <v>6182</v>
          </cell>
        </row>
        <row r="8229">
          <cell r="A8229">
            <v>1674</v>
          </cell>
          <cell r="B8229" t="str">
            <v>Paititia neglecta</v>
          </cell>
          <cell r="C8229" t="str">
            <v>Paititia neglecta</v>
          </cell>
          <cell r="E8229" t="str">
            <v>Paititia neglecta</v>
          </cell>
          <cell r="F8229">
            <v>1674</v>
          </cell>
        </row>
        <row r="8230">
          <cell r="A8230">
            <v>2342</v>
          </cell>
          <cell r="B8230" t="str">
            <v>Palaemnema brasiliensis</v>
          </cell>
          <cell r="C8230" t="str">
            <v>Palaemnema brasiliensis</v>
          </cell>
          <cell r="E8230" t="str">
            <v>Palaemnema brasiliensis</v>
          </cell>
          <cell r="F8230">
            <v>2342</v>
          </cell>
        </row>
        <row r="8231">
          <cell r="A8231">
            <v>2464</v>
          </cell>
          <cell r="B8231" t="str">
            <v>Palaemon northropi</v>
          </cell>
          <cell r="C8231" t="str">
            <v>Palaemon northropi</v>
          </cell>
          <cell r="E8231" t="str">
            <v>Palaemon northropi</v>
          </cell>
          <cell r="F8231">
            <v>2464</v>
          </cell>
        </row>
        <row r="8232">
          <cell r="A8232">
            <v>2465</v>
          </cell>
          <cell r="B8232" t="str">
            <v>Palaemon pandaliformes</v>
          </cell>
          <cell r="C8232" t="str">
            <v>Palaemon pandaliformes</v>
          </cell>
          <cell r="E8232" t="str">
            <v>Palaemon pandaliformes</v>
          </cell>
          <cell r="F8232">
            <v>2465</v>
          </cell>
        </row>
        <row r="8233">
          <cell r="A8233">
            <v>2466</v>
          </cell>
          <cell r="B8233" t="str">
            <v>Palaemonetes argentinus</v>
          </cell>
          <cell r="C8233" t="str">
            <v>Palaemonetes argentinus</v>
          </cell>
          <cell r="E8233" t="str">
            <v>Palaemonetes argentinus</v>
          </cell>
          <cell r="F8233">
            <v>2466</v>
          </cell>
        </row>
        <row r="8234">
          <cell r="A8234">
            <v>2467</v>
          </cell>
          <cell r="B8234" t="str">
            <v>Palaemonetes carteri</v>
          </cell>
          <cell r="C8234" t="str">
            <v>Palaemonetes carteri</v>
          </cell>
          <cell r="E8234" t="str">
            <v>Palaemonetes carteri</v>
          </cell>
          <cell r="F8234">
            <v>2467</v>
          </cell>
        </row>
        <row r="8235">
          <cell r="A8235">
            <v>2468</v>
          </cell>
          <cell r="B8235" t="str">
            <v>Palaemonetes ivonicus</v>
          </cell>
          <cell r="C8235" t="str">
            <v>Palaemonetes ivonicus</v>
          </cell>
          <cell r="E8235" t="str">
            <v>Palaemonetes ivonicus</v>
          </cell>
          <cell r="F8235">
            <v>2468</v>
          </cell>
        </row>
        <row r="8236">
          <cell r="A8236">
            <v>2469</v>
          </cell>
          <cell r="B8236" t="str">
            <v>Palaemonetes mercedae</v>
          </cell>
          <cell r="C8236" t="str">
            <v>Palaemonetes mercedae</v>
          </cell>
          <cell r="E8236" t="str">
            <v>Palaemonetes mercedae</v>
          </cell>
          <cell r="F8236">
            <v>2469</v>
          </cell>
        </row>
        <row r="8237">
          <cell r="A8237">
            <v>601</v>
          </cell>
          <cell r="B8237" t="str">
            <v>Paleonura brasiliensis</v>
          </cell>
          <cell r="C8237" t="str">
            <v>Paleonura brasiliensis</v>
          </cell>
          <cell r="E8237" t="str">
            <v>Paleonura brasiliensis</v>
          </cell>
          <cell r="F8237">
            <v>601</v>
          </cell>
        </row>
        <row r="8238">
          <cell r="A8238">
            <v>602</v>
          </cell>
          <cell r="B8238" t="str">
            <v>Paleonura nuda</v>
          </cell>
          <cell r="C8238" t="str">
            <v>Paleonura nuda</v>
          </cell>
          <cell r="E8238" t="str">
            <v>Paleonura nuda</v>
          </cell>
          <cell r="F8238">
            <v>602</v>
          </cell>
        </row>
        <row r="8239">
          <cell r="A8239">
            <v>11535</v>
          </cell>
          <cell r="B8239" t="str">
            <v>Paleosuchus palpebrosus</v>
          </cell>
          <cell r="C8239" t="str">
            <v>Paleosuchus palpebrosus</v>
          </cell>
          <cell r="E8239" t="str">
            <v>Paleosuchus palpebrosus</v>
          </cell>
          <cell r="F8239">
            <v>11535</v>
          </cell>
        </row>
        <row r="8240">
          <cell r="A8240">
            <v>11536</v>
          </cell>
          <cell r="B8240" t="str">
            <v>Paleosuchus trigonatus</v>
          </cell>
          <cell r="C8240" t="str">
            <v>Paleosuchus trigonatus</v>
          </cell>
          <cell r="E8240" t="str">
            <v>Paleosuchus trigonatus</v>
          </cell>
          <cell r="F8240">
            <v>11536</v>
          </cell>
        </row>
        <row r="8241">
          <cell r="A8241">
            <v>2476</v>
          </cell>
          <cell r="B8241" t="str">
            <v>Palinurellus gundlachi</v>
          </cell>
          <cell r="C8241" t="str">
            <v>Palinurellus gundlachi</v>
          </cell>
          <cell r="E8241" t="str">
            <v>Palinurellus gundlachi</v>
          </cell>
          <cell r="F8241">
            <v>2476</v>
          </cell>
        </row>
        <row r="8242">
          <cell r="A8242">
            <v>2477</v>
          </cell>
          <cell r="B8242" t="str">
            <v>Palinustus truncatus</v>
          </cell>
          <cell r="C8242" t="str">
            <v>Palinustus truncatus</v>
          </cell>
          <cell r="E8242" t="str">
            <v>Palinustus truncatus</v>
          </cell>
          <cell r="F8242">
            <v>2477</v>
          </cell>
        </row>
        <row r="8243">
          <cell r="A8243">
            <v>1675</v>
          </cell>
          <cell r="B8243" t="str">
            <v>Pampasatyrus glaucope boenninghauseni</v>
          </cell>
          <cell r="C8243" t="str">
            <v>Pampasatyrus glaucope boenninghauseni</v>
          </cell>
          <cell r="D8243" t="str">
            <v>Pampasatyrus glaucope boenninghauseni</v>
          </cell>
          <cell r="E8243" t="str">
            <v>Pampasatyrus glaucope boenninghauseni</v>
          </cell>
          <cell r="F8243">
            <v>1675</v>
          </cell>
        </row>
        <row r="8244">
          <cell r="A8244">
            <v>1676</v>
          </cell>
          <cell r="B8244" t="str">
            <v>Pampasatyrus glaucope glaucope</v>
          </cell>
          <cell r="C8244" t="str">
            <v>Pampasatyrus glaucope glaucope</v>
          </cell>
          <cell r="D8244" t="str">
            <v>Pampasatyrus glaucope glaucope</v>
          </cell>
          <cell r="E8244" t="str">
            <v>Pampasatyrus glaucope glaucope</v>
          </cell>
          <cell r="F8244">
            <v>1676</v>
          </cell>
        </row>
        <row r="8245">
          <cell r="A8245">
            <v>1677</v>
          </cell>
          <cell r="B8245" t="str">
            <v>Pampasatyrus gyrtone</v>
          </cell>
          <cell r="C8245" t="str">
            <v>Pampasatyrus gyrtone</v>
          </cell>
          <cell r="D8245" t="str">
            <v>Pampasatyrus gyrtone</v>
          </cell>
          <cell r="E8245" t="str">
            <v>Pampasatyrus gyrtone</v>
          </cell>
          <cell r="F8245">
            <v>1677</v>
          </cell>
        </row>
        <row r="8246">
          <cell r="A8246">
            <v>4759</v>
          </cell>
          <cell r="B8246" t="str">
            <v>Pamphorichthys araguaiensis</v>
          </cell>
          <cell r="C8246" t="str">
            <v>Pamphorichthys araguaiensis</v>
          </cell>
          <cell r="E8246" t="str">
            <v>Pamphorichthys araguaiensis</v>
          </cell>
          <cell r="F8246">
            <v>4759</v>
          </cell>
        </row>
        <row r="8247">
          <cell r="A8247">
            <v>4760</v>
          </cell>
          <cell r="B8247" t="str">
            <v>Pamphorichthys hasemani</v>
          </cell>
          <cell r="C8247" t="str">
            <v>Pamphorichthys hasemani</v>
          </cell>
          <cell r="E8247" t="str">
            <v>Pamphorichthys hasemani</v>
          </cell>
          <cell r="F8247">
            <v>4760</v>
          </cell>
        </row>
        <row r="8248">
          <cell r="A8248">
            <v>4761</v>
          </cell>
          <cell r="B8248" t="str">
            <v>Pamphorichthys hollandi</v>
          </cell>
          <cell r="C8248" t="str">
            <v>Pamphorichthys hollandi</v>
          </cell>
          <cell r="E8248" t="str">
            <v>Pamphorichthys hollandi</v>
          </cell>
          <cell r="F8248">
            <v>4761</v>
          </cell>
        </row>
        <row r="8249">
          <cell r="A8249">
            <v>4762</v>
          </cell>
          <cell r="B8249" t="str">
            <v>Pamphorichthys minor</v>
          </cell>
          <cell r="C8249" t="str">
            <v>Pamphorichthys minor</v>
          </cell>
          <cell r="E8249" t="str">
            <v>Pamphorichthys minor</v>
          </cell>
          <cell r="F8249">
            <v>4762</v>
          </cell>
        </row>
        <row r="8250">
          <cell r="A8250">
            <v>4763</v>
          </cell>
          <cell r="B8250" t="str">
            <v>Pamphorichthys pertapeh</v>
          </cell>
          <cell r="C8250" t="str">
            <v>Pamphorichthys pertapeh</v>
          </cell>
          <cell r="D8250" t="str">
            <v>Poecilia pertapeh</v>
          </cell>
          <cell r="E8250" t="str">
            <v>Poecilia pertapeh</v>
          </cell>
          <cell r="F8250">
            <v>4763</v>
          </cell>
        </row>
        <row r="8251">
          <cell r="A8251">
            <v>4764</v>
          </cell>
          <cell r="B8251" t="str">
            <v>Pamphorichthys scalpridens</v>
          </cell>
          <cell r="C8251" t="str">
            <v>Pamphorichthys scalpridens</v>
          </cell>
          <cell r="E8251" t="str">
            <v>Pamphorichthys scalpridens</v>
          </cell>
          <cell r="F8251">
            <v>4764</v>
          </cell>
        </row>
        <row r="8252">
          <cell r="A8252">
            <v>7090</v>
          </cell>
          <cell r="B8252" t="str">
            <v>Panaqolus purusiensis</v>
          </cell>
          <cell r="C8252" t="str">
            <v>Panaqolus purusiensis</v>
          </cell>
          <cell r="E8252" t="str">
            <v>Panaqolus purusiensis</v>
          </cell>
          <cell r="F8252">
            <v>7090</v>
          </cell>
        </row>
        <row r="8253">
          <cell r="A8253">
            <v>7091</v>
          </cell>
          <cell r="B8253" t="str">
            <v>Panaque armbrusteri</v>
          </cell>
          <cell r="C8253" t="str">
            <v>Panaque armbrusteri</v>
          </cell>
          <cell r="E8253" t="str">
            <v>Panaque armbrusteri</v>
          </cell>
          <cell r="F8253">
            <v>7091</v>
          </cell>
        </row>
        <row r="8254">
          <cell r="A8254">
            <v>7092</v>
          </cell>
          <cell r="B8254" t="str">
            <v>Panaque bathyphilus</v>
          </cell>
          <cell r="C8254" t="str">
            <v>Panaque bathyphilus</v>
          </cell>
          <cell r="E8254" t="str">
            <v>Panaque bathyphilus</v>
          </cell>
          <cell r="F8254">
            <v>7092</v>
          </cell>
        </row>
        <row r="8255">
          <cell r="A8255">
            <v>7093</v>
          </cell>
          <cell r="B8255" t="str">
            <v>Panaque schaeferi </v>
          </cell>
          <cell r="C8255" t="str">
            <v>Panaque schaeferi </v>
          </cell>
          <cell r="E8255" t="str">
            <v>Panaque schaeferi </v>
          </cell>
          <cell r="F8255">
            <v>7093</v>
          </cell>
        </row>
        <row r="8256">
          <cell r="A8256">
            <v>1823</v>
          </cell>
          <cell r="B8256" t="str">
            <v>Panara ovifera</v>
          </cell>
          <cell r="C8256" t="str">
            <v>Panara ovifera</v>
          </cell>
          <cell r="D8256" t="str">
            <v>Panara ovifera</v>
          </cell>
          <cell r="E8256" t="str">
            <v>Panara ovifera</v>
          </cell>
          <cell r="F8256">
            <v>1823</v>
          </cell>
        </row>
        <row r="8257">
          <cell r="A8257">
            <v>8688</v>
          </cell>
          <cell r="B8257" t="str">
            <v>Pandion haliaetus</v>
          </cell>
          <cell r="C8257" t="str">
            <v>Pandion haliaetus</v>
          </cell>
          <cell r="E8257" t="str">
            <v>Pandion haliaetus</v>
          </cell>
          <cell r="F8257">
            <v>8688</v>
          </cell>
        </row>
        <row r="8258">
          <cell r="A8258">
            <v>1136</v>
          </cell>
          <cell r="B8258" t="str">
            <v>Panegyrtes fraternus</v>
          </cell>
          <cell r="C8258" t="str">
            <v>Panegyrtes fraternus</v>
          </cell>
          <cell r="E8258" t="str">
            <v>Panegyrtes fraternus</v>
          </cell>
          <cell r="F8258">
            <v>1136</v>
          </cell>
        </row>
        <row r="8259">
          <cell r="A8259">
            <v>12077</v>
          </cell>
          <cell r="B8259" t="str">
            <v>Panopa carvalhoi</v>
          </cell>
          <cell r="C8259" t="str">
            <v>Panopa carvalhoi</v>
          </cell>
          <cell r="E8259" t="str">
            <v>Panopa carvalhoi</v>
          </cell>
          <cell r="F8259">
            <v>12077</v>
          </cell>
        </row>
        <row r="8260">
          <cell r="A8260">
            <v>2483</v>
          </cell>
          <cell r="B8260" t="str">
            <v>Panopeus americanus</v>
          </cell>
          <cell r="C8260" t="str">
            <v>Panopeus americanus</v>
          </cell>
          <cell r="E8260" t="str">
            <v>Panopeus americanus</v>
          </cell>
          <cell r="F8260">
            <v>2483</v>
          </cell>
        </row>
        <row r="8261">
          <cell r="A8261">
            <v>2484</v>
          </cell>
          <cell r="B8261" t="str">
            <v>Panopeus austrobesus</v>
          </cell>
          <cell r="C8261" t="str">
            <v>Panopeus austrobesus</v>
          </cell>
          <cell r="E8261" t="str">
            <v>Panopeus austrobesus</v>
          </cell>
          <cell r="F8261">
            <v>2484</v>
          </cell>
        </row>
        <row r="8262">
          <cell r="A8262">
            <v>2485</v>
          </cell>
          <cell r="B8262" t="str">
            <v>Panopeus occidentalis</v>
          </cell>
          <cell r="C8262" t="str">
            <v>Panopeus occidentalis</v>
          </cell>
          <cell r="E8262" t="str">
            <v>Panopeus occidentalis</v>
          </cell>
          <cell r="F8262">
            <v>2485</v>
          </cell>
        </row>
        <row r="8263">
          <cell r="A8263">
            <v>2486</v>
          </cell>
          <cell r="B8263" t="str">
            <v>Panopeus rugosus</v>
          </cell>
          <cell r="C8263" t="str">
            <v>Panopeus rugosus</v>
          </cell>
          <cell r="E8263" t="str">
            <v>Panopeus rugosus</v>
          </cell>
          <cell r="F8263">
            <v>2486</v>
          </cell>
        </row>
        <row r="8264">
          <cell r="A8264">
            <v>1055</v>
          </cell>
          <cell r="B8264" t="str">
            <v>Pantala flavescens</v>
          </cell>
          <cell r="C8264" t="str">
            <v>Pantala flavescens</v>
          </cell>
          <cell r="E8264" t="str">
            <v>Pantala flavescens</v>
          </cell>
          <cell r="F8264">
            <v>1055</v>
          </cell>
        </row>
        <row r="8265">
          <cell r="A8265">
            <v>1056</v>
          </cell>
          <cell r="B8265" t="str">
            <v>Pantala hymenaea</v>
          </cell>
          <cell r="C8265" t="str">
            <v>Pantala hymenaea</v>
          </cell>
          <cell r="E8265" t="str">
            <v>Pantala hymenaea</v>
          </cell>
          <cell r="F8265">
            <v>1056</v>
          </cell>
        </row>
        <row r="8266">
          <cell r="A8266">
            <v>227</v>
          </cell>
          <cell r="B8266" t="str">
            <v>Pantanalodesmus marinezae</v>
          </cell>
          <cell r="C8266" t="str">
            <v>Pantanalodesmus marinezae</v>
          </cell>
          <cell r="E8266" t="str">
            <v>Pantanalodesmus marinezae</v>
          </cell>
          <cell r="F8266">
            <v>227</v>
          </cell>
        </row>
        <row r="8267">
          <cell r="A8267">
            <v>10815</v>
          </cell>
          <cell r="B8267" t="str">
            <v>Panthera onca</v>
          </cell>
          <cell r="C8267" t="str">
            <v>Panthera onca</v>
          </cell>
          <cell r="D8267" t="str">
            <v>Panthera onca</v>
          </cell>
          <cell r="E8267" t="str">
            <v>Panthera onca</v>
          </cell>
          <cell r="F8267">
            <v>10815</v>
          </cell>
        </row>
        <row r="8268">
          <cell r="A8268">
            <v>2478</v>
          </cell>
          <cell r="B8268" t="str">
            <v>Panulirus argus</v>
          </cell>
          <cell r="C8268" t="str">
            <v>Panulirus argus</v>
          </cell>
          <cell r="E8268" t="str">
            <v>Panulirus argus</v>
          </cell>
          <cell r="F8268">
            <v>2478</v>
          </cell>
        </row>
        <row r="8269">
          <cell r="A8269">
            <v>2479</v>
          </cell>
          <cell r="B8269" t="str">
            <v>Panulirus echinatus</v>
          </cell>
          <cell r="C8269" t="str">
            <v>Panulirus echinatus</v>
          </cell>
          <cell r="E8269" t="str">
            <v>Panulirus echinatus</v>
          </cell>
          <cell r="F8269">
            <v>2479</v>
          </cell>
        </row>
        <row r="8270">
          <cell r="A8270">
            <v>2480</v>
          </cell>
          <cell r="B8270" t="str">
            <v>Panulirus laevicauda</v>
          </cell>
          <cell r="C8270" t="str">
            <v>Panulirus laevicauda</v>
          </cell>
          <cell r="E8270" t="str">
            <v>Panulirus laevicauda</v>
          </cell>
          <cell r="F8270">
            <v>2480</v>
          </cell>
        </row>
        <row r="8271">
          <cell r="A8271">
            <v>8731</v>
          </cell>
          <cell r="B8271" t="str">
            <v>Panyptila cayennensis</v>
          </cell>
          <cell r="C8271" t="str">
            <v>Panyptila cayennensis</v>
          </cell>
          <cell r="E8271" t="str">
            <v>Panyptila cayennensis</v>
          </cell>
          <cell r="F8271">
            <v>8731</v>
          </cell>
        </row>
        <row r="8272">
          <cell r="A8272">
            <v>3358</v>
          </cell>
          <cell r="B8272" t="str">
            <v>Parabathymyrus oregoni</v>
          </cell>
          <cell r="C8272" t="str">
            <v>Parabathymyrus oregoni</v>
          </cell>
          <cell r="E8272" t="str">
            <v>Parabathymyrus oregoni</v>
          </cell>
          <cell r="F8272">
            <v>3358</v>
          </cell>
        </row>
        <row r="8273">
          <cell r="A8273">
            <v>5473</v>
          </cell>
          <cell r="B8273" t="str">
            <v>Parablennius marmoreus</v>
          </cell>
          <cell r="C8273" t="str">
            <v>Parablennius marmoreus</v>
          </cell>
          <cell r="E8273" t="str">
            <v>Parablennius marmoreus</v>
          </cell>
          <cell r="F8273">
            <v>5473</v>
          </cell>
        </row>
        <row r="8274">
          <cell r="A8274">
            <v>5474</v>
          </cell>
          <cell r="B8274" t="str">
            <v>Parablennius pilicornis</v>
          </cell>
          <cell r="C8274" t="str">
            <v>Parablennius pilicornis</v>
          </cell>
          <cell r="E8274" t="str">
            <v>Parablennius pilicornis</v>
          </cell>
          <cell r="F8274">
            <v>5474</v>
          </cell>
        </row>
        <row r="8275">
          <cell r="A8275">
            <v>8677</v>
          </cell>
          <cell r="B8275" t="str">
            <v>Parabuteo leucorrhous</v>
          </cell>
          <cell r="C8275" t="str">
            <v>Parabuteo leucorrhous</v>
          </cell>
          <cell r="E8275" t="str">
            <v>Parabuteo leucorrhous</v>
          </cell>
          <cell r="F8275">
            <v>8677</v>
          </cell>
        </row>
        <row r="8276">
          <cell r="A8276">
            <v>8678</v>
          </cell>
          <cell r="B8276" t="str">
            <v>Parabuteo unicinctus</v>
          </cell>
          <cell r="C8276" t="str">
            <v>Parabuteo unicinctus</v>
          </cell>
          <cell r="E8276" t="str">
            <v>Parabuteo unicinctus</v>
          </cell>
          <cell r="F8276">
            <v>8678</v>
          </cell>
        </row>
        <row r="8277">
          <cell r="A8277">
            <v>7421</v>
          </cell>
          <cell r="B8277" t="str">
            <v>Paracanthopoma parva</v>
          </cell>
          <cell r="C8277" t="str">
            <v>Paracanthopoma parva</v>
          </cell>
          <cell r="E8277" t="str">
            <v>Paracanthopoma parva</v>
          </cell>
          <cell r="F8277">
            <v>7421</v>
          </cell>
        </row>
        <row r="8278">
          <cell r="A8278">
            <v>5527</v>
          </cell>
          <cell r="B8278" t="str">
            <v>Paracaristius maderensis</v>
          </cell>
          <cell r="C8278" t="str">
            <v>Paracaristius maderensis</v>
          </cell>
          <cell r="E8278" t="str">
            <v>Paracaristius maderensis</v>
          </cell>
          <cell r="F8278">
            <v>5527</v>
          </cell>
        </row>
        <row r="8279">
          <cell r="A8279">
            <v>2663</v>
          </cell>
          <cell r="B8279" t="str">
            <v>Paracentrotus gaimardi</v>
          </cell>
          <cell r="C8279" t="str">
            <v>Paracentrotus gaimardi</v>
          </cell>
          <cell r="E8279" t="str">
            <v>Paracentrotus gaimardi</v>
          </cell>
          <cell r="F8279">
            <v>2663</v>
          </cell>
        </row>
        <row r="8280">
          <cell r="A8280">
            <v>488</v>
          </cell>
          <cell r="B8280" t="str">
            <v>Paracerura airesi</v>
          </cell>
          <cell r="C8280" t="str">
            <v>Paracerura airesi</v>
          </cell>
          <cell r="E8280" t="str">
            <v>Paracerura airesi</v>
          </cell>
          <cell r="F8280">
            <v>488</v>
          </cell>
        </row>
        <row r="8281">
          <cell r="A8281">
            <v>489</v>
          </cell>
          <cell r="B8281" t="str">
            <v>Paracerura cristinae</v>
          </cell>
          <cell r="C8281" t="str">
            <v>Paracerura cristinae</v>
          </cell>
          <cell r="E8281" t="str">
            <v>Paracerura cristinae</v>
          </cell>
          <cell r="F8281">
            <v>489</v>
          </cell>
        </row>
        <row r="8282">
          <cell r="A8282">
            <v>490</v>
          </cell>
          <cell r="B8282" t="str">
            <v>Paracerura gandarela</v>
          </cell>
          <cell r="C8282" t="str">
            <v>Paracerura gandarela</v>
          </cell>
          <cell r="D8282" t="str">
            <v>Paracerura gandarela</v>
          </cell>
          <cell r="E8282" t="str">
            <v>Paracerura gandarela</v>
          </cell>
          <cell r="F8282">
            <v>490</v>
          </cell>
        </row>
        <row r="8283">
          <cell r="A8283">
            <v>491</v>
          </cell>
          <cell r="B8283" t="str">
            <v>Paracerura itatiaiensis</v>
          </cell>
          <cell r="C8283" t="str">
            <v>Paracerura itatiaiensis</v>
          </cell>
          <cell r="E8283" t="str">
            <v>Paracerura itatiaiensis</v>
          </cell>
          <cell r="F8283">
            <v>491</v>
          </cell>
        </row>
        <row r="8284">
          <cell r="A8284">
            <v>492</v>
          </cell>
          <cell r="B8284" t="str">
            <v>Paracerura pallida</v>
          </cell>
          <cell r="C8284" t="str">
            <v>Paracerura pallida</v>
          </cell>
          <cell r="E8284" t="str">
            <v>Paracerura pallida</v>
          </cell>
          <cell r="F8284">
            <v>492</v>
          </cell>
        </row>
        <row r="8285">
          <cell r="A8285">
            <v>493</v>
          </cell>
          <cell r="B8285" t="str">
            <v>Paracerura paulista</v>
          </cell>
          <cell r="C8285" t="str">
            <v>Paracerura paulista</v>
          </cell>
          <cell r="E8285" t="str">
            <v>Paracerura paulista</v>
          </cell>
          <cell r="F8285">
            <v>493</v>
          </cell>
        </row>
        <row r="8286">
          <cell r="A8286">
            <v>494</v>
          </cell>
          <cell r="B8286" t="str">
            <v>Paracerura pindorama</v>
          </cell>
          <cell r="C8286" t="str">
            <v>Paracerura pindorama</v>
          </cell>
          <cell r="E8286" t="str">
            <v>Paracerura pindorama</v>
          </cell>
          <cell r="F8286">
            <v>494</v>
          </cell>
        </row>
        <row r="8287">
          <cell r="A8287">
            <v>495</v>
          </cell>
          <cell r="B8287" t="str">
            <v>Paracerura serrana</v>
          </cell>
          <cell r="C8287" t="str">
            <v>Paracerura serrana</v>
          </cell>
          <cell r="E8287" t="str">
            <v>Paracerura serrana</v>
          </cell>
          <cell r="F8287">
            <v>495</v>
          </cell>
        </row>
        <row r="8288">
          <cell r="A8288">
            <v>496</v>
          </cell>
          <cell r="B8288" t="str">
            <v>Paracerura virgata</v>
          </cell>
          <cell r="C8288" t="str">
            <v>Paracerura virgata</v>
          </cell>
          <cell r="E8288" t="str">
            <v>Paracerura virgata</v>
          </cell>
          <cell r="F8288">
            <v>496</v>
          </cell>
        </row>
        <row r="8289">
          <cell r="A8289">
            <v>4241</v>
          </cell>
          <cell r="B8289" t="str">
            <v>Paracheirodon axelrodi</v>
          </cell>
          <cell r="C8289" t="str">
            <v>Paracheirodon axelrodi</v>
          </cell>
          <cell r="E8289" t="str">
            <v>Paracheirodon axelrodi</v>
          </cell>
          <cell r="F8289">
            <v>4241</v>
          </cell>
        </row>
        <row r="8290">
          <cell r="A8290">
            <v>4242</v>
          </cell>
          <cell r="B8290" t="str">
            <v>Paracheirodon innesi</v>
          </cell>
          <cell r="C8290" t="str">
            <v>Paracheirodon innesi</v>
          </cell>
          <cell r="E8290" t="str">
            <v>Paracheirodon innesi</v>
          </cell>
          <cell r="F8290">
            <v>4242</v>
          </cell>
        </row>
        <row r="8291">
          <cell r="A8291">
            <v>4243</v>
          </cell>
          <cell r="B8291" t="str">
            <v>Paracheirodon simulans</v>
          </cell>
          <cell r="C8291" t="str">
            <v>Paracheirodon simulans</v>
          </cell>
          <cell r="E8291" t="str">
            <v>Paracheirodon simulans</v>
          </cell>
          <cell r="F8291">
            <v>4243</v>
          </cell>
        </row>
        <row r="8292">
          <cell r="A8292">
            <v>5986</v>
          </cell>
          <cell r="B8292" t="str">
            <v>Paraclinus arcanus</v>
          </cell>
          <cell r="C8292" t="str">
            <v>Paraclinus arcanus</v>
          </cell>
          <cell r="E8292" t="str">
            <v>Paraclinus arcanus</v>
          </cell>
          <cell r="F8292">
            <v>5986</v>
          </cell>
        </row>
        <row r="8293">
          <cell r="A8293">
            <v>5987</v>
          </cell>
          <cell r="B8293" t="str">
            <v>Paraclinus rubicundus</v>
          </cell>
          <cell r="C8293" t="str">
            <v>Paraclinus rubicundus</v>
          </cell>
          <cell r="E8293" t="str">
            <v>Paraclinus rubicundus</v>
          </cell>
          <cell r="F8293">
            <v>5987</v>
          </cell>
        </row>
        <row r="8294">
          <cell r="A8294">
            <v>5988</v>
          </cell>
          <cell r="B8294" t="str">
            <v>Paraclinus spectator</v>
          </cell>
          <cell r="C8294" t="str">
            <v>Paraclinus spectator</v>
          </cell>
          <cell r="E8294" t="str">
            <v>Paraclinus spectator</v>
          </cell>
          <cell r="F8294">
            <v>5988</v>
          </cell>
        </row>
        <row r="8295">
          <cell r="A8295">
            <v>3359</v>
          </cell>
          <cell r="B8295" t="str">
            <v>Paraconger guianensis</v>
          </cell>
          <cell r="C8295" t="str">
            <v>Paraconger guianensis</v>
          </cell>
          <cell r="E8295" t="str">
            <v>Paraconger guianensis</v>
          </cell>
          <cell r="F8295">
            <v>3359</v>
          </cell>
        </row>
        <row r="8296">
          <cell r="A8296">
            <v>1171</v>
          </cell>
          <cell r="B8296" t="str">
            <v>Paracupes brasiliensis</v>
          </cell>
          <cell r="C8296" t="str">
            <v>Paracupes brasiliensis</v>
          </cell>
          <cell r="E8296" t="str">
            <v>Paracupes brasiliensis</v>
          </cell>
          <cell r="F8296">
            <v>1171</v>
          </cell>
        </row>
        <row r="8297">
          <cell r="A8297">
            <v>4244</v>
          </cell>
          <cell r="B8297" t="str">
            <v>Paragoniates alburnus</v>
          </cell>
          <cell r="C8297" t="str">
            <v>Paragoniates alburnus</v>
          </cell>
          <cell r="E8297" t="str">
            <v>Paragoniates alburnus</v>
          </cell>
          <cell r="F8297">
            <v>4244</v>
          </cell>
        </row>
        <row r="8298">
          <cell r="A8298">
            <v>6160</v>
          </cell>
          <cell r="B8298" t="str">
            <v>Paralabrax dewegeri</v>
          </cell>
          <cell r="C8298" t="str">
            <v>Paralabrax dewegeri</v>
          </cell>
          <cell r="E8298" t="str">
            <v>Paralabrax dewegeri</v>
          </cell>
          <cell r="F8298">
            <v>6160</v>
          </cell>
        </row>
        <row r="8299">
          <cell r="A8299">
            <v>2879</v>
          </cell>
          <cell r="B8299" t="str">
            <v>Paraleucilla incomposita</v>
          </cell>
          <cell r="C8299" t="str">
            <v>Paraleucilla incomposita</v>
          </cell>
          <cell r="E8299" t="str">
            <v>Paraleucilla incomposita</v>
          </cell>
          <cell r="F8299">
            <v>2879</v>
          </cell>
        </row>
        <row r="8300">
          <cell r="A8300">
            <v>2880</v>
          </cell>
          <cell r="B8300" t="str">
            <v>Paraleucilla oca</v>
          </cell>
          <cell r="C8300" t="str">
            <v>Paraleucilla oca</v>
          </cell>
          <cell r="E8300" t="str">
            <v>Paraleucilla oca</v>
          </cell>
          <cell r="F8300">
            <v>2880</v>
          </cell>
        </row>
        <row r="8301">
          <cell r="A8301">
            <v>2881</v>
          </cell>
          <cell r="B8301" t="str">
            <v>Paraleucilla perlucida</v>
          </cell>
          <cell r="C8301" t="str">
            <v>Paraleucilla perlucida</v>
          </cell>
          <cell r="E8301" t="str">
            <v>Paraleucilla perlucida</v>
          </cell>
          <cell r="F8301">
            <v>2881</v>
          </cell>
        </row>
        <row r="8302">
          <cell r="A8302">
            <v>2882</v>
          </cell>
          <cell r="B8302" t="str">
            <v>Paraleucilla solangeae</v>
          </cell>
          <cell r="C8302" t="str">
            <v>Paraleucilla solangeae</v>
          </cell>
          <cell r="E8302" t="str">
            <v>Paraleucilla solangeae</v>
          </cell>
          <cell r="F8302">
            <v>2882</v>
          </cell>
        </row>
        <row r="8303">
          <cell r="A8303">
            <v>2883</v>
          </cell>
          <cell r="B8303" t="str">
            <v>Paraleucilla sphaerica</v>
          </cell>
          <cell r="C8303" t="str">
            <v>Paraleucilla sphaerica</v>
          </cell>
          <cell r="E8303" t="str">
            <v>Paraleucilla sphaerica</v>
          </cell>
          <cell r="F8303">
            <v>2883</v>
          </cell>
        </row>
        <row r="8304">
          <cell r="A8304">
            <v>6251</v>
          </cell>
          <cell r="B8304" t="str">
            <v>Paralichthys brasiliensis</v>
          </cell>
          <cell r="C8304" t="str">
            <v>Paralichthys brasiliensis</v>
          </cell>
          <cell r="E8304" t="str">
            <v>Paralichthys brasiliensis</v>
          </cell>
          <cell r="F8304">
            <v>6251</v>
          </cell>
        </row>
        <row r="8305">
          <cell r="A8305">
            <v>6252</v>
          </cell>
          <cell r="B8305" t="str">
            <v>Paralichthys isosceles</v>
          </cell>
          <cell r="C8305" t="str">
            <v>Paralichthys isosceles</v>
          </cell>
          <cell r="E8305" t="str">
            <v>Paralichthys isosceles</v>
          </cell>
          <cell r="F8305">
            <v>6252</v>
          </cell>
        </row>
        <row r="8306">
          <cell r="A8306">
            <v>6253</v>
          </cell>
          <cell r="B8306" t="str">
            <v>Paralichthys orbignyanus</v>
          </cell>
          <cell r="C8306" t="str">
            <v>Paralichthys orbignyanus</v>
          </cell>
          <cell r="E8306" t="str">
            <v>Paralichthys orbignyanus</v>
          </cell>
          <cell r="F8306">
            <v>6253</v>
          </cell>
        </row>
        <row r="8307">
          <cell r="A8307">
            <v>6254</v>
          </cell>
          <cell r="B8307" t="str">
            <v>Paralichthys patagonicus</v>
          </cell>
          <cell r="C8307" t="str">
            <v>Paralichthys patagonicus</v>
          </cell>
          <cell r="E8307" t="str">
            <v>Paralichthys patagonicus</v>
          </cell>
          <cell r="F8307">
            <v>6254</v>
          </cell>
        </row>
        <row r="8308">
          <cell r="A8308">
            <v>6255</v>
          </cell>
          <cell r="B8308" t="str">
            <v>Paralichthys triocellatus</v>
          </cell>
          <cell r="C8308" t="str">
            <v>Paralichthys triocellatus</v>
          </cell>
          <cell r="E8308" t="str">
            <v>Paralichthys triocellatus</v>
          </cell>
          <cell r="F8308">
            <v>6255</v>
          </cell>
        </row>
        <row r="8309">
          <cell r="A8309">
            <v>6113</v>
          </cell>
          <cell r="B8309" t="str">
            <v>Paralonchurus brasiliensis</v>
          </cell>
          <cell r="C8309" t="str">
            <v>Paralonchurus brasiliensis</v>
          </cell>
          <cell r="E8309" t="str">
            <v>Paralonchurus brasiliensis</v>
          </cell>
          <cell r="F8309">
            <v>6113</v>
          </cell>
        </row>
        <row r="8310">
          <cell r="A8310">
            <v>7094</v>
          </cell>
          <cell r="B8310" t="str">
            <v>Paraloricaria commensonoides</v>
          </cell>
          <cell r="C8310" t="str">
            <v>Paraloricaria commensonoides</v>
          </cell>
          <cell r="E8310" t="str">
            <v>Paraloricaria commensonoides</v>
          </cell>
          <cell r="F8310">
            <v>7094</v>
          </cell>
        </row>
        <row r="8311">
          <cell r="A8311">
            <v>7095</v>
          </cell>
          <cell r="B8311" t="str">
            <v>Paraloricaria vetula</v>
          </cell>
          <cell r="C8311" t="str">
            <v>Paraloricaria vetula</v>
          </cell>
          <cell r="E8311" t="str">
            <v>Paraloricaria vetula</v>
          </cell>
          <cell r="F8311">
            <v>7095</v>
          </cell>
        </row>
        <row r="8312">
          <cell r="A8312">
            <v>1314</v>
          </cell>
          <cell r="B8312" t="str">
            <v>Paramaka convexa</v>
          </cell>
          <cell r="C8312" t="str">
            <v>Paramaka convexa</v>
          </cell>
          <cell r="E8312" t="str">
            <v>Paramaka convexa</v>
          </cell>
          <cell r="F8312">
            <v>1314</v>
          </cell>
        </row>
        <row r="8313">
          <cell r="A8313">
            <v>1315</v>
          </cell>
          <cell r="B8313" t="str">
            <v>Paramaka pearljam</v>
          </cell>
          <cell r="C8313" t="str">
            <v>Paramaka pearljam</v>
          </cell>
          <cell r="E8313" t="str">
            <v>Paramaka pearljam</v>
          </cell>
          <cell r="F8313">
            <v>1315</v>
          </cell>
        </row>
        <row r="8314">
          <cell r="A8314">
            <v>7096</v>
          </cell>
          <cell r="B8314" t="str">
            <v>Parancistrus aurantiacus</v>
          </cell>
          <cell r="C8314" t="str">
            <v>Parancistrus aurantiacus</v>
          </cell>
          <cell r="E8314" t="str">
            <v>Parancistrus aurantiacus</v>
          </cell>
          <cell r="F8314">
            <v>7096</v>
          </cell>
        </row>
        <row r="8315">
          <cell r="A8315">
            <v>7097</v>
          </cell>
          <cell r="B8315" t="str">
            <v>Parancistrus nudiventris</v>
          </cell>
          <cell r="C8315" t="str">
            <v>Parancistrus nudiventris</v>
          </cell>
          <cell r="D8315" t="str">
            <v>Parancistrus nudiventris</v>
          </cell>
          <cell r="E8315" t="str">
            <v>Parancistrus nudiventris</v>
          </cell>
          <cell r="F8315">
            <v>7097</v>
          </cell>
        </row>
        <row r="8316">
          <cell r="A8316">
            <v>11827</v>
          </cell>
          <cell r="B8316" t="str">
            <v>Paraphimophis rustica</v>
          </cell>
          <cell r="C8316" t="str">
            <v>Paraphimophis rustica</v>
          </cell>
          <cell r="E8316" t="str">
            <v>Paraphimophis rustica</v>
          </cell>
          <cell r="F8316">
            <v>11827</v>
          </cell>
        </row>
        <row r="8317">
          <cell r="A8317">
            <v>7290</v>
          </cell>
          <cell r="B8317" t="str">
            <v>Parapimelodus nigribarbis</v>
          </cell>
          <cell r="C8317" t="str">
            <v>Parapimelodus nigribarbis</v>
          </cell>
          <cell r="E8317" t="str">
            <v>Parapimelodus nigribarbis</v>
          </cell>
          <cell r="F8317">
            <v>7290</v>
          </cell>
        </row>
        <row r="8318">
          <cell r="A8318">
            <v>7291</v>
          </cell>
          <cell r="B8318" t="str">
            <v>Parapimelodus valenciennis</v>
          </cell>
          <cell r="C8318" t="str">
            <v>Parapimelodus valenciennis</v>
          </cell>
          <cell r="E8318" t="str">
            <v>Parapimelodus valenciennis</v>
          </cell>
          <cell r="F8318">
            <v>7291</v>
          </cell>
        </row>
        <row r="8319">
          <cell r="A8319">
            <v>1817</v>
          </cell>
          <cell r="B8319" t="str">
            <v>Parapoynx restingalis</v>
          </cell>
          <cell r="C8319" t="str">
            <v>Parapoynx restingalis</v>
          </cell>
          <cell r="D8319" t="str">
            <v>Parapoynx restingalis</v>
          </cell>
          <cell r="E8319" t="str">
            <v>Parapoynx restingalis</v>
          </cell>
          <cell r="F8319">
            <v>1817</v>
          </cell>
        </row>
        <row r="8320">
          <cell r="A8320">
            <v>4245</v>
          </cell>
          <cell r="B8320" t="str">
            <v>Parapristella aubynei</v>
          </cell>
          <cell r="C8320" t="str">
            <v>Parapristella aubynei</v>
          </cell>
          <cell r="E8320" t="str">
            <v>Parapristella aubynei</v>
          </cell>
          <cell r="F8320">
            <v>4245</v>
          </cell>
        </row>
        <row r="8321">
          <cell r="A8321">
            <v>4246</v>
          </cell>
          <cell r="B8321" t="str">
            <v>Parapristella georgiae</v>
          </cell>
          <cell r="C8321" t="str">
            <v>Parapristella georgiae</v>
          </cell>
          <cell r="E8321" t="str">
            <v>Parapristella georgiae</v>
          </cell>
          <cell r="F8321">
            <v>4246</v>
          </cell>
        </row>
        <row r="8322">
          <cell r="A8322">
            <v>5132</v>
          </cell>
          <cell r="B8322" t="str">
            <v>Parapteronotus hasemani</v>
          </cell>
          <cell r="C8322" t="str">
            <v>Parapteronotus hasemani</v>
          </cell>
          <cell r="E8322" t="str">
            <v>Parapteronotus hasemani</v>
          </cell>
          <cell r="F8322">
            <v>5132</v>
          </cell>
        </row>
        <row r="8323">
          <cell r="A8323">
            <v>377</v>
          </cell>
          <cell r="B8323" t="str">
            <v>Pararrhopalites papaveroi</v>
          </cell>
          <cell r="C8323" t="str">
            <v>Pararrhopalites papaveroi</v>
          </cell>
          <cell r="D8323" t="str">
            <v>Pararrhopalites papaveroi</v>
          </cell>
          <cell r="E8323" t="str">
            <v>Pararrhopalites papaveroi</v>
          </cell>
          <cell r="F8323">
            <v>377</v>
          </cell>
        </row>
        <row r="8324">
          <cell r="A8324">
            <v>378</v>
          </cell>
          <cell r="B8324" t="str">
            <v>Pararrhopalites wallacei</v>
          </cell>
          <cell r="C8324" t="str">
            <v>Pararrhopalites wallacei</v>
          </cell>
          <cell r="D8324" t="str">
            <v>Pararrhopalites wallacei</v>
          </cell>
          <cell r="E8324" t="str">
            <v>Pararrhopalites wallacei</v>
          </cell>
          <cell r="F8324">
            <v>378</v>
          </cell>
        </row>
        <row r="8325">
          <cell r="A8325">
            <v>2487</v>
          </cell>
          <cell r="B8325" t="str">
            <v>Parastacus brasiliensis</v>
          </cell>
          <cell r="C8325" t="str">
            <v>Parastacus brasiliensis</v>
          </cell>
          <cell r="E8325" t="str">
            <v>Parastacus brasiliensis</v>
          </cell>
          <cell r="F8325">
            <v>2487</v>
          </cell>
        </row>
        <row r="8326">
          <cell r="A8326">
            <v>2488</v>
          </cell>
          <cell r="B8326" t="str">
            <v>Parastacus defossus</v>
          </cell>
          <cell r="C8326" t="str">
            <v>Parastacus defossus</v>
          </cell>
          <cell r="E8326" t="str">
            <v>Parastacus defossus</v>
          </cell>
          <cell r="F8326">
            <v>2488</v>
          </cell>
        </row>
        <row r="8327">
          <cell r="A8327">
            <v>2489</v>
          </cell>
          <cell r="B8327" t="str">
            <v>Parastacus pilimanus</v>
          </cell>
          <cell r="C8327" t="str">
            <v>Parastacus pilimanus</v>
          </cell>
          <cell r="E8327" t="str">
            <v>Parastacus pilimanus</v>
          </cell>
          <cell r="F8327">
            <v>2489</v>
          </cell>
        </row>
        <row r="8328">
          <cell r="A8328">
            <v>2490</v>
          </cell>
          <cell r="B8328" t="str">
            <v>Parastacus varicosus</v>
          </cell>
          <cell r="C8328" t="str">
            <v>Parastacus varicosus</v>
          </cell>
          <cell r="E8328" t="str">
            <v>Parastacus varicosus</v>
          </cell>
          <cell r="F8328">
            <v>2490</v>
          </cell>
        </row>
        <row r="8329">
          <cell r="A8329">
            <v>7422</v>
          </cell>
          <cell r="B8329" t="str">
            <v>Parastegophilus paulensis</v>
          </cell>
          <cell r="C8329" t="str">
            <v>Parastegophilus paulensis</v>
          </cell>
          <cell r="E8329" t="str">
            <v>Parastegophilus paulensis</v>
          </cell>
          <cell r="F8329">
            <v>7422</v>
          </cell>
        </row>
        <row r="8330">
          <cell r="A8330">
            <v>228</v>
          </cell>
          <cell r="B8330" t="str">
            <v>Parastenonia aurae</v>
          </cell>
          <cell r="C8330" t="str">
            <v>Parastenonia aurae</v>
          </cell>
          <cell r="E8330" t="str">
            <v>Parastenonia aurae</v>
          </cell>
          <cell r="F8330">
            <v>228</v>
          </cell>
        </row>
        <row r="8331">
          <cell r="A8331">
            <v>3456</v>
          </cell>
          <cell r="B8331" t="str">
            <v>Parasudis truculenta</v>
          </cell>
          <cell r="C8331" t="str">
            <v>Parasudis truculenta</v>
          </cell>
          <cell r="E8331" t="str">
            <v>Parasudis truculenta</v>
          </cell>
          <cell r="F8331">
            <v>3456</v>
          </cell>
        </row>
        <row r="8332">
          <cell r="A8332">
            <v>8422</v>
          </cell>
          <cell r="B8332" t="str">
            <v>Paratelmatobius cardosoi</v>
          </cell>
          <cell r="C8332" t="str">
            <v>Paratelmatobius cardosoi</v>
          </cell>
          <cell r="E8332" t="str">
            <v>Paratelmatobius cardosoi</v>
          </cell>
          <cell r="F8332">
            <v>8422</v>
          </cell>
        </row>
        <row r="8333">
          <cell r="A8333">
            <v>8423</v>
          </cell>
          <cell r="B8333" t="str">
            <v>Paratelmatobius gaigeae</v>
          </cell>
          <cell r="C8333" t="str">
            <v>Paratelmatobius gaigeae</v>
          </cell>
          <cell r="E8333" t="str">
            <v>Paratelmatobius gaigeae</v>
          </cell>
          <cell r="F8333">
            <v>8423</v>
          </cell>
        </row>
        <row r="8334">
          <cell r="A8334">
            <v>8424</v>
          </cell>
          <cell r="B8334" t="str">
            <v>Paratelmatobius lutzii</v>
          </cell>
          <cell r="C8334" t="str">
            <v>Paratelmatobius lutzii</v>
          </cell>
          <cell r="D8334" t="str">
            <v>Paratelmatobius lutzii</v>
          </cell>
          <cell r="E8334" t="str">
            <v>Paratelmatobius lutzii</v>
          </cell>
          <cell r="F8334">
            <v>8424</v>
          </cell>
        </row>
        <row r="8335">
          <cell r="A8335">
            <v>8425</v>
          </cell>
          <cell r="B8335" t="str">
            <v>Paratelmatobius mantiqueira</v>
          </cell>
          <cell r="C8335" t="str">
            <v>Paratelmatobius mantiqueira</v>
          </cell>
          <cell r="E8335" t="str">
            <v>Paratelmatobius mantiqueira</v>
          </cell>
          <cell r="F8335">
            <v>8425</v>
          </cell>
        </row>
        <row r="8336">
          <cell r="A8336">
            <v>8426</v>
          </cell>
          <cell r="B8336" t="str">
            <v>Paratelmatobius poecilogaster</v>
          </cell>
          <cell r="C8336" t="str">
            <v>Paratelmatobius poecilogaster</v>
          </cell>
          <cell r="E8336" t="str">
            <v>Paratelmatobius poecilogaster</v>
          </cell>
          <cell r="F8336">
            <v>8426</v>
          </cell>
        </row>
        <row r="8337">
          <cell r="A8337">
            <v>8427</v>
          </cell>
          <cell r="B8337" t="str">
            <v>Paratelmatobius yepiranga</v>
          </cell>
          <cell r="C8337" t="str">
            <v>Paratelmatobius yepiranga</v>
          </cell>
          <cell r="E8337" t="str">
            <v>Paratelmatobius yepiranga</v>
          </cell>
          <cell r="F8337">
            <v>8427</v>
          </cell>
        </row>
        <row r="8338">
          <cell r="A8338">
            <v>82</v>
          </cell>
          <cell r="B8338" t="str">
            <v>Paratheridula perniciosa</v>
          </cell>
          <cell r="C8338" t="str">
            <v>Paratheridula perniciosa</v>
          </cell>
          <cell r="E8338" t="str">
            <v>Paratheridula perniciosa</v>
          </cell>
          <cell r="F8338">
            <v>82</v>
          </cell>
        </row>
        <row r="8339">
          <cell r="A8339">
            <v>1429</v>
          </cell>
          <cell r="B8339" t="str">
            <v>Paratrigona catabolonota</v>
          </cell>
          <cell r="C8339" t="str">
            <v>Paratrigona catabolonota</v>
          </cell>
          <cell r="E8339" t="str">
            <v>Paratrigona catabolonota</v>
          </cell>
          <cell r="F8339">
            <v>1429</v>
          </cell>
        </row>
        <row r="8340">
          <cell r="A8340">
            <v>1430</v>
          </cell>
          <cell r="B8340" t="str">
            <v>Paratrigona compsa</v>
          </cell>
          <cell r="C8340" t="str">
            <v>Paratrigona compsa</v>
          </cell>
          <cell r="E8340" t="str">
            <v>Paratrigona compsa</v>
          </cell>
          <cell r="F8340">
            <v>1430</v>
          </cell>
        </row>
        <row r="8341">
          <cell r="A8341">
            <v>1431</v>
          </cell>
          <cell r="B8341" t="str">
            <v>Paratrigona crassicornis</v>
          </cell>
          <cell r="C8341" t="str">
            <v>Paratrigona crassicornis</v>
          </cell>
          <cell r="E8341" t="str">
            <v>Paratrigona crassicornis</v>
          </cell>
          <cell r="F8341">
            <v>1431</v>
          </cell>
        </row>
        <row r="8342">
          <cell r="A8342">
            <v>1432</v>
          </cell>
          <cell r="B8342" t="str">
            <v>Paratrigona haeckeli</v>
          </cell>
          <cell r="C8342" t="str">
            <v>Paratrigona haeckeli</v>
          </cell>
          <cell r="E8342" t="str">
            <v>Paratrigona haeckeli</v>
          </cell>
          <cell r="F8342">
            <v>1432</v>
          </cell>
        </row>
        <row r="8343">
          <cell r="A8343">
            <v>1433</v>
          </cell>
          <cell r="B8343" t="str">
            <v>Paratrigona lineata</v>
          </cell>
          <cell r="C8343" t="str">
            <v>Paratrigona lineata</v>
          </cell>
          <cell r="E8343" t="str">
            <v>Paratrigona lineata</v>
          </cell>
          <cell r="F8343">
            <v>1433</v>
          </cell>
        </row>
        <row r="8344">
          <cell r="A8344">
            <v>1434</v>
          </cell>
          <cell r="B8344" t="str">
            <v>Paratrigona lineatifrons</v>
          </cell>
          <cell r="C8344" t="str">
            <v>Paratrigona lineatifrons</v>
          </cell>
          <cell r="E8344" t="str">
            <v>Paratrigona lineatifrons</v>
          </cell>
          <cell r="F8344">
            <v>1434</v>
          </cell>
        </row>
        <row r="8345">
          <cell r="A8345">
            <v>1435</v>
          </cell>
          <cell r="B8345" t="str">
            <v>Paratrigona melanaspis</v>
          </cell>
          <cell r="C8345" t="str">
            <v>Paratrigona melanaspis</v>
          </cell>
          <cell r="E8345" t="str">
            <v>Paratrigona melanaspis</v>
          </cell>
          <cell r="F8345">
            <v>1435</v>
          </cell>
        </row>
        <row r="8346">
          <cell r="A8346">
            <v>1436</v>
          </cell>
          <cell r="B8346" t="str">
            <v>Paratrigona myrmecophila</v>
          </cell>
          <cell r="C8346" t="str">
            <v>Paratrigona myrmecophila</v>
          </cell>
          <cell r="E8346" t="str">
            <v>Paratrigona myrmecophila</v>
          </cell>
          <cell r="F8346">
            <v>1436</v>
          </cell>
        </row>
        <row r="8347">
          <cell r="A8347">
            <v>1437</v>
          </cell>
          <cell r="B8347" t="str">
            <v>Paratrigona nuda</v>
          </cell>
          <cell r="C8347" t="str">
            <v>Paratrigona nuda</v>
          </cell>
          <cell r="E8347" t="str">
            <v>Paratrigona nuda</v>
          </cell>
          <cell r="F8347">
            <v>1437</v>
          </cell>
        </row>
        <row r="8348">
          <cell r="A8348">
            <v>1438</v>
          </cell>
          <cell r="B8348" t="str">
            <v>Paratrigona pacifica</v>
          </cell>
          <cell r="C8348" t="str">
            <v>Paratrigona pacifica</v>
          </cell>
          <cell r="E8348" t="str">
            <v>Paratrigona pacifica</v>
          </cell>
          <cell r="F8348">
            <v>1438</v>
          </cell>
        </row>
        <row r="8349">
          <cell r="A8349">
            <v>1439</v>
          </cell>
          <cell r="B8349" t="str">
            <v>Paratrigona pannosa</v>
          </cell>
          <cell r="C8349" t="str">
            <v>Paratrigona pannosa</v>
          </cell>
          <cell r="E8349" t="str">
            <v>Paratrigona pannosa</v>
          </cell>
          <cell r="F8349">
            <v>1439</v>
          </cell>
        </row>
        <row r="8350">
          <cell r="A8350">
            <v>1440</v>
          </cell>
          <cell r="B8350" t="str">
            <v>Paratrigona peltata</v>
          </cell>
          <cell r="C8350" t="str">
            <v>Paratrigona peltata</v>
          </cell>
          <cell r="E8350" t="str">
            <v>Paratrigona peltata</v>
          </cell>
          <cell r="F8350">
            <v>1440</v>
          </cell>
        </row>
        <row r="8351">
          <cell r="A8351">
            <v>1441</v>
          </cell>
          <cell r="B8351" t="str">
            <v>Paratrigona prosopiformis</v>
          </cell>
          <cell r="C8351" t="str">
            <v>Paratrigona prosopiformis</v>
          </cell>
          <cell r="E8351" t="str">
            <v>Paratrigona prosopiformis</v>
          </cell>
          <cell r="F8351">
            <v>1441</v>
          </cell>
        </row>
        <row r="8352">
          <cell r="A8352">
            <v>1442</v>
          </cell>
          <cell r="B8352" t="str">
            <v>Paratrigona subnuda</v>
          </cell>
          <cell r="C8352" t="str">
            <v>Paratrigona subnuda</v>
          </cell>
          <cell r="E8352" t="str">
            <v>Paratrigona subnuda</v>
          </cell>
          <cell r="F8352">
            <v>1442</v>
          </cell>
        </row>
        <row r="8353">
          <cell r="A8353">
            <v>10726</v>
          </cell>
          <cell r="B8353" t="str">
            <v>Paratrygon aiereba</v>
          </cell>
          <cell r="C8353" t="str">
            <v>Paratrygon aiereba</v>
          </cell>
          <cell r="D8353" t="str">
            <v>Paratrygon aiereba</v>
          </cell>
          <cell r="E8353" t="str">
            <v>Paratrygon aiereba</v>
          </cell>
          <cell r="F8353">
            <v>10726</v>
          </cell>
        </row>
        <row r="8354">
          <cell r="A8354">
            <v>7423</v>
          </cell>
          <cell r="B8354" t="str">
            <v>Paravandellia oxyptera</v>
          </cell>
          <cell r="C8354" t="str">
            <v>Paravandellia oxyptera</v>
          </cell>
          <cell r="E8354" t="str">
            <v>Paravandellia oxyptera</v>
          </cell>
          <cell r="F8354">
            <v>7423</v>
          </cell>
        </row>
        <row r="8355">
          <cell r="A8355">
            <v>544</v>
          </cell>
          <cell r="B8355" t="str">
            <v>Paraxenylla piloua</v>
          </cell>
          <cell r="C8355" t="str">
            <v>Paraxenylla piloua</v>
          </cell>
          <cell r="E8355" t="str">
            <v>Paraxenylla piloua</v>
          </cell>
          <cell r="F8355">
            <v>544</v>
          </cell>
        </row>
        <row r="8356">
          <cell r="A8356">
            <v>545</v>
          </cell>
          <cell r="B8356" t="str">
            <v>Paraxenylla sooretamensis</v>
          </cell>
          <cell r="C8356" t="str">
            <v>Paraxenylla sooretamensis</v>
          </cell>
          <cell r="E8356" t="str">
            <v>Paraxenylla sooretamensis</v>
          </cell>
          <cell r="F8356">
            <v>545</v>
          </cell>
        </row>
        <row r="8357">
          <cell r="A8357">
            <v>9129</v>
          </cell>
          <cell r="B8357" t="str">
            <v>Pardirallus maculatus</v>
          </cell>
          <cell r="C8357" t="str">
            <v>Pardirallus maculatus</v>
          </cell>
          <cell r="E8357" t="str">
            <v>Pardirallus maculatus</v>
          </cell>
          <cell r="F8357">
            <v>9129</v>
          </cell>
        </row>
        <row r="8358">
          <cell r="A8358">
            <v>9130</v>
          </cell>
          <cell r="B8358" t="str">
            <v>Pardirallus nigricans</v>
          </cell>
          <cell r="C8358" t="str">
            <v>Pardirallus nigricans</v>
          </cell>
          <cell r="E8358" t="str">
            <v>Pardirallus nigricans</v>
          </cell>
          <cell r="F8358">
            <v>9130</v>
          </cell>
        </row>
        <row r="8359">
          <cell r="A8359">
            <v>9131</v>
          </cell>
          <cell r="B8359" t="str">
            <v>Pardirallus sanguinolentus</v>
          </cell>
          <cell r="C8359" t="str">
            <v>Pardirallus sanguinolentus</v>
          </cell>
          <cell r="E8359" t="str">
            <v>Pardirallus sanguinolentus</v>
          </cell>
          <cell r="F8359">
            <v>9131</v>
          </cell>
        </row>
        <row r="8360">
          <cell r="A8360">
            <v>4247</v>
          </cell>
          <cell r="B8360" t="str">
            <v>Parecbasis cyclolepis</v>
          </cell>
          <cell r="C8360" t="str">
            <v>Parecbasis cyclolepis</v>
          </cell>
          <cell r="E8360" t="str">
            <v>Parecbasis cyclolepis</v>
          </cell>
          <cell r="F8360">
            <v>4247</v>
          </cell>
        </row>
        <row r="8361">
          <cell r="A8361">
            <v>7424</v>
          </cell>
          <cell r="B8361" t="str">
            <v>Pareiodon microps</v>
          </cell>
          <cell r="C8361" t="str">
            <v>Pareiodon microps</v>
          </cell>
          <cell r="E8361" t="str">
            <v>Pareiodon microps</v>
          </cell>
          <cell r="F8361">
            <v>7424</v>
          </cell>
        </row>
        <row r="8362">
          <cell r="A8362">
            <v>7098</v>
          </cell>
          <cell r="B8362" t="str">
            <v>Pareiorhaphis azygolechis</v>
          </cell>
          <cell r="C8362" t="str">
            <v>Pareiorhaphis azygolechis</v>
          </cell>
          <cell r="E8362" t="str">
            <v>Pareiorhaphis azygolechis</v>
          </cell>
          <cell r="F8362">
            <v>7098</v>
          </cell>
        </row>
        <row r="8363">
          <cell r="A8363">
            <v>7099</v>
          </cell>
          <cell r="B8363" t="str">
            <v>Pareiorhaphis bahianus</v>
          </cell>
          <cell r="C8363" t="str">
            <v>Pareiorhaphis bahianus</v>
          </cell>
          <cell r="E8363" t="str">
            <v>Pareiorhaphis bahianus</v>
          </cell>
          <cell r="F8363">
            <v>7099</v>
          </cell>
        </row>
        <row r="8364">
          <cell r="A8364">
            <v>7100</v>
          </cell>
          <cell r="B8364" t="str">
            <v>Pareiorhaphis cameroni</v>
          </cell>
          <cell r="C8364" t="str">
            <v>Pareiorhaphis cameroni</v>
          </cell>
          <cell r="E8364" t="str">
            <v>Pareiorhaphis cameroni</v>
          </cell>
          <cell r="F8364">
            <v>7100</v>
          </cell>
        </row>
        <row r="8365">
          <cell r="A8365">
            <v>7101</v>
          </cell>
          <cell r="B8365" t="str">
            <v>Pareiorhaphis eurycephalus</v>
          </cell>
          <cell r="C8365" t="str">
            <v>Pareiorhaphis eurycephalus</v>
          </cell>
          <cell r="E8365" t="str">
            <v>Pareiorhaphis eurycephalus</v>
          </cell>
          <cell r="F8365">
            <v>7101</v>
          </cell>
        </row>
        <row r="8366">
          <cell r="A8366">
            <v>7102</v>
          </cell>
          <cell r="B8366" t="str">
            <v>Pareiorhaphis garbei</v>
          </cell>
          <cell r="C8366" t="str">
            <v>Pareiorhaphis garbei</v>
          </cell>
          <cell r="E8366" t="str">
            <v>Pareiorhaphis garbei</v>
          </cell>
          <cell r="F8366">
            <v>7102</v>
          </cell>
        </row>
        <row r="8367">
          <cell r="A8367">
            <v>7103</v>
          </cell>
          <cell r="B8367" t="str">
            <v>Pareiorhaphis hypselurus</v>
          </cell>
          <cell r="C8367" t="str">
            <v>Pareiorhaphis hypselurus</v>
          </cell>
          <cell r="E8367" t="str">
            <v>Pareiorhaphis hypselurus</v>
          </cell>
          <cell r="F8367">
            <v>7103</v>
          </cell>
        </row>
        <row r="8368">
          <cell r="A8368">
            <v>7104</v>
          </cell>
          <cell r="B8368" t="str">
            <v>Pareiorhaphis hystrix</v>
          </cell>
          <cell r="C8368" t="str">
            <v>Pareiorhaphis hystrix</v>
          </cell>
          <cell r="E8368" t="str">
            <v>Pareiorhaphis hystrix</v>
          </cell>
          <cell r="F8368">
            <v>7104</v>
          </cell>
        </row>
        <row r="8369">
          <cell r="A8369">
            <v>7105</v>
          </cell>
          <cell r="B8369" t="str">
            <v>Pareiorhaphis lophia </v>
          </cell>
          <cell r="C8369" t="str">
            <v>Pareiorhaphis lophia </v>
          </cell>
          <cell r="E8369" t="str">
            <v>Pareiorhaphis lophia </v>
          </cell>
          <cell r="F8369">
            <v>7105</v>
          </cell>
        </row>
        <row r="8370">
          <cell r="A8370">
            <v>7106</v>
          </cell>
          <cell r="B8370" t="str">
            <v>Pareiorhaphis mutuca</v>
          </cell>
          <cell r="C8370" t="str">
            <v>Pareiorhaphis mutuca</v>
          </cell>
          <cell r="D8370" t="str">
            <v>Pareiorhaphis mutuca</v>
          </cell>
          <cell r="E8370" t="str">
            <v>Pareiorhaphis mutuca</v>
          </cell>
          <cell r="F8370">
            <v>7106</v>
          </cell>
        </row>
        <row r="8371">
          <cell r="A8371">
            <v>7107</v>
          </cell>
          <cell r="B8371" t="str">
            <v>Pareiorhaphis nasuta</v>
          </cell>
          <cell r="C8371" t="str">
            <v>Pareiorhaphis nasuta</v>
          </cell>
          <cell r="D8371" t="str">
            <v>Pareiorhaphis nasuta</v>
          </cell>
          <cell r="E8371" t="str">
            <v>Pareiorhaphis nasuta</v>
          </cell>
          <cell r="F8371">
            <v>7107</v>
          </cell>
        </row>
        <row r="8372">
          <cell r="A8372">
            <v>7108</v>
          </cell>
          <cell r="B8372" t="str">
            <v>Pareiorhaphis nudulus</v>
          </cell>
          <cell r="C8372" t="str">
            <v>Pareiorhaphis nudulus</v>
          </cell>
          <cell r="E8372" t="str">
            <v>Pareiorhaphis nudulus</v>
          </cell>
          <cell r="F8372">
            <v>7108</v>
          </cell>
        </row>
        <row r="8373">
          <cell r="A8373">
            <v>7109</v>
          </cell>
          <cell r="B8373" t="str">
            <v>Pareiorhaphis parmula</v>
          </cell>
          <cell r="C8373" t="str">
            <v>Pareiorhaphis parmula</v>
          </cell>
          <cell r="E8373" t="str">
            <v>Pareiorhaphis parmula</v>
          </cell>
          <cell r="F8373">
            <v>7109</v>
          </cell>
        </row>
        <row r="8374">
          <cell r="A8374">
            <v>7110</v>
          </cell>
          <cell r="B8374" t="str">
            <v>Pareiorhaphis proskynita</v>
          </cell>
          <cell r="C8374" t="str">
            <v>Pareiorhaphis proskynita</v>
          </cell>
          <cell r="E8374" t="str">
            <v>Pareiorhaphis proskynita</v>
          </cell>
          <cell r="F8374">
            <v>7110</v>
          </cell>
        </row>
        <row r="8375">
          <cell r="A8375">
            <v>7111</v>
          </cell>
          <cell r="B8375" t="str">
            <v>Pareiorhaphis ruschii</v>
          </cell>
          <cell r="C8375" t="str">
            <v>Pareiorhaphis ruschii</v>
          </cell>
          <cell r="E8375" t="str">
            <v>Pareiorhaphis ruschii</v>
          </cell>
          <cell r="F8375">
            <v>7111</v>
          </cell>
        </row>
        <row r="8376">
          <cell r="A8376">
            <v>7112</v>
          </cell>
          <cell r="B8376" t="str">
            <v>Pareiorhaphis scutula</v>
          </cell>
          <cell r="C8376" t="str">
            <v>Pareiorhaphis scutula</v>
          </cell>
          <cell r="D8376" t="str">
            <v>Pareiorhaphis scutula</v>
          </cell>
          <cell r="E8376" t="str">
            <v>Pareiorhaphis scutula</v>
          </cell>
          <cell r="F8376">
            <v>7112</v>
          </cell>
        </row>
        <row r="8377">
          <cell r="A8377">
            <v>7113</v>
          </cell>
          <cell r="B8377" t="str">
            <v>Pareiorhaphis splendens</v>
          </cell>
          <cell r="C8377" t="str">
            <v>Pareiorhaphis splendens</v>
          </cell>
          <cell r="E8377" t="str">
            <v>Pareiorhaphis splendens</v>
          </cell>
          <cell r="F8377">
            <v>7113</v>
          </cell>
        </row>
        <row r="8378">
          <cell r="A8378">
            <v>7114</v>
          </cell>
          <cell r="B8378" t="str">
            <v>Pareiorhaphis steindachneri</v>
          </cell>
          <cell r="C8378" t="str">
            <v>Pareiorhaphis steindachneri</v>
          </cell>
          <cell r="E8378" t="str">
            <v>Pareiorhaphis steindachneri</v>
          </cell>
          <cell r="F8378">
            <v>7114</v>
          </cell>
        </row>
        <row r="8379">
          <cell r="A8379">
            <v>7115</v>
          </cell>
          <cell r="B8379" t="str">
            <v>Pareiorhaphis stephanus</v>
          </cell>
          <cell r="C8379" t="str">
            <v>Pareiorhaphis stephanus</v>
          </cell>
          <cell r="E8379" t="str">
            <v>Pareiorhaphis stephanus</v>
          </cell>
          <cell r="F8379">
            <v>7115</v>
          </cell>
        </row>
        <row r="8380">
          <cell r="A8380">
            <v>7116</v>
          </cell>
          <cell r="B8380" t="str">
            <v>Pareiorhaphis stomias</v>
          </cell>
          <cell r="C8380" t="str">
            <v>Pareiorhaphis stomias</v>
          </cell>
          <cell r="E8380" t="str">
            <v>Pareiorhaphis stomias</v>
          </cell>
          <cell r="F8380">
            <v>7116</v>
          </cell>
        </row>
        <row r="8381">
          <cell r="A8381">
            <v>7117</v>
          </cell>
          <cell r="B8381" t="str">
            <v>Pareiorhaphis vestigipinnis</v>
          </cell>
          <cell r="C8381" t="str">
            <v>Pareiorhaphis vestigipinnis</v>
          </cell>
          <cell r="E8381" t="str">
            <v>Pareiorhaphis vestigipinnis</v>
          </cell>
          <cell r="F8381">
            <v>7117</v>
          </cell>
        </row>
        <row r="8382">
          <cell r="A8382">
            <v>7118</v>
          </cell>
          <cell r="B8382" t="str">
            <v>Pareiorhina brachyrhyncha</v>
          </cell>
          <cell r="C8382" t="str">
            <v>Pareiorhina brachyrhyncha</v>
          </cell>
          <cell r="E8382" t="str">
            <v>Pareiorhina brachyrhyncha</v>
          </cell>
          <cell r="F8382">
            <v>7118</v>
          </cell>
        </row>
        <row r="8383">
          <cell r="A8383">
            <v>7119</v>
          </cell>
          <cell r="B8383" t="str">
            <v>Pareiorhina carrancas</v>
          </cell>
          <cell r="C8383" t="str">
            <v>Pareiorhina carrancas</v>
          </cell>
          <cell r="E8383" t="str">
            <v>Pareiorhina carrancas</v>
          </cell>
          <cell r="F8383">
            <v>7119</v>
          </cell>
        </row>
        <row r="8384">
          <cell r="A8384">
            <v>7120</v>
          </cell>
          <cell r="B8384" t="str">
            <v>Pareiorhina cepta</v>
          </cell>
          <cell r="C8384" t="str">
            <v>Pareiorhina cepta</v>
          </cell>
          <cell r="E8384" t="str">
            <v>Pareiorhina cepta</v>
          </cell>
          <cell r="F8384">
            <v>7120</v>
          </cell>
        </row>
        <row r="8385">
          <cell r="A8385">
            <v>7121</v>
          </cell>
          <cell r="B8385" t="str">
            <v>Pareiorhina hyptiorhachis</v>
          </cell>
          <cell r="C8385" t="str">
            <v>Pareiorhina hyptiorhachis</v>
          </cell>
          <cell r="E8385" t="str">
            <v>Pareiorhina hyptiorhachis</v>
          </cell>
          <cell r="F8385">
            <v>7121</v>
          </cell>
        </row>
        <row r="8386">
          <cell r="A8386">
            <v>7122</v>
          </cell>
          <cell r="B8386" t="str">
            <v>Pareiorhina rudolphi</v>
          </cell>
          <cell r="C8386" t="str">
            <v>Pareiorhina rudolphi</v>
          </cell>
          <cell r="E8386" t="str">
            <v>Pareiorhina rudolphi</v>
          </cell>
          <cell r="F8386">
            <v>7122</v>
          </cell>
        </row>
        <row r="8387">
          <cell r="A8387">
            <v>1633</v>
          </cell>
          <cell r="B8387" t="str">
            <v>Parelbella polyzona</v>
          </cell>
          <cell r="C8387" t="str">
            <v>Parelbella polyzona</v>
          </cell>
          <cell r="D8387" t="str">
            <v>Parelbella polyzona</v>
          </cell>
          <cell r="E8387" t="str">
            <v>Parelbella polyzona</v>
          </cell>
          <cell r="F8387">
            <v>1633</v>
          </cell>
        </row>
        <row r="8388">
          <cell r="A8388">
            <v>6114</v>
          </cell>
          <cell r="B8388" t="str">
            <v>Pareques acuminatus</v>
          </cell>
          <cell r="C8388" t="str">
            <v>Pareques acuminatus</v>
          </cell>
          <cell r="E8388" t="str">
            <v>Pareques acuminatus</v>
          </cell>
          <cell r="F8388">
            <v>6114</v>
          </cell>
        </row>
        <row r="8389">
          <cell r="A8389">
            <v>3541</v>
          </cell>
          <cell r="B8389" t="str">
            <v>Parexocoetus brachypterus</v>
          </cell>
          <cell r="C8389" t="str">
            <v>Parexocoetus brachypterus</v>
          </cell>
          <cell r="E8389" t="str">
            <v>Parexocoetus brachypterus</v>
          </cell>
          <cell r="F8389">
            <v>3541</v>
          </cell>
        </row>
        <row r="8390">
          <cell r="A8390">
            <v>1728</v>
          </cell>
          <cell r="B8390" t="str">
            <v>Parides ascanius</v>
          </cell>
          <cell r="C8390" t="str">
            <v>Parides ascanius</v>
          </cell>
          <cell r="D8390" t="str">
            <v>Parides ascanius</v>
          </cell>
          <cell r="E8390" t="str">
            <v>Parides ascanius</v>
          </cell>
          <cell r="F8390">
            <v>1728</v>
          </cell>
        </row>
        <row r="8391">
          <cell r="A8391">
            <v>1729</v>
          </cell>
          <cell r="B8391" t="str">
            <v>Parides bunichus chamissonia</v>
          </cell>
          <cell r="C8391" t="str">
            <v>Parides bunichus chamissonia</v>
          </cell>
          <cell r="D8391" t="str">
            <v>Parides bunichus chamissonia</v>
          </cell>
          <cell r="E8391" t="str">
            <v>Parides bunichus chamissonia</v>
          </cell>
          <cell r="F8391">
            <v>1729</v>
          </cell>
        </row>
        <row r="8392">
          <cell r="A8392">
            <v>1730</v>
          </cell>
          <cell r="B8392" t="str">
            <v>Parides burchellanus</v>
          </cell>
          <cell r="C8392" t="str">
            <v>Parides burchellanus</v>
          </cell>
          <cell r="D8392" t="str">
            <v>Parides burchellanus</v>
          </cell>
          <cell r="E8392" t="str">
            <v>Parides burchellanus</v>
          </cell>
          <cell r="F8392">
            <v>1730</v>
          </cell>
        </row>
        <row r="8393">
          <cell r="A8393">
            <v>1731</v>
          </cell>
          <cell r="B8393" t="str">
            <v>Parides hahneli</v>
          </cell>
          <cell r="C8393" t="str">
            <v>Parides hahneli</v>
          </cell>
          <cell r="E8393" t="str">
            <v>Parides hahneli</v>
          </cell>
          <cell r="F8393">
            <v>1731</v>
          </cell>
        </row>
        <row r="8394">
          <cell r="A8394">
            <v>1732</v>
          </cell>
          <cell r="B8394" t="str">
            <v>Parides klagesi</v>
          </cell>
          <cell r="C8394" t="str">
            <v>Parides klagesi</v>
          </cell>
          <cell r="D8394" t="str">
            <v>Parides klagesi</v>
          </cell>
          <cell r="E8394" t="str">
            <v>Parides klagesi</v>
          </cell>
          <cell r="F8394">
            <v>1732</v>
          </cell>
        </row>
        <row r="8395">
          <cell r="A8395">
            <v>1733</v>
          </cell>
          <cell r="B8395" t="str">
            <v>Parides lysander mattogrossensis</v>
          </cell>
          <cell r="C8395" t="str">
            <v>Parides lysander mattogrossensis</v>
          </cell>
          <cell r="E8395" t="str">
            <v>Parides lysander mattogrossensis</v>
          </cell>
          <cell r="F8395">
            <v>1733</v>
          </cell>
        </row>
        <row r="8396">
          <cell r="A8396">
            <v>1734</v>
          </cell>
          <cell r="B8396" t="str">
            <v>Parides panthonus aglaope</v>
          </cell>
          <cell r="C8396" t="str">
            <v>Parides panthonus aglaope</v>
          </cell>
          <cell r="E8396" t="str">
            <v>Parides panthonus aglaope</v>
          </cell>
          <cell r="F8396">
            <v>1734</v>
          </cell>
        </row>
        <row r="8397">
          <cell r="A8397">
            <v>1735</v>
          </cell>
          <cell r="B8397" t="str">
            <v>Parides panthonus castilhoi</v>
          </cell>
          <cell r="C8397" t="str">
            <v>Parides panthonus castilhoi</v>
          </cell>
          <cell r="D8397" t="str">
            <v>Parides panthonus castilhoi</v>
          </cell>
          <cell r="E8397" t="str">
            <v>Parides panthonus castilhoi</v>
          </cell>
          <cell r="F8397">
            <v>1735</v>
          </cell>
        </row>
        <row r="8398">
          <cell r="A8398">
            <v>1736</v>
          </cell>
          <cell r="B8398" t="str">
            <v>Parides pizarro</v>
          </cell>
          <cell r="C8398" t="str">
            <v>Parides pizarro</v>
          </cell>
          <cell r="E8398" t="str">
            <v>Parides pizarro</v>
          </cell>
          <cell r="F8398">
            <v>1736</v>
          </cell>
        </row>
        <row r="8399">
          <cell r="A8399">
            <v>1737</v>
          </cell>
          <cell r="B8399" t="str">
            <v>Parides tros danunciae</v>
          </cell>
          <cell r="C8399" t="str">
            <v>Parides tros danunciae</v>
          </cell>
          <cell r="D8399" t="str">
            <v>Parides tros danunciae</v>
          </cell>
          <cell r="E8399" t="str">
            <v>Parides tros danunciae</v>
          </cell>
          <cell r="F8399">
            <v>1737</v>
          </cell>
        </row>
        <row r="8400">
          <cell r="A8400">
            <v>6688</v>
          </cell>
          <cell r="B8400" t="str">
            <v>Pariolius armillatus</v>
          </cell>
          <cell r="C8400" t="str">
            <v>Pariolius armillatus</v>
          </cell>
          <cell r="E8400" t="str">
            <v>Pariolius armillatus</v>
          </cell>
          <cell r="F8400">
            <v>6688</v>
          </cell>
        </row>
        <row r="8401">
          <cell r="A8401">
            <v>5133</v>
          </cell>
          <cell r="B8401" t="str">
            <v>Pariosternarchus amazonensis</v>
          </cell>
          <cell r="C8401" t="str">
            <v>Pariosternarchus amazonensis</v>
          </cell>
          <cell r="E8401" t="str">
            <v>Pariosternarchus amazonensis</v>
          </cell>
          <cell r="F8401">
            <v>5133</v>
          </cell>
        </row>
        <row r="8402">
          <cell r="A8402">
            <v>9929</v>
          </cell>
          <cell r="B8402" t="str">
            <v>Parkerthraustes humeralis</v>
          </cell>
          <cell r="C8402" t="str">
            <v>Parkerthraustes humeralis</v>
          </cell>
          <cell r="E8402" t="str">
            <v>Parkerthraustes humeralis</v>
          </cell>
          <cell r="F8402">
            <v>9929</v>
          </cell>
        </row>
        <row r="8403">
          <cell r="A8403">
            <v>9515</v>
          </cell>
          <cell r="B8403" t="str">
            <v>Parkesia noveboracensis</v>
          </cell>
          <cell r="C8403" t="str">
            <v>Parkesia noveboracensis</v>
          </cell>
          <cell r="E8403" t="str">
            <v>Parkesia noveboracensis</v>
          </cell>
          <cell r="F8403">
            <v>9515</v>
          </cell>
        </row>
        <row r="8404">
          <cell r="A8404">
            <v>9930</v>
          </cell>
          <cell r="B8404" t="str">
            <v>Paroaria baeri</v>
          </cell>
          <cell r="C8404" t="str">
            <v>Paroaria baeri</v>
          </cell>
          <cell r="E8404" t="str">
            <v>Paroaria baeri</v>
          </cell>
          <cell r="F8404">
            <v>9930</v>
          </cell>
        </row>
        <row r="8405">
          <cell r="A8405">
            <v>9931</v>
          </cell>
          <cell r="B8405" t="str">
            <v>Paroaria capitata</v>
          </cell>
          <cell r="C8405" t="str">
            <v>Paroaria capitata</v>
          </cell>
          <cell r="E8405" t="str">
            <v>Paroaria capitata</v>
          </cell>
          <cell r="F8405">
            <v>9931</v>
          </cell>
        </row>
        <row r="8406">
          <cell r="A8406">
            <v>9932</v>
          </cell>
          <cell r="B8406" t="str">
            <v>Paroaria cervicalis</v>
          </cell>
          <cell r="C8406" t="str">
            <v>Paroaria cervicalis</v>
          </cell>
          <cell r="E8406" t="str">
            <v>Paroaria cervicalis</v>
          </cell>
          <cell r="F8406">
            <v>9932</v>
          </cell>
        </row>
        <row r="8407">
          <cell r="A8407">
            <v>9933</v>
          </cell>
          <cell r="B8407" t="str">
            <v>Paroaria coronata</v>
          </cell>
          <cell r="C8407" t="str">
            <v>Paroaria coronata</v>
          </cell>
          <cell r="E8407" t="str">
            <v>Paroaria coronata</v>
          </cell>
          <cell r="F8407">
            <v>9933</v>
          </cell>
        </row>
        <row r="8408">
          <cell r="A8408">
            <v>9934</v>
          </cell>
          <cell r="B8408" t="str">
            <v>Paroaria dominicana</v>
          </cell>
          <cell r="C8408" t="str">
            <v>Paroaria dominicana</v>
          </cell>
          <cell r="E8408" t="str">
            <v>Paroaria dominicana</v>
          </cell>
          <cell r="F8408">
            <v>9934</v>
          </cell>
        </row>
        <row r="8409">
          <cell r="A8409">
            <v>9935</v>
          </cell>
          <cell r="B8409" t="str">
            <v>Paroaria gularis</v>
          </cell>
          <cell r="C8409" t="str">
            <v>Paroaria gularis</v>
          </cell>
          <cell r="E8409" t="str">
            <v>Paroaria gularis</v>
          </cell>
          <cell r="F8409">
            <v>9935</v>
          </cell>
        </row>
        <row r="8410">
          <cell r="A8410">
            <v>9936</v>
          </cell>
          <cell r="B8410" t="str">
            <v>Paroaria xinguensis</v>
          </cell>
          <cell r="C8410" t="str">
            <v>Paroaria xinguensis</v>
          </cell>
          <cell r="E8410" t="str">
            <v>Paroaria xinguensis</v>
          </cell>
          <cell r="F8410">
            <v>9936</v>
          </cell>
        </row>
        <row r="8411">
          <cell r="A8411">
            <v>4613</v>
          </cell>
          <cell r="B8411" t="str">
            <v>Parodon bifasciatus</v>
          </cell>
          <cell r="C8411" t="str">
            <v>Parodon bifasciatus</v>
          </cell>
          <cell r="E8411" t="str">
            <v>Parodon bifasciatus</v>
          </cell>
          <cell r="F8411">
            <v>4613</v>
          </cell>
        </row>
        <row r="8412">
          <cell r="A8412">
            <v>4614</v>
          </cell>
          <cell r="B8412" t="str">
            <v>Parodon buckleyi</v>
          </cell>
          <cell r="C8412" t="str">
            <v>Parodon buckleyi</v>
          </cell>
          <cell r="E8412" t="str">
            <v>Parodon buckleyi</v>
          </cell>
          <cell r="F8412">
            <v>4614</v>
          </cell>
        </row>
        <row r="8413">
          <cell r="A8413">
            <v>4615</v>
          </cell>
          <cell r="B8413" t="str">
            <v>Parodon hilarii</v>
          </cell>
          <cell r="C8413" t="str">
            <v>Parodon hilarii</v>
          </cell>
          <cell r="E8413" t="str">
            <v>Parodon hilarii</v>
          </cell>
          <cell r="F8413">
            <v>4615</v>
          </cell>
        </row>
        <row r="8414">
          <cell r="A8414">
            <v>4616</v>
          </cell>
          <cell r="B8414" t="str">
            <v>Parodon moreirai</v>
          </cell>
          <cell r="C8414" t="str">
            <v>Parodon moreirai</v>
          </cell>
          <cell r="E8414" t="str">
            <v>Parodon moreirai</v>
          </cell>
          <cell r="F8414">
            <v>4616</v>
          </cell>
        </row>
        <row r="8415">
          <cell r="A8415">
            <v>4617</v>
          </cell>
          <cell r="B8415" t="str">
            <v>Parodon nasus</v>
          </cell>
          <cell r="C8415" t="str">
            <v>Parodon nasus</v>
          </cell>
          <cell r="E8415" t="str">
            <v>Parodon nasus</v>
          </cell>
          <cell r="F8415">
            <v>4617</v>
          </cell>
        </row>
        <row r="8416">
          <cell r="A8416">
            <v>4618</v>
          </cell>
          <cell r="B8416" t="str">
            <v>Parodon pongoensis</v>
          </cell>
          <cell r="C8416" t="str">
            <v>Parodon pongoensis</v>
          </cell>
          <cell r="E8416" t="str">
            <v>Parodon pongoensis</v>
          </cell>
          <cell r="F8416">
            <v>4618</v>
          </cell>
        </row>
        <row r="8417">
          <cell r="A8417">
            <v>5509</v>
          </cell>
          <cell r="B8417" t="str">
            <v>Parona signata</v>
          </cell>
          <cell r="C8417" t="str">
            <v>Parona signata</v>
          </cell>
          <cell r="E8417" t="str">
            <v>Parona signata</v>
          </cell>
          <cell r="F8417">
            <v>5509</v>
          </cell>
        </row>
        <row r="8418">
          <cell r="A8418">
            <v>369</v>
          </cell>
          <cell r="B8418" t="str">
            <v>Paronellides alticolus</v>
          </cell>
          <cell r="C8418" t="str">
            <v>Paronellides alticolus</v>
          </cell>
          <cell r="E8418" t="str">
            <v>Paronellides alticolus</v>
          </cell>
          <cell r="F8418">
            <v>369</v>
          </cell>
        </row>
        <row r="8419">
          <cell r="A8419">
            <v>7123</v>
          </cell>
          <cell r="B8419" t="str">
            <v>Parotocinclus amazonensis</v>
          </cell>
          <cell r="C8419" t="str">
            <v>Parotocinclus amazonensis</v>
          </cell>
          <cell r="E8419" t="str">
            <v>Parotocinclus amazonensis</v>
          </cell>
          <cell r="F8419">
            <v>7123</v>
          </cell>
        </row>
        <row r="8420">
          <cell r="A8420">
            <v>7124</v>
          </cell>
          <cell r="B8420" t="str">
            <v>Parotocinclus arandai</v>
          </cell>
          <cell r="C8420" t="str">
            <v>Parotocinclus arandai</v>
          </cell>
          <cell r="E8420" t="str">
            <v>Parotocinclus arandai</v>
          </cell>
          <cell r="F8420">
            <v>7124</v>
          </cell>
        </row>
        <row r="8421">
          <cell r="A8421">
            <v>7125</v>
          </cell>
          <cell r="B8421" t="str">
            <v>Parotocinclus bahiensis</v>
          </cell>
          <cell r="C8421" t="str">
            <v>Parotocinclus bahiensis</v>
          </cell>
          <cell r="E8421" t="str">
            <v>Parotocinclus bahiensis</v>
          </cell>
          <cell r="F8421">
            <v>7125</v>
          </cell>
        </row>
        <row r="8422">
          <cell r="A8422">
            <v>7126</v>
          </cell>
          <cell r="B8422" t="str">
            <v>Parotocinclus bidentatus</v>
          </cell>
          <cell r="C8422" t="str">
            <v>Parotocinclus bidentatus</v>
          </cell>
          <cell r="E8422" t="str">
            <v>Parotocinclus bidentatus</v>
          </cell>
          <cell r="F8422">
            <v>7126</v>
          </cell>
        </row>
        <row r="8423">
          <cell r="A8423">
            <v>7127</v>
          </cell>
          <cell r="B8423" t="str">
            <v>Parotocinclus cearensis</v>
          </cell>
          <cell r="C8423" t="str">
            <v>Parotocinclus cearensis</v>
          </cell>
          <cell r="E8423" t="str">
            <v>Parotocinclus cearensis</v>
          </cell>
          <cell r="F8423">
            <v>7127</v>
          </cell>
        </row>
        <row r="8424">
          <cell r="A8424">
            <v>7128</v>
          </cell>
          <cell r="B8424" t="str">
            <v>Parotocinclus cesarpintoi</v>
          </cell>
          <cell r="C8424" t="str">
            <v>Parotocinclus cesarpintoi</v>
          </cell>
          <cell r="E8424" t="str">
            <v>Parotocinclus cesarpintoi</v>
          </cell>
          <cell r="F8424">
            <v>7128</v>
          </cell>
        </row>
        <row r="8425">
          <cell r="A8425">
            <v>7129</v>
          </cell>
          <cell r="B8425" t="str">
            <v>Parotocinclus cristatus</v>
          </cell>
          <cell r="C8425" t="str">
            <v>Parotocinclus cristatus</v>
          </cell>
          <cell r="E8425" t="str">
            <v>Parotocinclus cristatus</v>
          </cell>
          <cell r="F8425">
            <v>7129</v>
          </cell>
        </row>
        <row r="8426">
          <cell r="A8426">
            <v>7130</v>
          </cell>
          <cell r="B8426" t="str">
            <v>Parotocinclus doceanus</v>
          </cell>
          <cell r="C8426" t="str">
            <v>Parotocinclus doceanus</v>
          </cell>
          <cell r="E8426" t="str">
            <v>Parotocinclus doceanus</v>
          </cell>
          <cell r="F8426">
            <v>7130</v>
          </cell>
        </row>
        <row r="8427">
          <cell r="A8427">
            <v>7131</v>
          </cell>
          <cell r="B8427" t="str">
            <v>Parotocinclus halbothi</v>
          </cell>
          <cell r="C8427" t="str">
            <v>Parotocinclus halbothi</v>
          </cell>
          <cell r="E8427" t="str">
            <v>Parotocinclus halbothi</v>
          </cell>
          <cell r="F8427">
            <v>7131</v>
          </cell>
        </row>
        <row r="8428">
          <cell r="A8428">
            <v>7132</v>
          </cell>
          <cell r="B8428" t="str">
            <v>Parotocinclus haroldoi</v>
          </cell>
          <cell r="C8428" t="str">
            <v>Parotocinclus haroldoi</v>
          </cell>
          <cell r="E8428" t="str">
            <v>Parotocinclus haroldoi</v>
          </cell>
          <cell r="F8428">
            <v>7132</v>
          </cell>
        </row>
        <row r="8429">
          <cell r="A8429">
            <v>7133</v>
          </cell>
          <cell r="B8429" t="str">
            <v>Parotocinclus jequi</v>
          </cell>
          <cell r="C8429" t="str">
            <v>Parotocinclus jequi</v>
          </cell>
          <cell r="E8429" t="str">
            <v>Parotocinclus jequi</v>
          </cell>
          <cell r="F8429">
            <v>7133</v>
          </cell>
        </row>
        <row r="8430">
          <cell r="A8430">
            <v>7134</v>
          </cell>
          <cell r="B8430" t="str">
            <v>Parotocinclus jimi</v>
          </cell>
          <cell r="C8430" t="str">
            <v>Parotocinclus jimi</v>
          </cell>
          <cell r="E8430" t="str">
            <v>Parotocinclus jimi</v>
          </cell>
          <cell r="F8430">
            <v>7134</v>
          </cell>
        </row>
        <row r="8431">
          <cell r="A8431">
            <v>7135</v>
          </cell>
          <cell r="B8431" t="str">
            <v>Parotocinclus jumbo</v>
          </cell>
          <cell r="C8431" t="str">
            <v>Parotocinclus jumbo</v>
          </cell>
          <cell r="E8431" t="str">
            <v>Parotocinclus jumbo</v>
          </cell>
          <cell r="F8431">
            <v>7135</v>
          </cell>
        </row>
        <row r="8432">
          <cell r="A8432">
            <v>7136</v>
          </cell>
          <cell r="B8432" t="str">
            <v>Parotocinclus longirostris</v>
          </cell>
          <cell r="C8432" t="str">
            <v>Parotocinclus longirostris</v>
          </cell>
          <cell r="E8432" t="str">
            <v>Parotocinclus longirostris</v>
          </cell>
          <cell r="F8432">
            <v>7136</v>
          </cell>
        </row>
        <row r="8433">
          <cell r="A8433">
            <v>7137</v>
          </cell>
          <cell r="B8433" t="str">
            <v>Parotocinclus maculicauda</v>
          </cell>
          <cell r="C8433" t="str">
            <v>Parotocinclus maculicauda</v>
          </cell>
          <cell r="E8433" t="str">
            <v>Parotocinclus maculicauda</v>
          </cell>
          <cell r="F8433">
            <v>7137</v>
          </cell>
        </row>
        <row r="8434">
          <cell r="A8434">
            <v>7138</v>
          </cell>
          <cell r="B8434" t="str">
            <v>Parotocinclus minutus</v>
          </cell>
          <cell r="C8434" t="str">
            <v>Parotocinclus minutus</v>
          </cell>
          <cell r="E8434" t="str">
            <v>Parotocinclus minutus</v>
          </cell>
          <cell r="F8434">
            <v>7138</v>
          </cell>
        </row>
        <row r="8435">
          <cell r="A8435">
            <v>7139</v>
          </cell>
          <cell r="B8435" t="str">
            <v>Parotocinclus muriaensis</v>
          </cell>
          <cell r="C8435" t="str">
            <v>Parotocinclus muriaensis</v>
          </cell>
          <cell r="E8435" t="str">
            <v>Parotocinclus muriaensis</v>
          </cell>
          <cell r="F8435">
            <v>7139</v>
          </cell>
        </row>
        <row r="8436">
          <cell r="A8436">
            <v>7140</v>
          </cell>
          <cell r="B8436" t="str">
            <v>Parotocinclus planicauda</v>
          </cell>
          <cell r="C8436" t="str">
            <v>Parotocinclus planicauda</v>
          </cell>
          <cell r="E8436" t="str">
            <v>Parotocinclus planicauda</v>
          </cell>
          <cell r="F8436">
            <v>7140</v>
          </cell>
        </row>
        <row r="8437">
          <cell r="A8437">
            <v>7141</v>
          </cell>
          <cell r="B8437" t="str">
            <v>Parotocinclus prata</v>
          </cell>
          <cell r="C8437" t="str">
            <v>Parotocinclus prata</v>
          </cell>
          <cell r="E8437" t="str">
            <v>Parotocinclus prata</v>
          </cell>
          <cell r="F8437">
            <v>7141</v>
          </cell>
        </row>
        <row r="8438">
          <cell r="A8438">
            <v>7142</v>
          </cell>
          <cell r="B8438" t="str">
            <v>Parotocinclus robustus</v>
          </cell>
          <cell r="C8438" t="str">
            <v>Parotocinclus robustus</v>
          </cell>
          <cell r="E8438" t="str">
            <v>Parotocinclus robustus</v>
          </cell>
          <cell r="F8438">
            <v>7142</v>
          </cell>
        </row>
        <row r="8439">
          <cell r="A8439">
            <v>7143</v>
          </cell>
          <cell r="B8439" t="str">
            <v>Parotocinclus seridoensis </v>
          </cell>
          <cell r="C8439" t="str">
            <v>Parotocinclus seridoensis </v>
          </cell>
          <cell r="E8439" t="str">
            <v>Parotocinclus seridoensis </v>
          </cell>
          <cell r="F8439">
            <v>7143</v>
          </cell>
        </row>
        <row r="8440">
          <cell r="A8440">
            <v>7144</v>
          </cell>
          <cell r="B8440" t="str">
            <v>Parotocinclus spilosoma</v>
          </cell>
          <cell r="C8440" t="str">
            <v>Parotocinclus spilosoma</v>
          </cell>
          <cell r="E8440" t="str">
            <v>Parotocinclus spilosoma</v>
          </cell>
          <cell r="F8440">
            <v>7144</v>
          </cell>
        </row>
        <row r="8441">
          <cell r="A8441">
            <v>7145</v>
          </cell>
          <cell r="B8441" t="str">
            <v>Parotocinclus spilurus</v>
          </cell>
          <cell r="C8441" t="str">
            <v>Parotocinclus spilurus</v>
          </cell>
          <cell r="D8441" t="str">
            <v>Parotocinclus spilurus</v>
          </cell>
          <cell r="E8441" t="str">
            <v>Parotocinclus spilurus</v>
          </cell>
          <cell r="F8441">
            <v>7145</v>
          </cell>
        </row>
        <row r="8442">
          <cell r="A8442">
            <v>5917</v>
          </cell>
          <cell r="B8442" t="str">
            <v>Parrella macropteryx</v>
          </cell>
          <cell r="C8442" t="str">
            <v>Parrella macropteryx</v>
          </cell>
          <cell r="E8442" t="str">
            <v>Parrella macropteryx</v>
          </cell>
          <cell r="F8442">
            <v>5917</v>
          </cell>
        </row>
        <row r="8443">
          <cell r="A8443">
            <v>2539</v>
          </cell>
          <cell r="B8443" t="str">
            <v>Parribacus antarticus</v>
          </cell>
          <cell r="C8443" t="str">
            <v>Parribacus antarticus</v>
          </cell>
          <cell r="E8443" t="str">
            <v>Parribacus antarticus</v>
          </cell>
          <cell r="F8443">
            <v>2539</v>
          </cell>
        </row>
        <row r="8444">
          <cell r="A8444">
            <v>1443</v>
          </cell>
          <cell r="B8444" t="str">
            <v>Partamona ailyae</v>
          </cell>
          <cell r="C8444" t="str">
            <v>Partamona ailyae</v>
          </cell>
          <cell r="E8444" t="str">
            <v>Partamona ailyae</v>
          </cell>
          <cell r="F8444">
            <v>1443</v>
          </cell>
        </row>
        <row r="8445">
          <cell r="A8445">
            <v>1444</v>
          </cell>
          <cell r="B8445" t="str">
            <v>Partamona auripennis</v>
          </cell>
          <cell r="C8445" t="str">
            <v>Partamona auripennis</v>
          </cell>
          <cell r="E8445" t="str">
            <v>Partamona auripennis</v>
          </cell>
          <cell r="F8445">
            <v>1444</v>
          </cell>
        </row>
        <row r="8446">
          <cell r="A8446">
            <v>1445</v>
          </cell>
          <cell r="B8446" t="str">
            <v>Partamona batesi</v>
          </cell>
          <cell r="C8446" t="str">
            <v>Partamona batesi</v>
          </cell>
          <cell r="E8446" t="str">
            <v>Partamona batesi</v>
          </cell>
          <cell r="F8446">
            <v>1445</v>
          </cell>
        </row>
        <row r="8447">
          <cell r="A8447">
            <v>1446</v>
          </cell>
          <cell r="B8447" t="str">
            <v>Partamona chapadicola</v>
          </cell>
          <cell r="C8447" t="str">
            <v>Partamona chapadicola</v>
          </cell>
          <cell r="E8447" t="str">
            <v>Partamona chapadicola</v>
          </cell>
          <cell r="F8447">
            <v>1446</v>
          </cell>
        </row>
        <row r="8448">
          <cell r="A8448">
            <v>1447</v>
          </cell>
          <cell r="B8448" t="str">
            <v>Partamona combinata</v>
          </cell>
          <cell r="C8448" t="str">
            <v>Partamona combinata</v>
          </cell>
          <cell r="E8448" t="str">
            <v>Partamona combinata</v>
          </cell>
          <cell r="F8448">
            <v>1447</v>
          </cell>
        </row>
        <row r="8449">
          <cell r="A8449">
            <v>1448</v>
          </cell>
          <cell r="B8449" t="str">
            <v>Partamona criptica</v>
          </cell>
          <cell r="C8449" t="str">
            <v>Partamona criptica</v>
          </cell>
          <cell r="E8449" t="str">
            <v>Partamona criptica</v>
          </cell>
          <cell r="F8449">
            <v>1448</v>
          </cell>
        </row>
        <row r="8450">
          <cell r="A8450">
            <v>1449</v>
          </cell>
          <cell r="B8450" t="str">
            <v>Partamona cupira</v>
          </cell>
          <cell r="C8450" t="str">
            <v>Partamona cupira</v>
          </cell>
          <cell r="E8450" t="str">
            <v>Partamona cupira</v>
          </cell>
          <cell r="F8450">
            <v>1449</v>
          </cell>
        </row>
        <row r="8451">
          <cell r="A8451">
            <v>1450</v>
          </cell>
          <cell r="B8451" t="str">
            <v>Partamona epiphytophila</v>
          </cell>
          <cell r="C8451" t="str">
            <v>Partamona epiphytophila</v>
          </cell>
          <cell r="E8451" t="str">
            <v>Partamona epiphytophila</v>
          </cell>
          <cell r="F8451">
            <v>1450</v>
          </cell>
        </row>
        <row r="8452">
          <cell r="A8452">
            <v>1451</v>
          </cell>
          <cell r="B8452" t="str">
            <v>Partamona ferreirai</v>
          </cell>
          <cell r="C8452" t="str">
            <v>Partamona ferreirai</v>
          </cell>
          <cell r="E8452" t="str">
            <v>Partamona ferreirai</v>
          </cell>
          <cell r="F8452">
            <v>1451</v>
          </cell>
        </row>
        <row r="8453">
          <cell r="A8453">
            <v>1452</v>
          </cell>
          <cell r="B8453" t="str">
            <v>Partamona gregaria</v>
          </cell>
          <cell r="C8453" t="str">
            <v>Partamona gregaria</v>
          </cell>
          <cell r="E8453" t="str">
            <v>Partamona gregaria</v>
          </cell>
          <cell r="F8453">
            <v>1452</v>
          </cell>
        </row>
        <row r="8454">
          <cell r="A8454">
            <v>1453</v>
          </cell>
          <cell r="B8454" t="str">
            <v>Partamona helleri</v>
          </cell>
          <cell r="C8454" t="str">
            <v>Partamona helleri</v>
          </cell>
          <cell r="E8454" t="str">
            <v>Partamona helleri</v>
          </cell>
          <cell r="F8454">
            <v>1453</v>
          </cell>
        </row>
        <row r="8455">
          <cell r="A8455">
            <v>1454</v>
          </cell>
          <cell r="B8455" t="str">
            <v>Partamona littoralis</v>
          </cell>
          <cell r="C8455" t="str">
            <v>Partamona littoralis</v>
          </cell>
          <cell r="D8455" t="str">
            <v>Partamona littoralis</v>
          </cell>
          <cell r="E8455" t="str">
            <v>Partamona littoralis</v>
          </cell>
          <cell r="F8455">
            <v>1454</v>
          </cell>
        </row>
        <row r="8456">
          <cell r="A8456">
            <v>1455</v>
          </cell>
          <cell r="B8456" t="str">
            <v>Partamona mourei</v>
          </cell>
          <cell r="C8456" t="str">
            <v>Partamona mourei</v>
          </cell>
          <cell r="E8456" t="str">
            <v>Partamona mourei</v>
          </cell>
          <cell r="F8456">
            <v>1455</v>
          </cell>
        </row>
        <row r="8457">
          <cell r="A8457">
            <v>1456</v>
          </cell>
          <cell r="B8457" t="str">
            <v>Partamona mulata</v>
          </cell>
          <cell r="C8457" t="str">
            <v>Partamona mulata</v>
          </cell>
          <cell r="E8457" t="str">
            <v>Partamona mulata</v>
          </cell>
          <cell r="F8457">
            <v>1456</v>
          </cell>
        </row>
        <row r="8458">
          <cell r="A8458">
            <v>1457</v>
          </cell>
          <cell r="B8458" t="str">
            <v>Partamona nhambiquara</v>
          </cell>
          <cell r="C8458" t="str">
            <v>Partamona nhambiquara</v>
          </cell>
          <cell r="E8458" t="str">
            <v>Partamona nhambiquara</v>
          </cell>
          <cell r="F8458">
            <v>1457</v>
          </cell>
        </row>
        <row r="8459">
          <cell r="A8459">
            <v>1458</v>
          </cell>
          <cell r="B8459" t="str">
            <v>Partamona nigrior</v>
          </cell>
          <cell r="C8459" t="str">
            <v>Partamona nigrior</v>
          </cell>
          <cell r="E8459" t="str">
            <v>Partamona nigrior</v>
          </cell>
          <cell r="F8459">
            <v>1458</v>
          </cell>
        </row>
        <row r="8460">
          <cell r="A8460">
            <v>1459</v>
          </cell>
          <cell r="B8460" t="str">
            <v>Partamona pearsoni</v>
          </cell>
          <cell r="C8460" t="str">
            <v>Partamona pearsoni</v>
          </cell>
          <cell r="E8460" t="str">
            <v>Partamona pearsoni</v>
          </cell>
          <cell r="F8460">
            <v>1459</v>
          </cell>
        </row>
        <row r="8461">
          <cell r="A8461">
            <v>1460</v>
          </cell>
          <cell r="B8461" t="str">
            <v>Partamona rustica</v>
          </cell>
          <cell r="C8461" t="str">
            <v>Partamona rustica</v>
          </cell>
          <cell r="E8461" t="str">
            <v>Partamona rustica</v>
          </cell>
          <cell r="F8461">
            <v>1460</v>
          </cell>
        </row>
        <row r="8462">
          <cell r="A8462">
            <v>1461</v>
          </cell>
          <cell r="B8462" t="str">
            <v>Partamona seridoensis</v>
          </cell>
          <cell r="C8462" t="str">
            <v>Partamona seridoensis</v>
          </cell>
          <cell r="E8462" t="str">
            <v>Partamona seridoensis</v>
          </cell>
          <cell r="F8462">
            <v>1461</v>
          </cell>
        </row>
        <row r="8463">
          <cell r="A8463">
            <v>1462</v>
          </cell>
          <cell r="B8463" t="str">
            <v>Partamona sooretamae</v>
          </cell>
          <cell r="C8463" t="str">
            <v>Partamona sooretamae</v>
          </cell>
          <cell r="E8463" t="str">
            <v>Partamona sooretamae</v>
          </cell>
          <cell r="F8463">
            <v>1462</v>
          </cell>
        </row>
        <row r="8464">
          <cell r="A8464">
            <v>1463</v>
          </cell>
          <cell r="B8464" t="str">
            <v>Partamona subtilis</v>
          </cell>
          <cell r="C8464" t="str">
            <v>Partamona subtilis</v>
          </cell>
          <cell r="E8464" t="str">
            <v>Partamona subtilis</v>
          </cell>
          <cell r="F8464">
            <v>1463</v>
          </cell>
        </row>
        <row r="8465">
          <cell r="A8465">
            <v>1464</v>
          </cell>
          <cell r="B8465" t="str">
            <v>Partamona testacea</v>
          </cell>
          <cell r="C8465" t="str">
            <v>Partamona testacea</v>
          </cell>
          <cell r="E8465" t="str">
            <v>Partamona testacea</v>
          </cell>
          <cell r="F8465">
            <v>1464</v>
          </cell>
        </row>
        <row r="8466">
          <cell r="A8466">
            <v>1465</v>
          </cell>
          <cell r="B8466" t="str">
            <v>Partamona vicina</v>
          </cell>
          <cell r="C8466" t="str">
            <v>Partamona vicina</v>
          </cell>
          <cell r="E8466" t="str">
            <v>Partamona vicina</v>
          </cell>
          <cell r="F8466">
            <v>1465</v>
          </cell>
        </row>
        <row r="8467">
          <cell r="A8467">
            <v>1208</v>
          </cell>
          <cell r="B8467" t="str">
            <v>Passalus (Mitrorhinus) zikani</v>
          </cell>
          <cell r="C8467" t="str">
            <v>Passalus (Mitrorhinus) zikani</v>
          </cell>
          <cell r="E8467" t="str">
            <v>Passalus (Mitrorhinus) zikani</v>
          </cell>
          <cell r="F8467">
            <v>1208</v>
          </cell>
        </row>
        <row r="8468">
          <cell r="A8468">
            <v>1209</v>
          </cell>
          <cell r="B8468" t="str">
            <v>Passalus (Passalus) interruptus</v>
          </cell>
          <cell r="C8468" t="str">
            <v>Passalus (Passalus) interruptus</v>
          </cell>
          <cell r="E8468" t="str">
            <v>Passalus (Passalus) interruptus</v>
          </cell>
          <cell r="F8468">
            <v>1209</v>
          </cell>
        </row>
        <row r="8469">
          <cell r="A8469">
            <v>1210</v>
          </cell>
          <cell r="B8469" t="str">
            <v>Passalus (Passalus) itatiaiae</v>
          </cell>
          <cell r="C8469" t="str">
            <v>Passalus (Passalus) itatiaiae</v>
          </cell>
          <cell r="E8469" t="str">
            <v>Passalus (Passalus) itatiaiae</v>
          </cell>
          <cell r="F8469">
            <v>1210</v>
          </cell>
        </row>
        <row r="8470">
          <cell r="A8470">
            <v>1211</v>
          </cell>
          <cell r="B8470" t="str">
            <v>Passalus (Passalus) nasutus</v>
          </cell>
          <cell r="C8470" t="str">
            <v>Passalus (Passalus) nasutus</v>
          </cell>
          <cell r="E8470" t="str">
            <v>Passalus (Passalus) nasutus</v>
          </cell>
          <cell r="F8470">
            <v>1211</v>
          </cell>
        </row>
        <row r="8471">
          <cell r="A8471">
            <v>1212</v>
          </cell>
          <cell r="B8471" t="str">
            <v>Passalus (Passalus) procerus</v>
          </cell>
          <cell r="C8471" t="str">
            <v>Passalus (Passalus) procerus</v>
          </cell>
          <cell r="E8471" t="str">
            <v>Passalus (Passalus) procerus</v>
          </cell>
          <cell r="F8471">
            <v>1212</v>
          </cell>
        </row>
        <row r="8472">
          <cell r="A8472">
            <v>1213</v>
          </cell>
          <cell r="B8472" t="str">
            <v>Passalus (Pertinax) brevifrons</v>
          </cell>
          <cell r="C8472" t="str">
            <v>Passalus (Pertinax) brevifrons</v>
          </cell>
          <cell r="E8472" t="str">
            <v>Passalus (Pertinax) brevifrons</v>
          </cell>
          <cell r="F8472">
            <v>1213</v>
          </cell>
        </row>
        <row r="8473">
          <cell r="A8473">
            <v>1214</v>
          </cell>
          <cell r="B8473" t="str">
            <v>Passalus (Pertinax) gravelyi</v>
          </cell>
          <cell r="C8473" t="str">
            <v>Passalus (Pertinax) gravelyi</v>
          </cell>
          <cell r="E8473" t="str">
            <v>Passalus (Pertinax) gravelyi</v>
          </cell>
          <cell r="F8473">
            <v>1214</v>
          </cell>
        </row>
        <row r="8474">
          <cell r="A8474">
            <v>1215</v>
          </cell>
          <cell r="B8474" t="str">
            <v>Passalus (Pertinax) neivai</v>
          </cell>
          <cell r="C8474" t="str">
            <v>Passalus (Pertinax) neivai</v>
          </cell>
          <cell r="E8474" t="str">
            <v>Passalus (Pertinax) neivai</v>
          </cell>
          <cell r="F8474">
            <v>1215</v>
          </cell>
        </row>
        <row r="8475">
          <cell r="A8475">
            <v>1216</v>
          </cell>
          <cell r="B8475" t="str">
            <v>Passalus (Pertinax) pauloensis</v>
          </cell>
          <cell r="C8475" t="str">
            <v>Passalus (Pertinax) pauloensis</v>
          </cell>
          <cell r="E8475" t="str">
            <v>Passalus (Pertinax) pauloensis</v>
          </cell>
          <cell r="F8475">
            <v>1216</v>
          </cell>
        </row>
        <row r="8476">
          <cell r="A8476">
            <v>1217</v>
          </cell>
          <cell r="B8476" t="str">
            <v>Passalus (Pertinax) striatissimus</v>
          </cell>
          <cell r="C8476" t="str">
            <v>Passalus (Pertinax) striatissimus</v>
          </cell>
          <cell r="E8476" t="str">
            <v>Passalus (Pertinax) striatissimus</v>
          </cell>
          <cell r="F8476">
            <v>1217</v>
          </cell>
        </row>
        <row r="8477">
          <cell r="A8477">
            <v>9533</v>
          </cell>
          <cell r="B8477" t="str">
            <v>Passer domesticus</v>
          </cell>
          <cell r="C8477" t="str">
            <v>Passer domesticus</v>
          </cell>
          <cell r="E8477" t="str">
            <v>Passer domesticus</v>
          </cell>
          <cell r="F8477">
            <v>9533</v>
          </cell>
        </row>
        <row r="8478">
          <cell r="A8478">
            <v>1218</v>
          </cell>
          <cell r="B8478" t="str">
            <v>Passipassalus buhrnheimi</v>
          </cell>
          <cell r="C8478" t="str">
            <v>Passipassalus buhrnheimi</v>
          </cell>
          <cell r="E8478" t="str">
            <v>Passipassalus buhrnheimi</v>
          </cell>
          <cell r="F8478">
            <v>1218</v>
          </cell>
        </row>
        <row r="8479">
          <cell r="A8479">
            <v>1634</v>
          </cell>
          <cell r="B8479" t="str">
            <v>Passova passova practa</v>
          </cell>
          <cell r="C8479" t="str">
            <v>Passova passova practa</v>
          </cell>
          <cell r="E8479" t="str">
            <v>Passova passova practa</v>
          </cell>
          <cell r="F8479">
            <v>1634</v>
          </cell>
        </row>
        <row r="8480">
          <cell r="A8480">
            <v>8955</v>
          </cell>
          <cell r="B8480" t="str">
            <v>Patagioenas cayennensis</v>
          </cell>
          <cell r="C8480" t="str">
            <v>Patagioenas cayennensis</v>
          </cell>
          <cell r="E8480" t="str">
            <v>Patagioenas cayennensis</v>
          </cell>
          <cell r="F8480">
            <v>8955</v>
          </cell>
        </row>
        <row r="8481">
          <cell r="A8481">
            <v>8956</v>
          </cell>
          <cell r="B8481" t="str">
            <v>Patagioenas fasciata</v>
          </cell>
          <cell r="C8481" t="str">
            <v>Patagioenas fasciata</v>
          </cell>
          <cell r="E8481" t="str">
            <v>Patagioenas fasciata</v>
          </cell>
          <cell r="F8481">
            <v>8956</v>
          </cell>
        </row>
        <row r="8482">
          <cell r="A8482">
            <v>8957</v>
          </cell>
          <cell r="B8482" t="str">
            <v>Patagioenas maculosa</v>
          </cell>
          <cell r="C8482" t="str">
            <v>Patagioenas maculosa</v>
          </cell>
          <cell r="E8482" t="str">
            <v>Patagioenas maculosa</v>
          </cell>
          <cell r="F8482">
            <v>8957</v>
          </cell>
        </row>
        <row r="8483">
          <cell r="A8483">
            <v>8958</v>
          </cell>
          <cell r="B8483" t="str">
            <v>Patagioenas picazuro</v>
          </cell>
          <cell r="C8483" t="str">
            <v>Patagioenas picazuro</v>
          </cell>
          <cell r="E8483" t="str">
            <v>Patagioenas picazuro</v>
          </cell>
          <cell r="F8483">
            <v>8958</v>
          </cell>
        </row>
        <row r="8484">
          <cell r="A8484">
            <v>8959</v>
          </cell>
          <cell r="B8484" t="str">
            <v>Patagioenas plumbea</v>
          </cell>
          <cell r="C8484" t="str">
            <v>Patagioenas plumbea</v>
          </cell>
          <cell r="E8484" t="str">
            <v>Patagioenas plumbea</v>
          </cell>
          <cell r="F8484">
            <v>8959</v>
          </cell>
        </row>
        <row r="8485">
          <cell r="A8485">
            <v>8960</v>
          </cell>
          <cell r="B8485" t="str">
            <v>Patagioenas speciosa</v>
          </cell>
          <cell r="C8485" t="str">
            <v>Patagioenas speciosa</v>
          </cell>
          <cell r="E8485" t="str">
            <v>Patagioenas speciosa</v>
          </cell>
          <cell r="F8485">
            <v>8960</v>
          </cell>
        </row>
        <row r="8486">
          <cell r="A8486">
            <v>8961</v>
          </cell>
          <cell r="B8486" t="str">
            <v>Patagioenas subvinacea</v>
          </cell>
          <cell r="C8486" t="str">
            <v>Patagioenas subvinacea</v>
          </cell>
          <cell r="E8486" t="str">
            <v>Patagioenas subvinacea</v>
          </cell>
          <cell r="F8486">
            <v>8961</v>
          </cell>
        </row>
        <row r="8487">
          <cell r="A8487">
            <v>1803</v>
          </cell>
          <cell r="B8487" t="str">
            <v>Patia orise</v>
          </cell>
          <cell r="C8487" t="str">
            <v>Patia orise</v>
          </cell>
          <cell r="E8487" t="str">
            <v>Patia orise</v>
          </cell>
          <cell r="F8487">
            <v>1803</v>
          </cell>
        </row>
        <row r="8488">
          <cell r="A8488">
            <v>8235</v>
          </cell>
          <cell r="B8488" t="str">
            <v>Scinax peixotoi</v>
          </cell>
          <cell r="C8488" t="str">
            <v>Ololygon peixotoi</v>
          </cell>
          <cell r="D8488" t="str">
            <v>Scinax peixotoi</v>
          </cell>
          <cell r="E8488" t="str">
            <v>Scinax peixotoi</v>
          </cell>
          <cell r="F8488">
            <v>8235</v>
          </cell>
        </row>
        <row r="8489">
          <cell r="A8489">
            <v>9078</v>
          </cell>
          <cell r="B8489" t="str">
            <v>Pauxi mitu</v>
          </cell>
          <cell r="C8489" t="str">
            <v>Pauxi mitu</v>
          </cell>
          <cell r="D8489" t="str">
            <v>Pauxi mitu</v>
          </cell>
          <cell r="E8489" t="str">
            <v>Pauxi mitu</v>
          </cell>
          <cell r="F8489">
            <v>9078</v>
          </cell>
        </row>
        <row r="8490">
          <cell r="A8490">
            <v>9079</v>
          </cell>
          <cell r="B8490" t="str">
            <v>Pauxi tomentosa</v>
          </cell>
          <cell r="C8490" t="str">
            <v>Pauxi tomentosa</v>
          </cell>
          <cell r="E8490" t="str">
            <v>Pauxi tomentosa</v>
          </cell>
          <cell r="F8490">
            <v>9079</v>
          </cell>
        </row>
        <row r="8491">
          <cell r="A8491">
            <v>9080</v>
          </cell>
          <cell r="B8491" t="str">
            <v>Pauxi tuberosa</v>
          </cell>
          <cell r="C8491" t="str">
            <v>Pauxi tuberosa</v>
          </cell>
          <cell r="E8491" t="str">
            <v>Pauxi tuberosa</v>
          </cell>
          <cell r="F8491">
            <v>9080</v>
          </cell>
        </row>
        <row r="8492">
          <cell r="A8492">
            <v>1219</v>
          </cell>
          <cell r="B8492" t="str">
            <v>Paxillus reyesi</v>
          </cell>
          <cell r="C8492" t="str">
            <v>Paxillus reyesi</v>
          </cell>
          <cell r="E8492" t="str">
            <v>Paxillus reyesi</v>
          </cell>
          <cell r="F8492">
            <v>1219</v>
          </cell>
        </row>
        <row r="8493">
          <cell r="A8493">
            <v>10801</v>
          </cell>
          <cell r="B8493" t="str">
            <v>Pecari tajacu</v>
          </cell>
          <cell r="C8493" t="str">
            <v>Pecari tajacu</v>
          </cell>
          <cell r="E8493" t="str">
            <v>Pecari tajacu</v>
          </cell>
          <cell r="F8493">
            <v>10801</v>
          </cell>
        </row>
        <row r="8494">
          <cell r="A8494">
            <v>7146</v>
          </cell>
          <cell r="B8494" t="str">
            <v>Peckoltia bachi</v>
          </cell>
          <cell r="C8494" t="str">
            <v>Peckoltia bachi</v>
          </cell>
          <cell r="E8494" t="str">
            <v>Peckoltia bachi</v>
          </cell>
          <cell r="F8494">
            <v>7146</v>
          </cell>
        </row>
        <row r="8495">
          <cell r="A8495">
            <v>7147</v>
          </cell>
          <cell r="B8495" t="str">
            <v>Peckoltia braueri </v>
          </cell>
          <cell r="C8495" t="str">
            <v>Peckoltia braueri </v>
          </cell>
          <cell r="E8495" t="str">
            <v>Peckoltia braueri </v>
          </cell>
          <cell r="F8495">
            <v>7147</v>
          </cell>
        </row>
        <row r="8496">
          <cell r="A8496">
            <v>7148</v>
          </cell>
          <cell r="B8496" t="str">
            <v>Peckoltia brevis</v>
          </cell>
          <cell r="C8496" t="str">
            <v>Peckoltia brevis</v>
          </cell>
          <cell r="E8496" t="str">
            <v>Peckoltia brevis</v>
          </cell>
          <cell r="F8496">
            <v>7148</v>
          </cell>
        </row>
        <row r="8497">
          <cell r="A8497">
            <v>7149</v>
          </cell>
          <cell r="B8497" t="str">
            <v>Peckoltia compta</v>
          </cell>
          <cell r="C8497" t="str">
            <v>Peckoltia compta</v>
          </cell>
          <cell r="D8497" t="str">
            <v>Peckoltia compta</v>
          </cell>
          <cell r="E8497" t="str">
            <v>Peckoltia compta</v>
          </cell>
          <cell r="F8497">
            <v>7149</v>
          </cell>
        </row>
        <row r="8498">
          <cell r="A8498">
            <v>7150</v>
          </cell>
          <cell r="B8498" t="str">
            <v>Peckoltia feldbergae</v>
          </cell>
          <cell r="C8498" t="str">
            <v>Peckoltia feldbergae</v>
          </cell>
          <cell r="E8498" t="str">
            <v>Peckoltia feldbergae</v>
          </cell>
          <cell r="F8498">
            <v>7150</v>
          </cell>
        </row>
        <row r="8499">
          <cell r="A8499">
            <v>7151</v>
          </cell>
          <cell r="B8499" t="str">
            <v>Peckoltia multispinis</v>
          </cell>
          <cell r="C8499" t="str">
            <v>Peckoltia multispinis</v>
          </cell>
          <cell r="E8499" t="str">
            <v>Peckoltia multispinis</v>
          </cell>
          <cell r="F8499">
            <v>7151</v>
          </cell>
        </row>
        <row r="8500">
          <cell r="A8500">
            <v>7152</v>
          </cell>
          <cell r="B8500" t="str">
            <v>Peckoltia oligospila</v>
          </cell>
          <cell r="C8500" t="str">
            <v>Peckoltia oligospila</v>
          </cell>
          <cell r="E8500" t="str">
            <v>Peckoltia oligospila</v>
          </cell>
          <cell r="F8500">
            <v>7152</v>
          </cell>
        </row>
        <row r="8501">
          <cell r="A8501">
            <v>7153</v>
          </cell>
          <cell r="B8501" t="str">
            <v>Peckoltia sabaji</v>
          </cell>
          <cell r="C8501" t="str">
            <v>Peckoltia sabaji</v>
          </cell>
          <cell r="E8501" t="str">
            <v>Peckoltia sabaji</v>
          </cell>
          <cell r="F8501">
            <v>7153</v>
          </cell>
        </row>
        <row r="8502">
          <cell r="A8502">
            <v>7154</v>
          </cell>
          <cell r="B8502" t="str">
            <v>Peckoltia snethlageae</v>
          </cell>
          <cell r="C8502" t="str">
            <v>Peckoltia snethlageae</v>
          </cell>
          <cell r="D8502" t="str">
            <v>Ancistomus snethlageae</v>
          </cell>
          <cell r="E8502" t="str">
            <v>Ancistomus snethlageae</v>
          </cell>
          <cell r="F8502">
            <v>7154</v>
          </cell>
        </row>
        <row r="8503">
          <cell r="A8503">
            <v>7155</v>
          </cell>
          <cell r="B8503" t="str">
            <v>Peckoltia vermiculata</v>
          </cell>
          <cell r="C8503" t="str">
            <v>Peckoltia vermiculata</v>
          </cell>
          <cell r="E8503" t="str">
            <v>Peckoltia vermiculata</v>
          </cell>
          <cell r="F8503">
            <v>7155</v>
          </cell>
        </row>
        <row r="8504">
          <cell r="A8504">
            <v>7156</v>
          </cell>
          <cell r="B8504" t="str">
            <v>Peckoltia vittata</v>
          </cell>
          <cell r="C8504" t="str">
            <v>Peckoltia vittata</v>
          </cell>
          <cell r="E8504" t="str">
            <v>Peckoltia vittata</v>
          </cell>
          <cell r="F8504">
            <v>7156</v>
          </cell>
        </row>
        <row r="8505">
          <cell r="A8505">
            <v>1249</v>
          </cell>
          <cell r="B8505" t="str">
            <v>Pedaridium hirsutum</v>
          </cell>
          <cell r="C8505" t="str">
            <v>Pedaridium hirsutum</v>
          </cell>
          <cell r="D8505" t="str">
            <v>Pedaridium hirsutum</v>
          </cell>
          <cell r="E8505" t="str">
            <v>Pedaridium hirsutum</v>
          </cell>
          <cell r="F8505">
            <v>1249</v>
          </cell>
        </row>
        <row r="8506">
          <cell r="A8506">
            <v>2548</v>
          </cell>
          <cell r="B8506" t="str">
            <v>Peisos petrunkevitchi</v>
          </cell>
          <cell r="C8506" t="str">
            <v>Peisos petrunkevitchi</v>
          </cell>
          <cell r="E8506" t="str">
            <v>Peisos petrunkevitchi</v>
          </cell>
          <cell r="F8506">
            <v>2548</v>
          </cell>
        </row>
        <row r="8507">
          <cell r="A8507">
            <v>10425</v>
          </cell>
          <cell r="B8507" t="str">
            <v>Pelagodroma marina</v>
          </cell>
          <cell r="C8507" t="str">
            <v>Pelagodroma marina</v>
          </cell>
          <cell r="E8507" t="str">
            <v>Pelagodroma marina</v>
          </cell>
          <cell r="F8507">
            <v>10425</v>
          </cell>
        </row>
        <row r="8508">
          <cell r="A8508">
            <v>10426</v>
          </cell>
          <cell r="B8508" t="str">
            <v>Pelecanoides magellani</v>
          </cell>
          <cell r="C8508" t="str">
            <v>Pelecanoides magellani</v>
          </cell>
          <cell r="E8508" t="str">
            <v>Pelecanoides magellani</v>
          </cell>
          <cell r="F8508">
            <v>10426</v>
          </cell>
        </row>
        <row r="8509">
          <cell r="A8509">
            <v>10296</v>
          </cell>
          <cell r="B8509" t="str">
            <v>Pelecanus occidentalis</v>
          </cell>
          <cell r="C8509" t="str">
            <v>Pelecanus occidentalis</v>
          </cell>
          <cell r="E8509" t="str">
            <v>Pelecanus occidentalis</v>
          </cell>
          <cell r="F8509">
            <v>10296</v>
          </cell>
        </row>
        <row r="8510">
          <cell r="A8510">
            <v>4728</v>
          </cell>
          <cell r="B8510" t="str">
            <v>Pellona castelnaeana</v>
          </cell>
          <cell r="C8510" t="str">
            <v>Pellona castelnaeana</v>
          </cell>
          <cell r="E8510" t="str">
            <v>Pellona castelnaeana</v>
          </cell>
          <cell r="F8510">
            <v>4728</v>
          </cell>
        </row>
        <row r="8511">
          <cell r="A8511">
            <v>4729</v>
          </cell>
          <cell r="B8511" t="str">
            <v>Pellona flavipinnis</v>
          </cell>
          <cell r="C8511" t="str">
            <v>Pellona flavipinnis</v>
          </cell>
          <cell r="E8511" t="str">
            <v>Pellona flavipinnis</v>
          </cell>
          <cell r="F8511">
            <v>4729</v>
          </cell>
        </row>
        <row r="8512">
          <cell r="A8512">
            <v>4730</v>
          </cell>
          <cell r="B8512" t="str">
            <v>Pellona harroweri</v>
          </cell>
          <cell r="C8512" t="str">
            <v>Pellona harroweri</v>
          </cell>
          <cell r="E8512" t="str">
            <v>Pellona harroweri</v>
          </cell>
          <cell r="F8512">
            <v>4730</v>
          </cell>
        </row>
        <row r="8513">
          <cell r="A8513">
            <v>12256</v>
          </cell>
          <cell r="B8513" t="str">
            <v>Peltocephalus dumerilianus</v>
          </cell>
          <cell r="C8513" t="str">
            <v>Peltocephalus dumerilianus</v>
          </cell>
          <cell r="E8513" t="str">
            <v>Peltocephalus dumerilianus</v>
          </cell>
          <cell r="F8513">
            <v>12256</v>
          </cell>
        </row>
        <row r="8514">
          <cell r="A8514">
            <v>229</v>
          </cell>
          <cell r="B8514" t="str">
            <v>Peltoeurydesmus biconicus</v>
          </cell>
          <cell r="C8514" t="str">
            <v>Peltoeurydesmus biconicus</v>
          </cell>
          <cell r="E8514" t="str">
            <v>Peltoeurydesmus biconicus</v>
          </cell>
          <cell r="F8514">
            <v>229</v>
          </cell>
        </row>
        <row r="8515">
          <cell r="A8515">
            <v>6039</v>
          </cell>
          <cell r="B8515" t="str">
            <v>Pempheris poeyi</v>
          </cell>
          <cell r="C8515" t="str">
            <v>Pempheris poeyi</v>
          </cell>
          <cell r="E8515" t="str">
            <v>Pempheris poeyi</v>
          </cell>
          <cell r="F8515">
            <v>6039</v>
          </cell>
        </row>
        <row r="8516">
          <cell r="A8516">
            <v>6040</v>
          </cell>
          <cell r="B8516" t="str">
            <v>Pempheris schomburgkii</v>
          </cell>
          <cell r="C8516" t="str">
            <v>Pempheris schomburgkii</v>
          </cell>
          <cell r="E8516" t="str">
            <v>Pempheris schomburgkii</v>
          </cell>
          <cell r="F8516">
            <v>6040</v>
          </cell>
        </row>
        <row r="8517">
          <cell r="A8517">
            <v>2916</v>
          </cell>
          <cell r="B8517" t="str">
            <v>Penares anisoxia</v>
          </cell>
          <cell r="C8517" t="str">
            <v>Penares anisoxia</v>
          </cell>
          <cell r="E8517" t="str">
            <v>Penares anisoxia</v>
          </cell>
          <cell r="F8517">
            <v>2916</v>
          </cell>
        </row>
        <row r="8518">
          <cell r="A8518">
            <v>2917</v>
          </cell>
          <cell r="B8518" t="str">
            <v>Penares chelotropa</v>
          </cell>
          <cell r="C8518" t="str">
            <v>Penares chelotropa</v>
          </cell>
          <cell r="E8518" t="str">
            <v>Penares chelotropa</v>
          </cell>
          <cell r="F8518">
            <v>2917</v>
          </cell>
        </row>
        <row r="8519">
          <cell r="A8519">
            <v>9081</v>
          </cell>
          <cell r="B8519" t="str">
            <v>Penelope jacquacu</v>
          </cell>
          <cell r="C8519" t="str">
            <v>Penelope jacquacu</v>
          </cell>
          <cell r="E8519" t="str">
            <v>Penelope jacquacu</v>
          </cell>
          <cell r="F8519">
            <v>9081</v>
          </cell>
        </row>
        <row r="8520">
          <cell r="A8520">
            <v>9082</v>
          </cell>
          <cell r="B8520" t="str">
            <v>Penelope jacucaca</v>
          </cell>
          <cell r="C8520" t="str">
            <v>Penelope jacucaca</v>
          </cell>
          <cell r="D8520" t="str">
            <v>Penelope jacucaca</v>
          </cell>
          <cell r="E8520" t="str">
            <v>Penelope jacucaca</v>
          </cell>
          <cell r="F8520">
            <v>9082</v>
          </cell>
        </row>
        <row r="8521">
          <cell r="A8521">
            <v>9083</v>
          </cell>
          <cell r="B8521" t="str">
            <v>Penelope marail</v>
          </cell>
          <cell r="C8521" t="str">
            <v>Penelope marail</v>
          </cell>
          <cell r="E8521" t="str">
            <v>Penelope marail</v>
          </cell>
          <cell r="F8521">
            <v>9083</v>
          </cell>
        </row>
        <row r="8522">
          <cell r="A8522">
            <v>9084</v>
          </cell>
          <cell r="B8522" t="str">
            <v>Penelope obscura</v>
          </cell>
          <cell r="C8522" t="str">
            <v>Penelope obscura</v>
          </cell>
          <cell r="E8522" t="str">
            <v>Penelope obscura</v>
          </cell>
          <cell r="F8522">
            <v>9084</v>
          </cell>
        </row>
        <row r="8523">
          <cell r="A8523">
            <v>9085</v>
          </cell>
          <cell r="B8523" t="str">
            <v>Penelope ochrogaster</v>
          </cell>
          <cell r="C8523" t="str">
            <v>Penelope ochrogaster</v>
          </cell>
          <cell r="D8523" t="str">
            <v>Penelope ochrogaster</v>
          </cell>
          <cell r="E8523" t="str">
            <v>Penelope ochrogaster</v>
          </cell>
          <cell r="F8523">
            <v>9085</v>
          </cell>
        </row>
        <row r="8524">
          <cell r="A8524">
            <v>9086</v>
          </cell>
          <cell r="B8524" t="str">
            <v>Penelope pileata</v>
          </cell>
          <cell r="C8524" t="str">
            <v>Penelope pileata</v>
          </cell>
          <cell r="D8524" t="str">
            <v>Penelope pileata</v>
          </cell>
          <cell r="E8524" t="str">
            <v>Penelope pileata</v>
          </cell>
          <cell r="F8524">
            <v>9086</v>
          </cell>
        </row>
        <row r="8525">
          <cell r="A8525">
            <v>9089</v>
          </cell>
          <cell r="B8525" t="str">
            <v>Penelope superciliaris</v>
          </cell>
          <cell r="C8525" t="str">
            <v>Penelope superciliaris</v>
          </cell>
          <cell r="E8525" t="str">
            <v>Penelope superciliaris</v>
          </cell>
          <cell r="F8525">
            <v>9089</v>
          </cell>
        </row>
        <row r="8526">
          <cell r="A8526">
            <v>9087</v>
          </cell>
          <cell r="B8526" t="str">
            <v>Penelope superciliaris alagoensis</v>
          </cell>
          <cell r="C8526" t="str">
            <v>Penelope superciliaris alagoensis</v>
          </cell>
          <cell r="D8526" t="str">
            <v>Penelope superciliaris alagoensis</v>
          </cell>
          <cell r="E8526" t="str">
            <v>Penelope superciliaris alagoensis</v>
          </cell>
          <cell r="F8526">
            <v>9087</v>
          </cell>
        </row>
        <row r="8527">
          <cell r="A8527">
            <v>9088</v>
          </cell>
          <cell r="B8527" t="str">
            <v>Penelope superciliaris ochromitra</v>
          </cell>
          <cell r="C8527" t="str">
            <v>Penelope superciliaris ochromitra</v>
          </cell>
          <cell r="E8527" t="str">
            <v>Penelope superciliaris ochromitra</v>
          </cell>
          <cell r="F8527">
            <v>9088</v>
          </cell>
        </row>
        <row r="8528">
          <cell r="A8528">
            <v>5415</v>
          </cell>
          <cell r="B8528" t="str">
            <v>Penopus microphthalmus</v>
          </cell>
          <cell r="C8528" t="str">
            <v>Penopus microphthalmus</v>
          </cell>
          <cell r="E8528" t="str">
            <v>Penopus microphthalmus</v>
          </cell>
          <cell r="F8528">
            <v>5415</v>
          </cell>
        </row>
        <row r="8529">
          <cell r="A8529">
            <v>10858</v>
          </cell>
          <cell r="B8529" t="str">
            <v>Peponocephala electra</v>
          </cell>
          <cell r="C8529" t="str">
            <v>Peponocephala electra</v>
          </cell>
          <cell r="E8529" t="str">
            <v>Peponocephala electra</v>
          </cell>
          <cell r="F8529">
            <v>10858</v>
          </cell>
        </row>
        <row r="8530">
          <cell r="A8530">
            <v>6188</v>
          </cell>
          <cell r="B8530" t="str">
            <v>Peprilus paru</v>
          </cell>
          <cell r="C8530" t="str">
            <v>Peprilus paru</v>
          </cell>
          <cell r="E8530" t="str">
            <v>Peprilus paru</v>
          </cell>
          <cell r="F8530">
            <v>6188</v>
          </cell>
        </row>
        <row r="8531">
          <cell r="A8531">
            <v>2500</v>
          </cell>
          <cell r="B8531" t="str">
            <v>Percnon gibbesi</v>
          </cell>
          <cell r="C8531" t="str">
            <v>Percnon gibbesi</v>
          </cell>
          <cell r="E8531" t="str">
            <v>Percnon gibbesi</v>
          </cell>
          <cell r="F8531">
            <v>2500</v>
          </cell>
        </row>
        <row r="8532">
          <cell r="A8532">
            <v>9816</v>
          </cell>
          <cell r="B8532" t="str">
            <v>Percnostola minor</v>
          </cell>
          <cell r="C8532" t="str">
            <v>Percnostola minor</v>
          </cell>
          <cell r="E8532" t="str">
            <v>Percnostola minor</v>
          </cell>
          <cell r="F8532">
            <v>9816</v>
          </cell>
        </row>
        <row r="8533">
          <cell r="A8533">
            <v>9817</v>
          </cell>
          <cell r="B8533" t="str">
            <v>Percnostola rufifrons</v>
          </cell>
          <cell r="C8533" t="str">
            <v>Percnostola rufifrons</v>
          </cell>
          <cell r="E8533" t="str">
            <v>Percnostola rufifrons</v>
          </cell>
          <cell r="F8533">
            <v>9817</v>
          </cell>
        </row>
        <row r="8534">
          <cell r="A8534">
            <v>9818</v>
          </cell>
          <cell r="B8534" t="str">
            <v>Percnostola subcristata</v>
          </cell>
          <cell r="C8534" t="str">
            <v>Percnostola subcristata</v>
          </cell>
          <cell r="E8534" t="str">
            <v>Percnostola subcristata</v>
          </cell>
          <cell r="F8534">
            <v>9818</v>
          </cell>
        </row>
        <row r="8535">
          <cell r="A8535">
            <v>6042</v>
          </cell>
          <cell r="B8535" t="str">
            <v>Percophis brasiliensis</v>
          </cell>
          <cell r="C8535" t="str">
            <v>Percophis brasiliensis</v>
          </cell>
          <cell r="E8535" t="str">
            <v>Percophis brasiliensis</v>
          </cell>
          <cell r="F8535">
            <v>6042</v>
          </cell>
        </row>
        <row r="8536">
          <cell r="A8536">
            <v>1804</v>
          </cell>
          <cell r="B8536" t="str">
            <v>Pereute antodyca</v>
          </cell>
          <cell r="C8536" t="str">
            <v>Pereute antodyca</v>
          </cell>
          <cell r="E8536" t="str">
            <v>Pereute antodyca</v>
          </cell>
          <cell r="F8536">
            <v>1804</v>
          </cell>
        </row>
        <row r="8537">
          <cell r="A8537">
            <v>1805</v>
          </cell>
          <cell r="B8537" t="str">
            <v>Pereute swainsoni</v>
          </cell>
          <cell r="C8537" t="str">
            <v>Pereute swainsoni</v>
          </cell>
          <cell r="E8537" t="str">
            <v>Pereute swainsoni</v>
          </cell>
          <cell r="F8537">
            <v>1805</v>
          </cell>
        </row>
        <row r="8538">
          <cell r="A8538">
            <v>251</v>
          </cell>
          <cell r="B8538" t="str">
            <v>Peridontodesmella alba</v>
          </cell>
          <cell r="C8538" t="str">
            <v>Peridontodesmella alba</v>
          </cell>
          <cell r="D8538" t="str">
            <v>Peridontodesmella alba</v>
          </cell>
          <cell r="E8538" t="str">
            <v>Peridontodesmella alba</v>
          </cell>
          <cell r="F8538">
            <v>251</v>
          </cell>
        </row>
        <row r="8539">
          <cell r="A8539">
            <v>1960</v>
          </cell>
          <cell r="B8539" t="str">
            <v>Perigonia ilus</v>
          </cell>
          <cell r="C8539" t="str">
            <v>Perigonia ilus</v>
          </cell>
          <cell r="E8539" t="str">
            <v>Perigonia ilus</v>
          </cell>
          <cell r="F8539">
            <v>1960</v>
          </cell>
        </row>
        <row r="8540">
          <cell r="A8540">
            <v>1961</v>
          </cell>
          <cell r="B8540" t="str">
            <v>Perigonia jamaicensis</v>
          </cell>
          <cell r="C8540" t="str">
            <v>Perigonia jamaicensis</v>
          </cell>
          <cell r="E8540" t="str">
            <v>Perigonia jamaicensis</v>
          </cell>
          <cell r="F8540">
            <v>1961</v>
          </cell>
        </row>
        <row r="8541">
          <cell r="A8541">
            <v>1962</v>
          </cell>
          <cell r="B8541" t="str">
            <v>Perigonia leucopus</v>
          </cell>
          <cell r="C8541" t="str">
            <v>Perigonia leucopus</v>
          </cell>
          <cell r="E8541" t="str">
            <v>Perigonia leucopus</v>
          </cell>
          <cell r="F8541">
            <v>1962</v>
          </cell>
        </row>
        <row r="8542">
          <cell r="A8542">
            <v>1963</v>
          </cell>
          <cell r="B8542" t="str">
            <v>Perigonia lusca</v>
          </cell>
          <cell r="C8542" t="str">
            <v>Perigonia lusca</v>
          </cell>
          <cell r="E8542" t="str">
            <v>Perigonia lusca</v>
          </cell>
          <cell r="F8542">
            <v>1963</v>
          </cell>
        </row>
        <row r="8543">
          <cell r="A8543">
            <v>1964</v>
          </cell>
          <cell r="B8543" t="str">
            <v>Perigonia pallida</v>
          </cell>
          <cell r="C8543" t="str">
            <v>Perigonia pallida</v>
          </cell>
          <cell r="E8543" t="str">
            <v>Perigonia pallida</v>
          </cell>
          <cell r="F8543">
            <v>1964</v>
          </cell>
        </row>
        <row r="8544">
          <cell r="A8544">
            <v>1965</v>
          </cell>
          <cell r="B8544" t="str">
            <v>Perigonia passerina</v>
          </cell>
          <cell r="C8544" t="str">
            <v>Perigonia passerina</v>
          </cell>
          <cell r="E8544" t="str">
            <v>Perigonia passerina</v>
          </cell>
          <cell r="F8544">
            <v>1965</v>
          </cell>
        </row>
        <row r="8545">
          <cell r="A8545">
            <v>1966</v>
          </cell>
          <cell r="B8545" t="str">
            <v>Perigonia pittieri</v>
          </cell>
          <cell r="C8545" t="str">
            <v>Perigonia pittieri</v>
          </cell>
          <cell r="E8545" t="str">
            <v>Perigonia pittieri</v>
          </cell>
          <cell r="F8545">
            <v>1966</v>
          </cell>
        </row>
        <row r="8546">
          <cell r="A8546">
            <v>1967</v>
          </cell>
          <cell r="B8546" t="str">
            <v>Perigonia stulta</v>
          </cell>
          <cell r="C8546" t="str">
            <v>Perigonia stulta</v>
          </cell>
          <cell r="E8546" t="str">
            <v>Perigonia stulta</v>
          </cell>
          <cell r="F8546">
            <v>1967</v>
          </cell>
        </row>
        <row r="8547">
          <cell r="A8547">
            <v>2331</v>
          </cell>
          <cell r="B8547" t="str">
            <v>Perilestes attenuatus</v>
          </cell>
          <cell r="C8547" t="str">
            <v>Perilestes attenuatus</v>
          </cell>
          <cell r="E8547" t="str">
            <v>Perilestes attenuatus</v>
          </cell>
          <cell r="F8547">
            <v>2331</v>
          </cell>
        </row>
        <row r="8548">
          <cell r="A8548">
            <v>2332</v>
          </cell>
          <cell r="B8548" t="str">
            <v>Perilestes fragilis</v>
          </cell>
          <cell r="C8548" t="str">
            <v>Perilestes fragilis</v>
          </cell>
          <cell r="E8548" t="str">
            <v>Perilestes fragilis</v>
          </cell>
          <cell r="F8548">
            <v>2332</v>
          </cell>
        </row>
        <row r="8549">
          <cell r="A8549">
            <v>2333</v>
          </cell>
          <cell r="B8549" t="str">
            <v>Perilestes gracillimus</v>
          </cell>
          <cell r="C8549" t="str">
            <v>Perilestes gracillimus</v>
          </cell>
          <cell r="E8549" t="str">
            <v>Perilestes gracillimus</v>
          </cell>
          <cell r="F8549">
            <v>2333</v>
          </cell>
        </row>
        <row r="8550">
          <cell r="A8550">
            <v>2334</v>
          </cell>
          <cell r="B8550" t="str">
            <v>Perilestes kahli</v>
          </cell>
          <cell r="C8550" t="str">
            <v>Perilestes kahli</v>
          </cell>
          <cell r="E8550" t="str">
            <v>Perilestes kahli</v>
          </cell>
          <cell r="F8550">
            <v>2334</v>
          </cell>
        </row>
        <row r="8551">
          <cell r="A8551">
            <v>2335</v>
          </cell>
          <cell r="B8551" t="str">
            <v>Perilestes minor</v>
          </cell>
          <cell r="C8551" t="str">
            <v>Perilestes minor</v>
          </cell>
          <cell r="E8551" t="str">
            <v>Perilestes minor</v>
          </cell>
          <cell r="F8551">
            <v>2335</v>
          </cell>
        </row>
        <row r="8552">
          <cell r="A8552">
            <v>2336</v>
          </cell>
          <cell r="B8552" t="str">
            <v>Perilestes solutus</v>
          </cell>
          <cell r="C8552" t="str">
            <v>Perilestes solutus</v>
          </cell>
          <cell r="E8552" t="str">
            <v>Perilestes solutus</v>
          </cell>
          <cell r="F8552">
            <v>2336</v>
          </cell>
        </row>
        <row r="8553">
          <cell r="A8553">
            <v>2853</v>
          </cell>
          <cell r="B8553" t="str">
            <v>Peripatus evelinae</v>
          </cell>
          <cell r="C8553" t="str">
            <v>Peripatus evelinae</v>
          </cell>
          <cell r="E8553" t="str">
            <v>Peripatus evelinae</v>
          </cell>
          <cell r="F8553">
            <v>2853</v>
          </cell>
        </row>
        <row r="8554">
          <cell r="A8554">
            <v>2854</v>
          </cell>
          <cell r="B8554" t="str">
            <v>Peripatus heloisae</v>
          </cell>
          <cell r="C8554" t="str">
            <v>Peripatus heloisae</v>
          </cell>
          <cell r="E8554" t="str">
            <v>Peripatus heloisae</v>
          </cell>
          <cell r="F8554">
            <v>2854</v>
          </cell>
        </row>
        <row r="8555">
          <cell r="A8555">
            <v>9153</v>
          </cell>
          <cell r="B8555" t="str">
            <v>Periporphyrus erythromelas</v>
          </cell>
          <cell r="C8555" t="str">
            <v>Periporphyrus erythromelas</v>
          </cell>
          <cell r="E8555" t="str">
            <v>Periporphyrus erythromelas</v>
          </cell>
          <cell r="F8555">
            <v>9153</v>
          </cell>
        </row>
        <row r="8556">
          <cell r="A8556">
            <v>9192</v>
          </cell>
          <cell r="B8556" t="str">
            <v>Perissocephalus tricolor</v>
          </cell>
          <cell r="C8556" t="str">
            <v>Perissocephalus tricolor</v>
          </cell>
          <cell r="E8556" t="str">
            <v>Perissocephalus tricolor</v>
          </cell>
          <cell r="F8556">
            <v>9192</v>
          </cell>
        </row>
        <row r="8557">
          <cell r="A8557">
            <v>2337</v>
          </cell>
          <cell r="B8557" t="str">
            <v>Perissolestes aculeatus</v>
          </cell>
          <cell r="C8557" t="str">
            <v>Perissolestes aculeatus</v>
          </cell>
          <cell r="E8557" t="str">
            <v>Perissolestes aculeatus</v>
          </cell>
          <cell r="F8557">
            <v>2337</v>
          </cell>
        </row>
        <row r="8558">
          <cell r="A8558">
            <v>2338</v>
          </cell>
          <cell r="B8558" t="str">
            <v>Perissolestes cornutus</v>
          </cell>
          <cell r="C8558" t="str">
            <v>Perissolestes cornutus</v>
          </cell>
          <cell r="E8558" t="str">
            <v>Perissolestes cornutus</v>
          </cell>
          <cell r="F8558">
            <v>2338</v>
          </cell>
        </row>
        <row r="8559">
          <cell r="A8559">
            <v>2339</v>
          </cell>
          <cell r="B8559" t="str">
            <v>Perissolestes flinti</v>
          </cell>
          <cell r="C8559" t="str">
            <v>Perissolestes flinti</v>
          </cell>
          <cell r="E8559" t="str">
            <v>Perissolestes flinti</v>
          </cell>
          <cell r="F8559">
            <v>2339</v>
          </cell>
        </row>
        <row r="8560">
          <cell r="A8560">
            <v>2340</v>
          </cell>
          <cell r="B8560" t="str">
            <v>Perissolestes paprzyckii</v>
          </cell>
          <cell r="C8560" t="str">
            <v>Perissolestes paprzyckii</v>
          </cell>
          <cell r="E8560" t="str">
            <v>Perissolestes paprzyckii</v>
          </cell>
          <cell r="F8560">
            <v>2340</v>
          </cell>
        </row>
        <row r="8561">
          <cell r="A8561">
            <v>1316</v>
          </cell>
          <cell r="B8561" t="str">
            <v>Perissophlebiodes flinti</v>
          </cell>
          <cell r="C8561" t="str">
            <v>Perissophlebiodes flinti</v>
          </cell>
          <cell r="E8561" t="str">
            <v>Perissophlebiodes flinti</v>
          </cell>
          <cell r="F8561">
            <v>1316</v>
          </cell>
        </row>
        <row r="8562">
          <cell r="A8562">
            <v>6269</v>
          </cell>
          <cell r="B8562" t="str">
            <v>Peristedion altipinnis</v>
          </cell>
          <cell r="C8562" t="str">
            <v>Peristedion altipinnis</v>
          </cell>
          <cell r="E8562" t="str">
            <v>Peristedion altipinnis</v>
          </cell>
          <cell r="F8562">
            <v>6269</v>
          </cell>
        </row>
        <row r="8563">
          <cell r="A8563">
            <v>6270</v>
          </cell>
          <cell r="B8563" t="str">
            <v>Peristedion antillarum</v>
          </cell>
          <cell r="C8563" t="str">
            <v>Peristedion antillarum</v>
          </cell>
          <cell r="E8563" t="str">
            <v>Peristedion antillarum</v>
          </cell>
          <cell r="F8563">
            <v>6270</v>
          </cell>
        </row>
        <row r="8564">
          <cell r="A8564">
            <v>6271</v>
          </cell>
          <cell r="B8564" t="str">
            <v>Peristedion ecuadorense</v>
          </cell>
          <cell r="C8564" t="str">
            <v>Peristedion ecuadorense</v>
          </cell>
          <cell r="E8564" t="str">
            <v>Peristedion ecuadorense</v>
          </cell>
          <cell r="F8564">
            <v>6271</v>
          </cell>
        </row>
        <row r="8565">
          <cell r="A8565">
            <v>6272</v>
          </cell>
          <cell r="B8565" t="str">
            <v>Peristedion imberbe</v>
          </cell>
          <cell r="C8565" t="str">
            <v>Peristedion imberbe</v>
          </cell>
          <cell r="E8565" t="str">
            <v>Peristedion imberbe</v>
          </cell>
          <cell r="F8565">
            <v>6272</v>
          </cell>
        </row>
        <row r="8566">
          <cell r="A8566">
            <v>6273</v>
          </cell>
          <cell r="B8566" t="str">
            <v>Peristedion truncatum</v>
          </cell>
          <cell r="C8566" t="str">
            <v>Peristedion truncatum</v>
          </cell>
          <cell r="E8566" t="str">
            <v>Peristedion truncatum</v>
          </cell>
          <cell r="F8566">
            <v>6273</v>
          </cell>
        </row>
        <row r="8567">
          <cell r="A8567">
            <v>2227</v>
          </cell>
          <cell r="B8567" t="str">
            <v>Peristicta aeneoviridis</v>
          </cell>
          <cell r="C8567" t="str">
            <v>Peristicta aeneoviridis</v>
          </cell>
          <cell r="E8567" t="str">
            <v>Peristicta aeneoviridis</v>
          </cell>
          <cell r="F8567">
            <v>2227</v>
          </cell>
        </row>
        <row r="8568">
          <cell r="A8568">
            <v>2228</v>
          </cell>
          <cell r="B8568" t="str">
            <v>Peristicta forceps</v>
          </cell>
          <cell r="C8568" t="str">
            <v>Peristicta forceps</v>
          </cell>
          <cell r="E8568" t="str">
            <v>Peristicta forceps</v>
          </cell>
          <cell r="F8568">
            <v>2228</v>
          </cell>
        </row>
        <row r="8569">
          <cell r="A8569">
            <v>2229</v>
          </cell>
          <cell r="B8569" t="str">
            <v>Peristicta gauchae</v>
          </cell>
          <cell r="C8569" t="str">
            <v>Peristicta gauchae</v>
          </cell>
          <cell r="E8569" t="str">
            <v>Peristicta gauchae</v>
          </cell>
          <cell r="F8569">
            <v>2229</v>
          </cell>
        </row>
        <row r="8570">
          <cell r="A8570">
            <v>2230</v>
          </cell>
          <cell r="B8570" t="str">
            <v>Peristicta jalmosi</v>
          </cell>
          <cell r="C8570" t="str">
            <v>Peristicta jalmosi</v>
          </cell>
          <cell r="E8570" t="str">
            <v>Peristicta jalmosi</v>
          </cell>
          <cell r="F8570">
            <v>2230</v>
          </cell>
        </row>
        <row r="8571">
          <cell r="A8571">
            <v>2231</v>
          </cell>
          <cell r="B8571" t="str">
            <v>Peristicta janiceae</v>
          </cell>
          <cell r="C8571" t="str">
            <v>Peristicta janiceae</v>
          </cell>
          <cell r="E8571" t="str">
            <v>Peristicta janiceae</v>
          </cell>
          <cell r="F8571">
            <v>2231</v>
          </cell>
        </row>
        <row r="8572">
          <cell r="A8572">
            <v>2232</v>
          </cell>
          <cell r="B8572" t="str">
            <v>Peristicta muzoni</v>
          </cell>
          <cell r="C8572" t="str">
            <v>Peristicta muzoni</v>
          </cell>
          <cell r="E8572" t="str">
            <v>Peristicta muzoni</v>
          </cell>
          <cell r="F8572">
            <v>2232</v>
          </cell>
        </row>
        <row r="8573">
          <cell r="A8573">
            <v>1057</v>
          </cell>
          <cell r="B8573" t="str">
            <v>Perithemis bella</v>
          </cell>
          <cell r="C8573" t="str">
            <v>Perithemis bella</v>
          </cell>
          <cell r="E8573" t="str">
            <v>Perithemis bella</v>
          </cell>
          <cell r="F8573">
            <v>1057</v>
          </cell>
        </row>
        <row r="8574">
          <cell r="A8574">
            <v>1058</v>
          </cell>
          <cell r="B8574" t="str">
            <v>Perithemis capixaba</v>
          </cell>
          <cell r="C8574" t="str">
            <v>Perithemis capixaba</v>
          </cell>
          <cell r="E8574" t="str">
            <v>Perithemis capixaba</v>
          </cell>
          <cell r="F8574">
            <v>1058</v>
          </cell>
        </row>
        <row r="8575">
          <cell r="A8575">
            <v>1059</v>
          </cell>
          <cell r="B8575" t="str">
            <v>Perithemis cornelia</v>
          </cell>
          <cell r="C8575" t="str">
            <v>Perithemis cornelia</v>
          </cell>
          <cell r="E8575" t="str">
            <v>Perithemis cornelia</v>
          </cell>
          <cell r="F8575">
            <v>1059</v>
          </cell>
        </row>
        <row r="8576">
          <cell r="A8576">
            <v>1060</v>
          </cell>
          <cell r="B8576" t="str">
            <v>Perithemis domitia</v>
          </cell>
          <cell r="C8576" t="str">
            <v>Perithemis domitia</v>
          </cell>
          <cell r="E8576" t="str">
            <v>Perithemis domitia</v>
          </cell>
          <cell r="F8576">
            <v>1060</v>
          </cell>
        </row>
        <row r="8577">
          <cell r="A8577">
            <v>1061</v>
          </cell>
          <cell r="B8577" t="str">
            <v>Perithemis electra</v>
          </cell>
          <cell r="C8577" t="str">
            <v>Perithemis electra</v>
          </cell>
          <cell r="E8577" t="str">
            <v>Perithemis electra</v>
          </cell>
          <cell r="F8577">
            <v>1061</v>
          </cell>
        </row>
        <row r="8578">
          <cell r="A8578">
            <v>1062</v>
          </cell>
          <cell r="B8578" t="str">
            <v>Perithemis icteroptera</v>
          </cell>
          <cell r="C8578" t="str">
            <v>Perithemis icteroptera</v>
          </cell>
          <cell r="E8578" t="str">
            <v>Perithemis icteroptera</v>
          </cell>
          <cell r="F8578">
            <v>1062</v>
          </cell>
        </row>
        <row r="8579">
          <cell r="A8579">
            <v>1063</v>
          </cell>
          <cell r="B8579" t="str">
            <v>Perithemis lais</v>
          </cell>
          <cell r="C8579" t="str">
            <v>Perithemis lais</v>
          </cell>
          <cell r="E8579" t="str">
            <v>Perithemis lais</v>
          </cell>
          <cell r="F8579">
            <v>1063</v>
          </cell>
        </row>
        <row r="8580">
          <cell r="A8580">
            <v>1064</v>
          </cell>
          <cell r="B8580" t="str">
            <v>Perithemis mooma</v>
          </cell>
          <cell r="C8580" t="str">
            <v>Perithemis mooma</v>
          </cell>
          <cell r="E8580" t="str">
            <v>Perithemis mooma</v>
          </cell>
          <cell r="F8580">
            <v>1064</v>
          </cell>
        </row>
        <row r="8581">
          <cell r="A8581">
            <v>1065</v>
          </cell>
          <cell r="B8581" t="str">
            <v>Perithemis thais</v>
          </cell>
          <cell r="C8581" t="str">
            <v>Perithemis thais</v>
          </cell>
          <cell r="E8581" t="str">
            <v>Perithemis thais</v>
          </cell>
          <cell r="F8581">
            <v>1065</v>
          </cell>
        </row>
        <row r="8582">
          <cell r="A8582">
            <v>10892</v>
          </cell>
          <cell r="B8582" t="str">
            <v>Peropteryx kappleri</v>
          </cell>
          <cell r="C8582" t="str">
            <v>Peropteryx kappleri</v>
          </cell>
          <cell r="E8582" t="str">
            <v>Peropteryx kappleri</v>
          </cell>
          <cell r="F8582">
            <v>10892</v>
          </cell>
        </row>
        <row r="8583">
          <cell r="A8583">
            <v>10893</v>
          </cell>
          <cell r="B8583" t="str">
            <v>Peropteryx leucoptera</v>
          </cell>
          <cell r="C8583" t="str">
            <v>Peropteryx leucoptera</v>
          </cell>
          <cell r="E8583" t="str">
            <v>Peropteryx leucoptera</v>
          </cell>
          <cell r="F8583">
            <v>10893</v>
          </cell>
        </row>
        <row r="8584">
          <cell r="A8584">
            <v>10894</v>
          </cell>
          <cell r="B8584" t="str">
            <v>Peropteryx macrotis</v>
          </cell>
          <cell r="C8584" t="str">
            <v>Peropteryx macrotis</v>
          </cell>
          <cell r="E8584" t="str">
            <v>Peropteryx macrotis</v>
          </cell>
          <cell r="F8584">
            <v>10894</v>
          </cell>
        </row>
        <row r="8585">
          <cell r="A8585">
            <v>10895</v>
          </cell>
          <cell r="B8585" t="str">
            <v>Peropteryx trinitatis</v>
          </cell>
          <cell r="C8585" t="str">
            <v>Peropteryx trinitatis</v>
          </cell>
          <cell r="E8585" t="str">
            <v>Peropteryx trinitatis</v>
          </cell>
          <cell r="F8585">
            <v>10895</v>
          </cell>
        </row>
        <row r="8586">
          <cell r="A8586">
            <v>1806</v>
          </cell>
          <cell r="B8586" t="str">
            <v>Perrhybris pamela</v>
          </cell>
          <cell r="C8586" t="str">
            <v>Perrhybris pamela</v>
          </cell>
          <cell r="E8586" t="str">
            <v>Perrhybris pamela</v>
          </cell>
          <cell r="F8586">
            <v>1806</v>
          </cell>
        </row>
        <row r="8587">
          <cell r="A8587">
            <v>1807</v>
          </cell>
          <cell r="B8587" t="str">
            <v>Perrhybris pamela flava</v>
          </cell>
          <cell r="C8587" t="str">
            <v>Perrhybris pamela flava</v>
          </cell>
          <cell r="D8587" t="str">
            <v>Perrhybris pamela flava</v>
          </cell>
          <cell r="E8587" t="str">
            <v>Perrhybris pamela flava</v>
          </cell>
          <cell r="F8587">
            <v>1807</v>
          </cell>
        </row>
        <row r="8588">
          <cell r="A8588">
            <v>801</v>
          </cell>
          <cell r="B8588" t="str">
            <v>Peruviogomphus bellei</v>
          </cell>
          <cell r="C8588" t="str">
            <v>Peruviogomphus bellei</v>
          </cell>
          <cell r="E8588" t="str">
            <v>Peruviogomphus bellei</v>
          </cell>
          <cell r="F8588">
            <v>801</v>
          </cell>
        </row>
        <row r="8589">
          <cell r="A8589">
            <v>2754</v>
          </cell>
          <cell r="B8589" t="str">
            <v>Petaloconchus myrakeenae</v>
          </cell>
          <cell r="C8589" t="str">
            <v>Petaloconchus myrakeenae</v>
          </cell>
          <cell r="D8589" t="str">
            <v>Petaloconchus myrakeenae</v>
          </cell>
          <cell r="E8589" t="str">
            <v>Petaloconchus myrakeenae</v>
          </cell>
          <cell r="F8589">
            <v>2754</v>
          </cell>
        </row>
        <row r="8590">
          <cell r="A8590">
            <v>6115</v>
          </cell>
          <cell r="B8590" t="str">
            <v>Petilipinnis grunniens</v>
          </cell>
          <cell r="C8590" t="str">
            <v>Petilipinnis grunniens</v>
          </cell>
          <cell r="E8590" t="str">
            <v>Petilipinnis grunniens</v>
          </cell>
          <cell r="F8590">
            <v>6115</v>
          </cell>
        </row>
        <row r="8591">
          <cell r="A8591">
            <v>4248</v>
          </cell>
          <cell r="B8591" t="str">
            <v>Petitella georgiae</v>
          </cell>
          <cell r="C8591" t="str">
            <v>Petitella georgiae</v>
          </cell>
          <cell r="E8591" t="str">
            <v>Petitella georgiae</v>
          </cell>
          <cell r="F8591">
            <v>4248</v>
          </cell>
        </row>
        <row r="8592">
          <cell r="A8592">
            <v>1824</v>
          </cell>
          <cell r="B8592" t="str">
            <v>Petrocerus catiena</v>
          </cell>
          <cell r="C8592" t="str">
            <v>Petrocerus catiena</v>
          </cell>
          <cell r="D8592" t="str">
            <v>Petrocerus catiena</v>
          </cell>
          <cell r="E8592" t="str">
            <v>Petrocerus catiena</v>
          </cell>
          <cell r="F8592">
            <v>1824</v>
          </cell>
        </row>
        <row r="8593">
          <cell r="A8593">
            <v>9430</v>
          </cell>
          <cell r="B8593" t="str">
            <v>Petrochelidon pyrrhonota</v>
          </cell>
          <cell r="C8593" t="str">
            <v>Petrochelidon pyrrhonota</v>
          </cell>
          <cell r="E8593" t="str">
            <v>Petrochelidon pyrrhonota</v>
          </cell>
          <cell r="F8593">
            <v>9430</v>
          </cell>
        </row>
        <row r="8594">
          <cell r="A8594">
            <v>3068</v>
          </cell>
          <cell r="B8594" t="str">
            <v>Petromica (Chaladesma) ciocalyptoides</v>
          </cell>
          <cell r="C8594" t="str">
            <v>Petromica (Chaladesma) ciocalyptoides</v>
          </cell>
          <cell r="E8594" t="str">
            <v>Petromica (Chaladesma) ciocalyptoides</v>
          </cell>
          <cell r="F8594">
            <v>3068</v>
          </cell>
        </row>
        <row r="8595">
          <cell r="A8595">
            <v>3069</v>
          </cell>
          <cell r="B8595" t="str">
            <v>Petromica (Chaladesma) citrina</v>
          </cell>
          <cell r="C8595" t="str">
            <v>Petromica (Chaladesma) citrina</v>
          </cell>
          <cell r="E8595" t="str">
            <v>Petromica (Chaladesma) citrina</v>
          </cell>
          <cell r="F8595">
            <v>3069</v>
          </cell>
        </row>
        <row r="8596">
          <cell r="A8596">
            <v>3123</v>
          </cell>
          <cell r="B8596" t="str">
            <v>Petrosia (Petrosia) weinbergi</v>
          </cell>
          <cell r="C8596" t="str">
            <v>Petrosia (Petrosia) weinbergi</v>
          </cell>
          <cell r="E8596" t="str">
            <v>Petrosia (Petrosia) weinbergi</v>
          </cell>
          <cell r="F8596">
            <v>3123</v>
          </cell>
        </row>
        <row r="8597">
          <cell r="A8597">
            <v>3666</v>
          </cell>
          <cell r="B8597" t="str">
            <v>Petulanos intermedius</v>
          </cell>
          <cell r="C8597" t="str">
            <v>Petulanos intermedius</v>
          </cell>
          <cell r="E8597" t="str">
            <v>Petulanos intermedius</v>
          </cell>
          <cell r="F8597">
            <v>3666</v>
          </cell>
        </row>
        <row r="8598">
          <cell r="A8598">
            <v>3667</v>
          </cell>
          <cell r="B8598" t="str">
            <v>Petulanos plicatus</v>
          </cell>
          <cell r="C8598" t="str">
            <v>Petulanos plicatus</v>
          </cell>
          <cell r="E8598" t="str">
            <v>Petulanos plicatus</v>
          </cell>
          <cell r="F8598">
            <v>3667</v>
          </cell>
        </row>
        <row r="8599">
          <cell r="A8599">
            <v>9367</v>
          </cell>
          <cell r="B8599" t="str">
            <v>Phacellodomus erythrophthalmus</v>
          </cell>
          <cell r="C8599" t="str">
            <v>Phacellodomus erythrophthalmus</v>
          </cell>
          <cell r="E8599" t="str">
            <v>Phacellodomus erythrophthalmus</v>
          </cell>
          <cell r="F8599">
            <v>9367</v>
          </cell>
        </row>
        <row r="8600">
          <cell r="A8600">
            <v>9368</v>
          </cell>
          <cell r="B8600" t="str">
            <v>Phacellodomus ferrugineigula</v>
          </cell>
          <cell r="C8600" t="str">
            <v>Phacellodomus ferrugineigula</v>
          </cell>
          <cell r="E8600" t="str">
            <v>Phacellodomus ferrugineigula</v>
          </cell>
          <cell r="F8600">
            <v>9368</v>
          </cell>
        </row>
        <row r="8601">
          <cell r="A8601">
            <v>9369</v>
          </cell>
          <cell r="B8601" t="str">
            <v>Phacellodomus ruber</v>
          </cell>
          <cell r="C8601" t="str">
            <v>Phacellodomus ruber</v>
          </cell>
          <cell r="E8601" t="str">
            <v>Phacellodomus ruber</v>
          </cell>
          <cell r="F8601">
            <v>9369</v>
          </cell>
        </row>
        <row r="8602">
          <cell r="A8602">
            <v>9370</v>
          </cell>
          <cell r="B8602" t="str">
            <v>Phacellodomus rufifrons</v>
          </cell>
          <cell r="C8602" t="str">
            <v>Phacellodomus rufifrons</v>
          </cell>
          <cell r="E8602" t="str">
            <v>Phacellodomus rufifrons</v>
          </cell>
          <cell r="F8602">
            <v>9370</v>
          </cell>
        </row>
        <row r="8603">
          <cell r="A8603">
            <v>9371</v>
          </cell>
          <cell r="B8603" t="str">
            <v>Phacellodomus sibilatrix</v>
          </cell>
          <cell r="C8603" t="str">
            <v>Phacellodomus sibilatrix</v>
          </cell>
          <cell r="E8603" t="str">
            <v>Phacellodomus sibilatrix</v>
          </cell>
          <cell r="F8603">
            <v>9371</v>
          </cell>
        </row>
        <row r="8604">
          <cell r="A8604">
            <v>9372</v>
          </cell>
          <cell r="B8604" t="str">
            <v>Phacellodomus striaticollis</v>
          </cell>
          <cell r="C8604" t="str">
            <v>Phacellodomus striaticollis</v>
          </cell>
          <cell r="E8604" t="str">
            <v>Phacellodomus striaticollis</v>
          </cell>
          <cell r="F8604">
            <v>9372</v>
          </cell>
        </row>
        <row r="8605">
          <cell r="A8605">
            <v>3416</v>
          </cell>
          <cell r="B8605" t="str">
            <v>Phaenomonas longissima</v>
          </cell>
          <cell r="C8605" t="str">
            <v>Phaenomonas longissima</v>
          </cell>
          <cell r="E8605" t="str">
            <v>Phaenomonas longissima</v>
          </cell>
          <cell r="F8605">
            <v>3416</v>
          </cell>
        </row>
        <row r="8606">
          <cell r="A8606">
            <v>11391</v>
          </cell>
          <cell r="B8606" t="str">
            <v>Phaenomys ferrugineus</v>
          </cell>
          <cell r="C8606" t="str">
            <v>Phaenomys ferrugineus</v>
          </cell>
          <cell r="E8606" t="str">
            <v>Phaenomys ferrugineus</v>
          </cell>
          <cell r="F8606">
            <v>11391</v>
          </cell>
        </row>
        <row r="8607">
          <cell r="A8607">
            <v>10194</v>
          </cell>
          <cell r="B8607" t="str">
            <v>Phaeomyias murina</v>
          </cell>
          <cell r="C8607" t="str">
            <v>Phaeomyias murina</v>
          </cell>
          <cell r="E8607" t="str">
            <v>Phaeomyias murina</v>
          </cell>
          <cell r="F8607">
            <v>10194</v>
          </cell>
        </row>
        <row r="8608">
          <cell r="A8608">
            <v>5463</v>
          </cell>
          <cell r="B8608" t="str">
            <v>Phaeoptyx pigmentaria</v>
          </cell>
          <cell r="C8608" t="str">
            <v>Phaeoptyx pigmentaria</v>
          </cell>
          <cell r="E8608" t="str">
            <v>Phaeoptyx pigmentaria</v>
          </cell>
          <cell r="F8608">
            <v>5463</v>
          </cell>
        </row>
        <row r="8609">
          <cell r="A8609">
            <v>10306</v>
          </cell>
          <cell r="B8609" t="str">
            <v>Phaethon aethereus</v>
          </cell>
          <cell r="C8609" t="str">
            <v>Phaethon aethereus</v>
          </cell>
          <cell r="D8609" t="str">
            <v>Phaethon aethereus</v>
          </cell>
          <cell r="E8609" t="str">
            <v>Phaethon aethereus</v>
          </cell>
          <cell r="F8609">
            <v>10306</v>
          </cell>
        </row>
        <row r="8610">
          <cell r="A8610">
            <v>10307</v>
          </cell>
          <cell r="B8610" t="str">
            <v>Phaethon lepturus</v>
          </cell>
          <cell r="C8610" t="str">
            <v>Phaethon lepturus</v>
          </cell>
          <cell r="D8610" t="str">
            <v>Phaethon lepturus</v>
          </cell>
          <cell r="E8610" t="str">
            <v>Phaethon lepturus</v>
          </cell>
          <cell r="F8610">
            <v>10307</v>
          </cell>
        </row>
        <row r="8611">
          <cell r="A8611">
            <v>10308</v>
          </cell>
          <cell r="B8611" t="str">
            <v>Phaethon rubricauda</v>
          </cell>
          <cell r="C8611" t="str">
            <v>Phaethon rubricauda</v>
          </cell>
          <cell r="E8611" t="str">
            <v>Phaethon rubricauda</v>
          </cell>
          <cell r="F8611">
            <v>10308</v>
          </cell>
        </row>
        <row r="8612">
          <cell r="A8612">
            <v>8791</v>
          </cell>
          <cell r="B8612" t="str">
            <v>Phaethornis aethopygus</v>
          </cell>
          <cell r="C8612" t="str">
            <v>Phaethornis aethopygus</v>
          </cell>
          <cell r="D8612" t="str">
            <v>Phaethornis aethopygus</v>
          </cell>
          <cell r="E8612" t="str">
            <v>Phaethornis aethopygus</v>
          </cell>
          <cell r="F8612">
            <v>8791</v>
          </cell>
        </row>
        <row r="8613">
          <cell r="A8613">
            <v>8792</v>
          </cell>
          <cell r="B8613" t="str">
            <v>Phaethornis augusti</v>
          </cell>
          <cell r="C8613" t="str">
            <v>Phaethornis augusti</v>
          </cell>
          <cell r="E8613" t="str">
            <v>Phaethornis augusti</v>
          </cell>
          <cell r="F8613">
            <v>8792</v>
          </cell>
        </row>
        <row r="8614">
          <cell r="A8614">
            <v>8793</v>
          </cell>
          <cell r="B8614" t="str">
            <v>Phaethornis bourcieri</v>
          </cell>
          <cell r="C8614" t="str">
            <v>Phaethornis bourcieri</v>
          </cell>
          <cell r="E8614" t="str">
            <v>Phaethornis bourcieri</v>
          </cell>
          <cell r="F8614">
            <v>8793</v>
          </cell>
        </row>
        <row r="8615">
          <cell r="A8615">
            <v>8794</v>
          </cell>
          <cell r="B8615" t="str">
            <v>Phaethornis bourcieri major</v>
          </cell>
          <cell r="C8615" t="str">
            <v>Phaethornis bourcieri major</v>
          </cell>
          <cell r="D8615" t="str">
            <v>Phaethornis major</v>
          </cell>
          <cell r="E8615" t="str">
            <v>Phaethornis major</v>
          </cell>
          <cell r="F8615">
            <v>8794</v>
          </cell>
        </row>
        <row r="8616">
          <cell r="A8616">
            <v>8795</v>
          </cell>
          <cell r="B8616" t="str">
            <v>Phaethornis eurynome</v>
          </cell>
          <cell r="C8616" t="str">
            <v>Phaethornis eurynome</v>
          </cell>
          <cell r="E8616" t="str">
            <v>Phaethornis eurynome</v>
          </cell>
          <cell r="F8616">
            <v>8795</v>
          </cell>
        </row>
        <row r="8617">
          <cell r="A8617">
            <v>8796</v>
          </cell>
          <cell r="B8617" t="str">
            <v>Phaethornis griseogularis</v>
          </cell>
          <cell r="C8617" t="str">
            <v>Phaethornis griseogularis</v>
          </cell>
          <cell r="E8617" t="str">
            <v>Phaethornis griseogularis</v>
          </cell>
          <cell r="F8617">
            <v>8796</v>
          </cell>
        </row>
        <row r="8618">
          <cell r="A8618">
            <v>8797</v>
          </cell>
          <cell r="B8618" t="str">
            <v>Phaethornis hispidus</v>
          </cell>
          <cell r="C8618" t="str">
            <v>Phaethornis hispidus</v>
          </cell>
          <cell r="E8618" t="str">
            <v>Phaethornis hispidus</v>
          </cell>
          <cell r="F8618">
            <v>8797</v>
          </cell>
        </row>
        <row r="8619">
          <cell r="A8619">
            <v>8798</v>
          </cell>
          <cell r="B8619" t="str">
            <v>Phaethornis idaliae</v>
          </cell>
          <cell r="C8619" t="str">
            <v>Phaethornis idaliae</v>
          </cell>
          <cell r="E8619" t="str">
            <v>Phaethornis idaliae</v>
          </cell>
          <cell r="F8619">
            <v>8798</v>
          </cell>
        </row>
        <row r="8620">
          <cell r="A8620">
            <v>8799</v>
          </cell>
          <cell r="B8620" t="str">
            <v>Phaethornis malaris</v>
          </cell>
          <cell r="C8620" t="str">
            <v>Phaethornis malaris</v>
          </cell>
          <cell r="E8620" t="str">
            <v>Phaethornis malaris</v>
          </cell>
          <cell r="F8620">
            <v>8799</v>
          </cell>
        </row>
        <row r="8621">
          <cell r="A8621">
            <v>8800</v>
          </cell>
          <cell r="B8621" t="str">
            <v>Phaethornis maranhaoensis</v>
          </cell>
          <cell r="C8621" t="str">
            <v>Phaethornis maranhaoensis</v>
          </cell>
          <cell r="E8621" t="str">
            <v>Phaethornis maranhaoensis</v>
          </cell>
          <cell r="F8621">
            <v>8800</v>
          </cell>
        </row>
        <row r="8622">
          <cell r="A8622">
            <v>8802</v>
          </cell>
          <cell r="B8622" t="str">
            <v>Phaethornis margarettae</v>
          </cell>
          <cell r="C8622" t="str">
            <v>Phaethornis margarettae</v>
          </cell>
          <cell r="D8622" t="str">
            <v>Phaethornis margarettae</v>
          </cell>
          <cell r="E8622" t="str">
            <v>Phaethornis margarettae</v>
          </cell>
          <cell r="F8622">
            <v>8802</v>
          </cell>
        </row>
        <row r="8623">
          <cell r="A8623">
            <v>8801</v>
          </cell>
          <cell r="B8623" t="str">
            <v>Phaethornis margarettae camargoi</v>
          </cell>
          <cell r="C8623" t="str">
            <v>Phaethornis margarettae camargoi</v>
          </cell>
          <cell r="D8623" t="str">
            <v>Phaethornis margarettae camargoi</v>
          </cell>
          <cell r="E8623" t="str">
            <v>Phaethornis margarettae camargoi</v>
          </cell>
          <cell r="F8623">
            <v>8801</v>
          </cell>
        </row>
        <row r="8624">
          <cell r="A8624">
            <v>8803</v>
          </cell>
          <cell r="B8624" t="str">
            <v>Phaethornis nattereri</v>
          </cell>
          <cell r="C8624" t="str">
            <v>Phaethornis nattereri</v>
          </cell>
          <cell r="E8624" t="str">
            <v>Phaethornis nattereri</v>
          </cell>
          <cell r="F8624">
            <v>8803</v>
          </cell>
        </row>
        <row r="8625">
          <cell r="A8625">
            <v>8804</v>
          </cell>
          <cell r="B8625" t="str">
            <v>Phaethornis philippii</v>
          </cell>
          <cell r="C8625" t="str">
            <v>Phaethornis philippii</v>
          </cell>
          <cell r="E8625" t="str">
            <v>Phaethornis philippii</v>
          </cell>
          <cell r="F8625">
            <v>8804</v>
          </cell>
        </row>
        <row r="8626">
          <cell r="A8626">
            <v>8805</v>
          </cell>
          <cell r="B8626" t="str">
            <v>Phaethornis pretrei</v>
          </cell>
          <cell r="C8626" t="str">
            <v>Phaethornis pretrei</v>
          </cell>
          <cell r="E8626" t="str">
            <v>Phaethornis pretrei</v>
          </cell>
          <cell r="F8626">
            <v>8805</v>
          </cell>
        </row>
        <row r="8627">
          <cell r="A8627">
            <v>8806</v>
          </cell>
          <cell r="B8627" t="str">
            <v>Phaethornis ruber</v>
          </cell>
          <cell r="C8627" t="str">
            <v>Phaethornis ruber</v>
          </cell>
          <cell r="E8627" t="str">
            <v>Phaethornis ruber</v>
          </cell>
          <cell r="F8627">
            <v>8806</v>
          </cell>
        </row>
        <row r="8628">
          <cell r="A8628">
            <v>8807</v>
          </cell>
          <cell r="B8628" t="str">
            <v>Phaethornis rupurumii</v>
          </cell>
          <cell r="C8628" t="str">
            <v>Phaethornis rupurumii</v>
          </cell>
          <cell r="E8628" t="str">
            <v>Phaethornis rupurumii</v>
          </cell>
          <cell r="F8628">
            <v>8807</v>
          </cell>
        </row>
        <row r="8629">
          <cell r="A8629">
            <v>8808</v>
          </cell>
          <cell r="B8629" t="str">
            <v>Phaethornis squalidus</v>
          </cell>
          <cell r="C8629" t="str">
            <v>Phaethornis squalidus</v>
          </cell>
          <cell r="E8629" t="str">
            <v>Phaethornis squalidus</v>
          </cell>
          <cell r="F8629">
            <v>8808</v>
          </cell>
        </row>
        <row r="8630">
          <cell r="A8630">
            <v>8809</v>
          </cell>
          <cell r="B8630" t="str">
            <v>Phaethornis subochraceus</v>
          </cell>
          <cell r="C8630" t="str">
            <v>Phaethornis subochraceus</v>
          </cell>
          <cell r="E8630" t="str">
            <v>Phaethornis subochraceus</v>
          </cell>
          <cell r="F8630">
            <v>8809</v>
          </cell>
        </row>
        <row r="8631">
          <cell r="A8631">
            <v>8810</v>
          </cell>
          <cell r="B8631" t="str">
            <v>Phaethornis superciliosus</v>
          </cell>
          <cell r="C8631" t="str">
            <v>Phaethornis superciliosus</v>
          </cell>
          <cell r="E8631" t="str">
            <v>Phaethornis superciliosus</v>
          </cell>
          <cell r="F8631">
            <v>8810</v>
          </cell>
        </row>
        <row r="8632">
          <cell r="A8632">
            <v>8926</v>
          </cell>
          <cell r="B8632" t="str">
            <v>Phaetusa simplex</v>
          </cell>
          <cell r="C8632" t="str">
            <v>Phaetusa simplex</v>
          </cell>
          <cell r="E8632" t="str">
            <v>Phaetusa simplex</v>
          </cell>
          <cell r="F8632">
            <v>8926</v>
          </cell>
        </row>
        <row r="8633">
          <cell r="A8633">
            <v>3051</v>
          </cell>
          <cell r="B8633" t="str">
            <v>Phakellia connexiva</v>
          </cell>
          <cell r="C8633" t="str">
            <v>Phakellia connexiva</v>
          </cell>
          <cell r="E8633" t="str">
            <v>Phakellia connexiva</v>
          </cell>
          <cell r="F8633">
            <v>3051</v>
          </cell>
        </row>
        <row r="8634">
          <cell r="A8634">
            <v>10580</v>
          </cell>
          <cell r="B8634" t="str">
            <v>Phalacrocorax bransfieldensis</v>
          </cell>
          <cell r="C8634" t="str">
            <v>Phalacrocorax bransfieldensis</v>
          </cell>
          <cell r="E8634" t="str">
            <v>Phalacrocorax bransfieldensis</v>
          </cell>
          <cell r="F8634">
            <v>10580</v>
          </cell>
        </row>
        <row r="8635">
          <cell r="A8635">
            <v>10581</v>
          </cell>
          <cell r="B8635" t="str">
            <v>Phalacrocorax brasilianus</v>
          </cell>
          <cell r="C8635" t="str">
            <v>Phalacrocorax brasilianus</v>
          </cell>
          <cell r="E8635" t="str">
            <v>Phalacrocorax brasilianus</v>
          </cell>
          <cell r="F8635">
            <v>10581</v>
          </cell>
        </row>
        <row r="8636">
          <cell r="A8636">
            <v>8904</v>
          </cell>
          <cell r="B8636" t="str">
            <v>Phalaropus fulicarius</v>
          </cell>
          <cell r="C8636" t="str">
            <v>Phalaropus fulicarius</v>
          </cell>
          <cell r="E8636" t="str">
            <v>Phalaropus fulicarius</v>
          </cell>
          <cell r="F8636">
            <v>8904</v>
          </cell>
        </row>
        <row r="8637">
          <cell r="A8637">
            <v>8905</v>
          </cell>
          <cell r="B8637" t="str">
            <v>Phalaropus tricolor</v>
          </cell>
          <cell r="C8637" t="str">
            <v>Phalaropus tricolor</v>
          </cell>
          <cell r="E8637" t="str">
            <v>Phalaropus tricolor</v>
          </cell>
          <cell r="F8637">
            <v>8905</v>
          </cell>
        </row>
        <row r="8638">
          <cell r="A8638">
            <v>4249</v>
          </cell>
          <cell r="B8638" t="str">
            <v>Phallobrycon adenacanthus</v>
          </cell>
          <cell r="C8638" t="str">
            <v>Phallobrycon adenacanthus</v>
          </cell>
          <cell r="E8638" t="str">
            <v>Phallobrycon adenacanthus</v>
          </cell>
          <cell r="F8638">
            <v>4249</v>
          </cell>
        </row>
        <row r="8639">
          <cell r="A8639">
            <v>4765</v>
          </cell>
          <cell r="B8639" t="str">
            <v>Phalloceros alessandrae</v>
          </cell>
          <cell r="C8639" t="str">
            <v>Phalloceros alessandrae</v>
          </cell>
          <cell r="E8639" t="str">
            <v>Phalloceros alessandrae</v>
          </cell>
          <cell r="F8639">
            <v>4765</v>
          </cell>
        </row>
        <row r="8640">
          <cell r="A8640">
            <v>4766</v>
          </cell>
          <cell r="B8640" t="str">
            <v>Phalloceros anisophallos</v>
          </cell>
          <cell r="C8640" t="str">
            <v>Phalloceros anisophallos</v>
          </cell>
          <cell r="E8640" t="str">
            <v>Phalloceros anisophallos</v>
          </cell>
          <cell r="F8640">
            <v>4766</v>
          </cell>
        </row>
        <row r="8641">
          <cell r="A8641">
            <v>4767</v>
          </cell>
          <cell r="B8641" t="str">
            <v>Phalloceros aspilos</v>
          </cell>
          <cell r="C8641" t="str">
            <v>Phalloceros aspilos</v>
          </cell>
          <cell r="E8641" t="str">
            <v>Phalloceros aspilos</v>
          </cell>
          <cell r="F8641">
            <v>4767</v>
          </cell>
        </row>
        <row r="8642">
          <cell r="A8642">
            <v>4768</v>
          </cell>
          <cell r="B8642" t="str">
            <v>Phalloceros buckupi</v>
          </cell>
          <cell r="C8642" t="str">
            <v>Phalloceros buckupi</v>
          </cell>
          <cell r="E8642" t="str">
            <v>Phalloceros buckupi</v>
          </cell>
          <cell r="F8642">
            <v>4768</v>
          </cell>
        </row>
        <row r="8643">
          <cell r="A8643">
            <v>4769</v>
          </cell>
          <cell r="B8643" t="str">
            <v>Phalloceros caudimaculatus</v>
          </cell>
          <cell r="C8643" t="str">
            <v>Phalloceros caudimaculatus</v>
          </cell>
          <cell r="E8643" t="str">
            <v>Phalloceros caudimaculatus</v>
          </cell>
          <cell r="F8643">
            <v>4769</v>
          </cell>
        </row>
        <row r="8644">
          <cell r="A8644">
            <v>4770</v>
          </cell>
          <cell r="B8644" t="str">
            <v>Phalloceros elachistos</v>
          </cell>
          <cell r="C8644" t="str">
            <v>Phalloceros elachistos</v>
          </cell>
          <cell r="E8644" t="str">
            <v>Phalloceros elachistos</v>
          </cell>
          <cell r="F8644">
            <v>4770</v>
          </cell>
        </row>
        <row r="8645">
          <cell r="A8645">
            <v>4771</v>
          </cell>
          <cell r="B8645" t="str">
            <v>Phalloceros enneaktinos</v>
          </cell>
          <cell r="C8645" t="str">
            <v>Phalloceros enneaktinos</v>
          </cell>
          <cell r="E8645" t="str">
            <v>Phalloceros enneaktinos</v>
          </cell>
          <cell r="F8645">
            <v>4771</v>
          </cell>
        </row>
        <row r="8646">
          <cell r="A8646">
            <v>4772</v>
          </cell>
          <cell r="B8646" t="str">
            <v>Phalloceros harpagos</v>
          </cell>
          <cell r="C8646" t="str">
            <v>Phalloceros harpagos</v>
          </cell>
          <cell r="E8646" t="str">
            <v>Phalloceros harpagos</v>
          </cell>
          <cell r="F8646">
            <v>4772</v>
          </cell>
        </row>
        <row r="8647">
          <cell r="A8647">
            <v>4773</v>
          </cell>
          <cell r="B8647" t="str">
            <v>Phalloceros heptaktinos</v>
          </cell>
          <cell r="C8647" t="str">
            <v>Phalloceros heptaktinos</v>
          </cell>
          <cell r="E8647" t="str">
            <v>Phalloceros heptaktinos</v>
          </cell>
          <cell r="F8647">
            <v>4773</v>
          </cell>
        </row>
        <row r="8648">
          <cell r="A8648">
            <v>4774</v>
          </cell>
          <cell r="B8648" t="str">
            <v>Phalloceros leptokeras</v>
          </cell>
          <cell r="C8648" t="str">
            <v>Phalloceros leptokeras</v>
          </cell>
          <cell r="E8648" t="str">
            <v>Phalloceros leptokeras</v>
          </cell>
          <cell r="F8648">
            <v>4774</v>
          </cell>
        </row>
        <row r="8649">
          <cell r="A8649">
            <v>4775</v>
          </cell>
          <cell r="B8649" t="str">
            <v>Phalloceros leticiae</v>
          </cell>
          <cell r="C8649" t="str">
            <v>Phalloceros leticiae</v>
          </cell>
          <cell r="E8649" t="str">
            <v>Phalloceros leticiae</v>
          </cell>
          <cell r="F8649">
            <v>4775</v>
          </cell>
        </row>
        <row r="8650">
          <cell r="A8650">
            <v>4776</v>
          </cell>
          <cell r="B8650" t="str">
            <v>Phalloceros lucenorum</v>
          </cell>
          <cell r="C8650" t="str">
            <v>Phalloceros lucenorum</v>
          </cell>
          <cell r="E8650" t="str">
            <v>Phalloceros lucenorum</v>
          </cell>
          <cell r="F8650">
            <v>4776</v>
          </cell>
        </row>
        <row r="8651">
          <cell r="A8651">
            <v>4777</v>
          </cell>
          <cell r="B8651" t="str">
            <v>Phalloceros malabarbai</v>
          </cell>
          <cell r="C8651" t="str">
            <v>Phalloceros malabarbai</v>
          </cell>
          <cell r="E8651" t="str">
            <v>Phalloceros malabarbai</v>
          </cell>
          <cell r="F8651">
            <v>4777</v>
          </cell>
        </row>
        <row r="8652">
          <cell r="A8652">
            <v>4778</v>
          </cell>
          <cell r="B8652" t="str">
            <v>Phalloceros megapolos</v>
          </cell>
          <cell r="C8652" t="str">
            <v>Phalloceros megapolos</v>
          </cell>
          <cell r="E8652" t="str">
            <v>Phalloceros megapolos</v>
          </cell>
          <cell r="F8652">
            <v>4778</v>
          </cell>
        </row>
        <row r="8653">
          <cell r="A8653">
            <v>4779</v>
          </cell>
          <cell r="B8653" t="str">
            <v>Phalloceros mikrommatos</v>
          </cell>
          <cell r="C8653" t="str">
            <v>Phalloceros mikrommatos</v>
          </cell>
          <cell r="E8653" t="str">
            <v>Phalloceros mikrommatos</v>
          </cell>
          <cell r="F8653">
            <v>4779</v>
          </cell>
        </row>
        <row r="8654">
          <cell r="A8654">
            <v>4780</v>
          </cell>
          <cell r="B8654" t="str">
            <v>Phalloceros ocellatus</v>
          </cell>
          <cell r="C8654" t="str">
            <v>Phalloceros ocellatus</v>
          </cell>
          <cell r="E8654" t="str">
            <v>Phalloceros ocellatus</v>
          </cell>
          <cell r="F8654">
            <v>4780</v>
          </cell>
        </row>
        <row r="8655">
          <cell r="A8655">
            <v>4781</v>
          </cell>
          <cell r="B8655" t="str">
            <v>Phalloceros pellos</v>
          </cell>
          <cell r="C8655" t="str">
            <v>Phalloceros pellos</v>
          </cell>
          <cell r="E8655" t="str">
            <v>Phalloceros pellos</v>
          </cell>
          <cell r="F8655">
            <v>4781</v>
          </cell>
        </row>
        <row r="8656">
          <cell r="A8656">
            <v>4782</v>
          </cell>
          <cell r="B8656" t="str">
            <v>Phalloceros reisi</v>
          </cell>
          <cell r="C8656" t="str">
            <v>Phalloceros reisi</v>
          </cell>
          <cell r="E8656" t="str">
            <v>Phalloceros reisi</v>
          </cell>
          <cell r="F8656">
            <v>4782</v>
          </cell>
        </row>
        <row r="8657">
          <cell r="A8657">
            <v>4783</v>
          </cell>
          <cell r="B8657" t="str">
            <v>Phalloceros spiloura</v>
          </cell>
          <cell r="C8657" t="str">
            <v>Phalloceros spiloura</v>
          </cell>
          <cell r="E8657" t="str">
            <v>Phalloceros spiloura</v>
          </cell>
          <cell r="F8657">
            <v>4783</v>
          </cell>
        </row>
        <row r="8658">
          <cell r="A8658">
            <v>4784</v>
          </cell>
          <cell r="B8658" t="str">
            <v>Phalloceros titthos</v>
          </cell>
          <cell r="C8658" t="str">
            <v>Phalloceros titthos</v>
          </cell>
          <cell r="E8658" t="str">
            <v>Phalloceros titthos</v>
          </cell>
          <cell r="F8658">
            <v>4784</v>
          </cell>
        </row>
        <row r="8659">
          <cell r="A8659">
            <v>4785</v>
          </cell>
          <cell r="B8659" t="str">
            <v>Phalloceros tupinamba</v>
          </cell>
          <cell r="C8659" t="str">
            <v>Phalloceros tupinamba</v>
          </cell>
          <cell r="E8659" t="str">
            <v>Phalloceros tupinamba</v>
          </cell>
          <cell r="F8659">
            <v>4785</v>
          </cell>
        </row>
        <row r="8660">
          <cell r="A8660">
            <v>4786</v>
          </cell>
          <cell r="B8660" t="str">
            <v>Phalloceros uai</v>
          </cell>
          <cell r="C8660" t="str">
            <v>Phalloceros uai</v>
          </cell>
          <cell r="E8660" t="str">
            <v>Phalloceros uai</v>
          </cell>
          <cell r="F8660">
            <v>4786</v>
          </cell>
        </row>
        <row r="8661">
          <cell r="A8661">
            <v>4787</v>
          </cell>
          <cell r="B8661" t="str">
            <v>Phalloptychus eigenmanni</v>
          </cell>
          <cell r="C8661" t="str">
            <v>Phalloptychus eigenmanni</v>
          </cell>
          <cell r="D8661" t="str">
            <v>Phalloptychus eigenmanni</v>
          </cell>
          <cell r="E8661" t="str">
            <v>Phalloptychus eigenmanni</v>
          </cell>
          <cell r="F8661">
            <v>4787</v>
          </cell>
        </row>
        <row r="8662">
          <cell r="A8662">
            <v>4788</v>
          </cell>
          <cell r="B8662" t="str">
            <v>Phalloptychus iheringii</v>
          </cell>
          <cell r="C8662" t="str">
            <v>Phalloptychus iheringii</v>
          </cell>
          <cell r="E8662" t="str">
            <v>Phalloptychus iheringii</v>
          </cell>
          <cell r="F8662">
            <v>4788</v>
          </cell>
        </row>
        <row r="8663">
          <cell r="A8663">
            <v>4789</v>
          </cell>
          <cell r="B8663" t="str">
            <v>Phalloptychus januarius</v>
          </cell>
          <cell r="C8663" t="str">
            <v>Phalloptychus januarius</v>
          </cell>
          <cell r="E8663" t="str">
            <v>Phalloptychus januarius</v>
          </cell>
          <cell r="F8663">
            <v>4789</v>
          </cell>
        </row>
        <row r="8664">
          <cell r="A8664">
            <v>4790</v>
          </cell>
          <cell r="B8664" t="str">
            <v>Phallotorynus fasciolatus</v>
          </cell>
          <cell r="C8664" t="str">
            <v>Phallotorynus fasciolatus</v>
          </cell>
          <cell r="D8664" t="str">
            <v>Phallotorynus fasciolatus</v>
          </cell>
          <cell r="E8664" t="str">
            <v>Phallotorynus fasciolatus</v>
          </cell>
          <cell r="F8664">
            <v>4790</v>
          </cell>
        </row>
        <row r="8665">
          <cell r="A8665">
            <v>4791</v>
          </cell>
          <cell r="B8665" t="str">
            <v>Phallotorynus jucundus</v>
          </cell>
          <cell r="C8665" t="str">
            <v>Phallotorynus jucundus</v>
          </cell>
          <cell r="D8665" t="str">
            <v>Phallotorynus jucundus</v>
          </cell>
          <cell r="E8665" t="str">
            <v>Phallotorynus jucundus</v>
          </cell>
          <cell r="F8665">
            <v>4791</v>
          </cell>
        </row>
        <row r="8666">
          <cell r="A8666">
            <v>4792</v>
          </cell>
          <cell r="B8666" t="str">
            <v>Phallotorynus pankalos</v>
          </cell>
          <cell r="C8666" t="str">
            <v>Phallotorynus pankalos</v>
          </cell>
          <cell r="E8666" t="str">
            <v>Phallotorynus pankalos</v>
          </cell>
          <cell r="F8666">
            <v>4792</v>
          </cell>
        </row>
        <row r="8667">
          <cell r="A8667">
            <v>4793</v>
          </cell>
          <cell r="B8667" t="str">
            <v>Phallotorynus victoriae </v>
          </cell>
          <cell r="C8667" t="str">
            <v>Phallotorynus victoriae </v>
          </cell>
          <cell r="E8667" t="str">
            <v>Phallotorynus victoriae </v>
          </cell>
          <cell r="F8667">
            <v>4793</v>
          </cell>
        </row>
        <row r="8668">
          <cell r="A8668">
            <v>11828</v>
          </cell>
          <cell r="B8668" t="str">
            <v>Phalotris concolor</v>
          </cell>
          <cell r="C8668" t="str">
            <v>Phalotris concolor</v>
          </cell>
          <cell r="E8668" t="str">
            <v>Phalotris concolor</v>
          </cell>
          <cell r="F8668">
            <v>11828</v>
          </cell>
        </row>
        <row r="8669">
          <cell r="A8669">
            <v>11829</v>
          </cell>
          <cell r="B8669" t="str">
            <v>Phalotris labiomaculatus</v>
          </cell>
          <cell r="C8669" t="str">
            <v>Phalotris labiomaculatus</v>
          </cell>
          <cell r="E8669" t="str">
            <v>Phalotris labiomaculatus</v>
          </cell>
          <cell r="F8669">
            <v>11829</v>
          </cell>
        </row>
        <row r="8670">
          <cell r="A8670">
            <v>11830</v>
          </cell>
          <cell r="B8670" t="str">
            <v>Phalotris lativittatus</v>
          </cell>
          <cell r="C8670" t="str">
            <v>Phalotris lativittatus</v>
          </cell>
          <cell r="E8670" t="str">
            <v>Phalotris lativittatus</v>
          </cell>
          <cell r="F8670">
            <v>11830</v>
          </cell>
        </row>
        <row r="8671">
          <cell r="A8671">
            <v>11831</v>
          </cell>
          <cell r="B8671" t="str">
            <v>Phalotris lemniscatus</v>
          </cell>
          <cell r="C8671" t="str">
            <v>Phalotris lemniscatus</v>
          </cell>
          <cell r="E8671" t="str">
            <v>Phalotris lemniscatus</v>
          </cell>
          <cell r="F8671">
            <v>11831</v>
          </cell>
        </row>
        <row r="8672">
          <cell r="A8672">
            <v>11832</v>
          </cell>
          <cell r="B8672" t="str">
            <v>Phalotris matogrossensis</v>
          </cell>
          <cell r="C8672" t="str">
            <v>Phalotris matogrossensis</v>
          </cell>
          <cell r="E8672" t="str">
            <v>Phalotris matogrossensis</v>
          </cell>
          <cell r="F8672">
            <v>11832</v>
          </cell>
        </row>
        <row r="8673">
          <cell r="A8673">
            <v>11833</v>
          </cell>
          <cell r="B8673" t="str">
            <v>Phalotris mertensi</v>
          </cell>
          <cell r="C8673" t="str">
            <v>Phalotris mertensi</v>
          </cell>
          <cell r="E8673" t="str">
            <v>Phalotris mertensi</v>
          </cell>
          <cell r="F8673">
            <v>11833</v>
          </cell>
        </row>
        <row r="8674">
          <cell r="A8674">
            <v>11834</v>
          </cell>
          <cell r="B8674" t="str">
            <v>Phalotris multipunctatus</v>
          </cell>
          <cell r="C8674" t="str">
            <v>Phalotris multipunctatus</v>
          </cell>
          <cell r="D8674" t="str">
            <v>Phalotris multipunctatus</v>
          </cell>
          <cell r="E8674" t="str">
            <v>Phalotris multipunctatus</v>
          </cell>
          <cell r="F8674">
            <v>11834</v>
          </cell>
        </row>
        <row r="8675">
          <cell r="A8675">
            <v>11835</v>
          </cell>
          <cell r="B8675" t="str">
            <v>Phalotris nasutus</v>
          </cell>
          <cell r="C8675" t="str">
            <v>Phalotris nasutus</v>
          </cell>
          <cell r="E8675" t="str">
            <v>Phalotris nasutus</v>
          </cell>
          <cell r="F8675">
            <v>11835</v>
          </cell>
        </row>
        <row r="8676">
          <cell r="A8676">
            <v>1250</v>
          </cell>
          <cell r="B8676" t="str">
            <v>Phanaeus dejeani</v>
          </cell>
          <cell r="C8676" t="str">
            <v>Phanaeus dejeani</v>
          </cell>
          <cell r="E8676" t="str">
            <v>Phanaeus dejeani</v>
          </cell>
          <cell r="F8676">
            <v>1250</v>
          </cell>
        </row>
        <row r="8677">
          <cell r="A8677">
            <v>262</v>
          </cell>
          <cell r="B8677" t="str">
            <v>Phaneromerium cavernicolum</v>
          </cell>
          <cell r="C8677" t="str">
            <v>Phaneromerium cavernicolum</v>
          </cell>
          <cell r="E8677" t="str">
            <v>Phaneromerium cavernicolum</v>
          </cell>
          <cell r="F8677">
            <v>262</v>
          </cell>
        </row>
        <row r="8678">
          <cell r="A8678">
            <v>263</v>
          </cell>
          <cell r="B8678" t="str">
            <v>Phaneromerium distinctum</v>
          </cell>
          <cell r="C8678" t="str">
            <v>Phaneromerium distinctum</v>
          </cell>
          <cell r="E8678" t="str">
            <v>Phaneromerium distinctum</v>
          </cell>
          <cell r="F8678">
            <v>263</v>
          </cell>
        </row>
        <row r="8679">
          <cell r="A8679">
            <v>264</v>
          </cell>
          <cell r="B8679" t="str">
            <v>Phaneromerium latum</v>
          </cell>
          <cell r="C8679" t="str">
            <v>Phaneromerium latum</v>
          </cell>
          <cell r="E8679" t="str">
            <v>Phaneromerium latum</v>
          </cell>
          <cell r="F8679">
            <v>264</v>
          </cell>
        </row>
        <row r="8680">
          <cell r="A8680">
            <v>265</v>
          </cell>
          <cell r="B8680" t="str">
            <v>Phaneromerium minutum</v>
          </cell>
          <cell r="C8680" t="str">
            <v>Phaneromerium minutum</v>
          </cell>
          <cell r="E8680" t="str">
            <v>Phaneromerium minutum</v>
          </cell>
          <cell r="F8680">
            <v>265</v>
          </cell>
        </row>
        <row r="8681">
          <cell r="A8681">
            <v>1968</v>
          </cell>
          <cell r="B8681" t="str">
            <v>Phanoxyla hystrix</v>
          </cell>
          <cell r="C8681" t="str">
            <v>Phanoxyla hystrix</v>
          </cell>
          <cell r="E8681" t="str">
            <v>Phanoxyla hystrix</v>
          </cell>
          <cell r="F8681">
            <v>1968</v>
          </cell>
        </row>
        <row r="8682">
          <cell r="A8682">
            <v>1137</v>
          </cell>
          <cell r="B8682" t="str">
            <v>Pharcidodes nigripennis</v>
          </cell>
          <cell r="C8682" t="str">
            <v>Pharcidodes nigripennis</v>
          </cell>
          <cell r="E8682" t="str">
            <v>Pharcidodes nigripennis</v>
          </cell>
          <cell r="F8682">
            <v>1137</v>
          </cell>
        </row>
        <row r="8683">
          <cell r="A8683">
            <v>10612</v>
          </cell>
          <cell r="B8683" t="str">
            <v>Pharomachrus pavoninus</v>
          </cell>
          <cell r="C8683" t="str">
            <v>Pharomachrus pavoninus</v>
          </cell>
          <cell r="E8683" t="str">
            <v>Pharomachrus pavoninus</v>
          </cell>
          <cell r="F8683">
            <v>10612</v>
          </cell>
        </row>
        <row r="8684">
          <cell r="A8684">
            <v>8119</v>
          </cell>
          <cell r="B8684" t="str">
            <v>Phasmahyla cochranae</v>
          </cell>
          <cell r="C8684" t="str">
            <v>Phasmahyla cochranae</v>
          </cell>
          <cell r="E8684" t="str">
            <v>Phasmahyla cochranae</v>
          </cell>
          <cell r="F8684">
            <v>8119</v>
          </cell>
        </row>
        <row r="8685">
          <cell r="A8685">
            <v>8120</v>
          </cell>
          <cell r="B8685" t="str">
            <v>Phasmahyla cruzi</v>
          </cell>
          <cell r="C8685" t="str">
            <v>Phasmahyla cruzi</v>
          </cell>
          <cell r="E8685" t="str">
            <v>Phasmahyla cruzi</v>
          </cell>
          <cell r="F8685">
            <v>8120</v>
          </cell>
        </row>
        <row r="8686">
          <cell r="A8686">
            <v>8121</v>
          </cell>
          <cell r="B8686" t="str">
            <v>Phasmahyla exilis</v>
          </cell>
          <cell r="C8686" t="str">
            <v>Phasmahyla exilis</v>
          </cell>
          <cell r="E8686" t="str">
            <v>Phasmahyla exilis</v>
          </cell>
          <cell r="F8686">
            <v>8121</v>
          </cell>
        </row>
        <row r="8687">
          <cell r="A8687">
            <v>8122</v>
          </cell>
          <cell r="B8687" t="str">
            <v>Phasmahyla guttata</v>
          </cell>
          <cell r="C8687" t="str">
            <v>Phasmahyla guttata</v>
          </cell>
          <cell r="E8687" t="str">
            <v>Phasmahyla guttata</v>
          </cell>
          <cell r="F8687">
            <v>8122</v>
          </cell>
        </row>
        <row r="8688">
          <cell r="A8688">
            <v>8123</v>
          </cell>
          <cell r="B8688" t="str">
            <v>Phasmahyla jandaia</v>
          </cell>
          <cell r="C8688" t="str">
            <v>Phasmahyla jandaia</v>
          </cell>
          <cell r="E8688" t="str">
            <v>Phasmahyla jandaia</v>
          </cell>
          <cell r="F8688">
            <v>8123</v>
          </cell>
        </row>
        <row r="8689">
          <cell r="A8689">
            <v>8124</v>
          </cell>
          <cell r="B8689" t="str">
            <v>Phasmahyla spectabilis</v>
          </cell>
          <cell r="C8689" t="str">
            <v>Phasmahyla spectabilis</v>
          </cell>
          <cell r="E8689" t="str">
            <v>Phasmahyla spectabilis</v>
          </cell>
          <cell r="F8689">
            <v>8124</v>
          </cell>
        </row>
        <row r="8690">
          <cell r="A8690">
            <v>8125</v>
          </cell>
          <cell r="B8690" t="str">
            <v>Phasmahyla timbo</v>
          </cell>
          <cell r="C8690" t="str">
            <v>Phasmahyla timbo</v>
          </cell>
          <cell r="E8690" t="str">
            <v>Phasmahyla timbo</v>
          </cell>
          <cell r="F8690">
            <v>8125</v>
          </cell>
        </row>
        <row r="8691">
          <cell r="A8691">
            <v>2233</v>
          </cell>
          <cell r="B8691" t="str">
            <v>Phasmoneura exigua</v>
          </cell>
          <cell r="C8691" t="str">
            <v>Phasmoneura exigua</v>
          </cell>
          <cell r="E8691" t="str">
            <v>Phasmoneura exigua</v>
          </cell>
          <cell r="F8691">
            <v>2233</v>
          </cell>
        </row>
        <row r="8692">
          <cell r="A8692">
            <v>2234</v>
          </cell>
          <cell r="B8692" t="str">
            <v>Phasmoneura janirae</v>
          </cell>
          <cell r="C8692" t="str">
            <v>Phasmoneura janirae</v>
          </cell>
          <cell r="E8692" t="str">
            <v>Phasmoneura janirae</v>
          </cell>
          <cell r="F8692">
            <v>2234</v>
          </cell>
        </row>
        <row r="8693">
          <cell r="A8693">
            <v>1612</v>
          </cell>
          <cell r="B8693" t="str">
            <v>Pheidole blumenauensis</v>
          </cell>
          <cell r="C8693" t="str">
            <v>Pheidole blumenauensis</v>
          </cell>
          <cell r="E8693" t="str">
            <v>Pheidole blumenauensis</v>
          </cell>
          <cell r="F8693">
            <v>1612</v>
          </cell>
        </row>
        <row r="8694">
          <cell r="A8694">
            <v>1613</v>
          </cell>
          <cell r="B8694" t="str">
            <v>Pheidole lucretii</v>
          </cell>
          <cell r="C8694" t="str">
            <v>Pheidole lucretii</v>
          </cell>
          <cell r="E8694" t="str">
            <v>Pheidole lucretii</v>
          </cell>
          <cell r="F8694">
            <v>1613</v>
          </cell>
        </row>
        <row r="8695">
          <cell r="A8695">
            <v>4250</v>
          </cell>
          <cell r="B8695" t="str">
            <v>Phenacogaster apletostigma</v>
          </cell>
          <cell r="C8695" t="str">
            <v>Phenacogaster apletostigma</v>
          </cell>
          <cell r="E8695" t="str">
            <v>Phenacogaster apletostigma</v>
          </cell>
          <cell r="F8695">
            <v>4250</v>
          </cell>
        </row>
        <row r="8696">
          <cell r="A8696">
            <v>4251</v>
          </cell>
          <cell r="B8696" t="str">
            <v>Phenacogaster beni</v>
          </cell>
          <cell r="C8696" t="str">
            <v>Phenacogaster beni</v>
          </cell>
          <cell r="E8696" t="str">
            <v>Phenacogaster beni</v>
          </cell>
          <cell r="F8696">
            <v>4251</v>
          </cell>
        </row>
        <row r="8697">
          <cell r="A8697">
            <v>4252</v>
          </cell>
          <cell r="B8697" t="str">
            <v>Phenacogaster calverti</v>
          </cell>
          <cell r="C8697" t="str">
            <v>Phenacogaster calverti</v>
          </cell>
          <cell r="E8697" t="str">
            <v>Phenacogaster calverti</v>
          </cell>
          <cell r="F8697">
            <v>4252</v>
          </cell>
        </row>
        <row r="8698">
          <cell r="A8698">
            <v>4253</v>
          </cell>
          <cell r="B8698" t="str">
            <v>Phenacogaster franciscoensis</v>
          </cell>
          <cell r="C8698" t="str">
            <v>Phenacogaster franciscoensis</v>
          </cell>
          <cell r="E8698" t="str">
            <v>Phenacogaster franciscoensis</v>
          </cell>
          <cell r="F8698">
            <v>4253</v>
          </cell>
        </row>
        <row r="8699">
          <cell r="A8699">
            <v>4254</v>
          </cell>
          <cell r="B8699" t="str">
            <v>Phenacogaster jancupa</v>
          </cell>
          <cell r="C8699" t="str">
            <v>Phenacogaster jancupa</v>
          </cell>
          <cell r="E8699" t="str">
            <v>Phenacogaster jancupa</v>
          </cell>
          <cell r="F8699">
            <v>4254</v>
          </cell>
        </row>
        <row r="8700">
          <cell r="A8700">
            <v>4255</v>
          </cell>
          <cell r="B8700" t="str">
            <v>Phenacogaster ojitatus</v>
          </cell>
          <cell r="C8700" t="str">
            <v>Phenacogaster ojitatus</v>
          </cell>
          <cell r="E8700" t="str">
            <v>Phenacogaster ojitatus</v>
          </cell>
          <cell r="F8700">
            <v>4255</v>
          </cell>
        </row>
        <row r="8701">
          <cell r="A8701">
            <v>4256</v>
          </cell>
          <cell r="B8701" t="str">
            <v>Phenacogaster pectinatus</v>
          </cell>
          <cell r="C8701" t="str">
            <v>Phenacogaster pectinatus</v>
          </cell>
          <cell r="E8701" t="str">
            <v>Phenacogaster pectinatus</v>
          </cell>
          <cell r="F8701">
            <v>4256</v>
          </cell>
        </row>
        <row r="8702">
          <cell r="A8702">
            <v>4257</v>
          </cell>
          <cell r="B8702" t="str">
            <v>Phenacogaster retropinnus</v>
          </cell>
          <cell r="C8702" t="str">
            <v>Phenacogaster retropinnus</v>
          </cell>
          <cell r="E8702" t="str">
            <v>Phenacogaster retropinnus</v>
          </cell>
          <cell r="F8702">
            <v>4257</v>
          </cell>
        </row>
        <row r="8703">
          <cell r="A8703">
            <v>4258</v>
          </cell>
          <cell r="B8703" t="str">
            <v>Phenacogaster suborbitalis</v>
          </cell>
          <cell r="C8703" t="str">
            <v>Phenacogaster suborbitalis</v>
          </cell>
          <cell r="E8703" t="str">
            <v>Phenacogaster suborbitalis</v>
          </cell>
          <cell r="F8703">
            <v>4258</v>
          </cell>
        </row>
        <row r="8704">
          <cell r="A8704">
            <v>4259</v>
          </cell>
          <cell r="B8704" t="str">
            <v>Phenacogaster tegatus</v>
          </cell>
          <cell r="C8704" t="str">
            <v>Phenacogaster tegatus</v>
          </cell>
          <cell r="E8704" t="str">
            <v>Phenacogaster tegatus</v>
          </cell>
          <cell r="F8704">
            <v>4259</v>
          </cell>
        </row>
        <row r="8705">
          <cell r="A8705">
            <v>6689</v>
          </cell>
          <cell r="B8705" t="str">
            <v>Phenacorhamdia boliviana</v>
          </cell>
          <cell r="C8705" t="str">
            <v>Phenacorhamdia boliviana</v>
          </cell>
          <cell r="E8705" t="str">
            <v>Phenacorhamdia boliviana</v>
          </cell>
          <cell r="F8705">
            <v>6689</v>
          </cell>
        </row>
        <row r="8706">
          <cell r="A8706">
            <v>6690</v>
          </cell>
          <cell r="B8706" t="str">
            <v>Phenacorhamdia hoehnei</v>
          </cell>
          <cell r="C8706" t="str">
            <v>Phenacorhamdia hoehnei</v>
          </cell>
          <cell r="E8706" t="str">
            <v>Phenacorhamdia hoehnei</v>
          </cell>
          <cell r="F8706">
            <v>6690</v>
          </cell>
        </row>
        <row r="8707">
          <cell r="A8707">
            <v>6691</v>
          </cell>
          <cell r="B8707" t="str">
            <v>Phenacorhamdia somnians</v>
          </cell>
          <cell r="C8707" t="str">
            <v>Phenacorhamdia somnians</v>
          </cell>
          <cell r="E8707" t="str">
            <v>Phenacorhamdia somnians</v>
          </cell>
          <cell r="F8707">
            <v>6691</v>
          </cell>
        </row>
        <row r="8708">
          <cell r="A8708">
            <v>6692</v>
          </cell>
          <cell r="B8708" t="str">
            <v>Phenacorhamdia tenebrosa</v>
          </cell>
          <cell r="C8708" t="str">
            <v>Phenacorhamdia tenebrosa</v>
          </cell>
          <cell r="E8708" t="str">
            <v>Phenacorhamdia tenebrosa</v>
          </cell>
          <cell r="F8708">
            <v>6692</v>
          </cell>
        </row>
        <row r="8709">
          <cell r="A8709">
            <v>6693</v>
          </cell>
          <cell r="B8709" t="str">
            <v>Phenacorhamdia unifasciata</v>
          </cell>
          <cell r="C8709" t="str">
            <v>Phenacorhamdia unifasciata</v>
          </cell>
          <cell r="E8709" t="str">
            <v>Phenacorhamdia unifasciata</v>
          </cell>
          <cell r="F8709">
            <v>6693</v>
          </cell>
        </row>
        <row r="8710">
          <cell r="A8710">
            <v>6276</v>
          </cell>
          <cell r="B8710" t="str">
            <v>Phenacoscorpius nebris</v>
          </cell>
          <cell r="C8710" t="str">
            <v>Phenacoscorpius nebris</v>
          </cell>
          <cell r="E8710" t="str">
            <v>Phenacoscorpius nebris</v>
          </cell>
          <cell r="F8710">
            <v>6276</v>
          </cell>
        </row>
        <row r="8711">
          <cell r="A8711">
            <v>3316</v>
          </cell>
          <cell r="B8711" t="str">
            <v>Pheronema carpenteri</v>
          </cell>
          <cell r="C8711" t="str">
            <v>Pheronema carpenteri</v>
          </cell>
          <cell r="E8711" t="str">
            <v>Pheronema carpenteri</v>
          </cell>
          <cell r="F8711">
            <v>3316</v>
          </cell>
        </row>
        <row r="8712">
          <cell r="A8712">
            <v>9154</v>
          </cell>
          <cell r="B8712" t="str">
            <v>Pheucticus aureoventris</v>
          </cell>
          <cell r="C8712" t="str">
            <v>Pheucticus aureoventris</v>
          </cell>
          <cell r="E8712" t="str">
            <v>Pheucticus aureoventris</v>
          </cell>
          <cell r="F8712">
            <v>9154</v>
          </cell>
        </row>
        <row r="8713">
          <cell r="A8713">
            <v>10078</v>
          </cell>
          <cell r="B8713" t="str">
            <v>Pheugopedius coraya</v>
          </cell>
          <cell r="C8713" t="str">
            <v>Pheugopedius coraya</v>
          </cell>
          <cell r="E8713" t="str">
            <v>Pheugopedius coraya</v>
          </cell>
          <cell r="F8713">
            <v>10078</v>
          </cell>
        </row>
        <row r="8714">
          <cell r="A8714">
            <v>10079</v>
          </cell>
          <cell r="B8714" t="str">
            <v>Pheugopedius genibarbis</v>
          </cell>
          <cell r="C8714" t="str">
            <v>Pheugopedius genibarbis</v>
          </cell>
          <cell r="E8714" t="str">
            <v>Pheugopedius genibarbis</v>
          </cell>
          <cell r="F8714">
            <v>10079</v>
          </cell>
        </row>
        <row r="8715">
          <cell r="A8715">
            <v>9193</v>
          </cell>
          <cell r="B8715" t="str">
            <v>Phibalura flavirostris</v>
          </cell>
          <cell r="C8715" t="str">
            <v>Phibalura flavirostris</v>
          </cell>
          <cell r="E8715" t="str">
            <v>Phibalura flavirostris</v>
          </cell>
          <cell r="F8715">
            <v>9193</v>
          </cell>
        </row>
        <row r="8716">
          <cell r="A8716">
            <v>11124</v>
          </cell>
          <cell r="B8716" t="str">
            <v>Philander andersoni</v>
          </cell>
          <cell r="C8716" t="str">
            <v>Philander andersoni</v>
          </cell>
          <cell r="E8716" t="str">
            <v>Philander andersoni</v>
          </cell>
          <cell r="F8716">
            <v>11124</v>
          </cell>
        </row>
        <row r="8717">
          <cell r="A8717">
            <v>11125</v>
          </cell>
          <cell r="B8717" t="str">
            <v>Philander frenatus</v>
          </cell>
          <cell r="C8717" t="str">
            <v>Philander frenatus</v>
          </cell>
          <cell r="E8717" t="str">
            <v>Philander frenatus</v>
          </cell>
          <cell r="F8717">
            <v>11125</v>
          </cell>
        </row>
        <row r="8718">
          <cell r="A8718">
            <v>11126</v>
          </cell>
          <cell r="B8718" t="str">
            <v>Philander mcilhennyi</v>
          </cell>
          <cell r="C8718" t="str">
            <v>Philander mcilhennyi</v>
          </cell>
          <cell r="E8718" t="str">
            <v>Philander mcilhennyi</v>
          </cell>
          <cell r="F8718">
            <v>11126</v>
          </cell>
        </row>
        <row r="8719">
          <cell r="A8719">
            <v>11127</v>
          </cell>
          <cell r="B8719" t="str">
            <v>Philander opossum</v>
          </cell>
          <cell r="C8719" t="str">
            <v>Philander opossum</v>
          </cell>
          <cell r="E8719" t="str">
            <v>Philander opossum</v>
          </cell>
          <cell r="F8719">
            <v>11127</v>
          </cell>
        </row>
        <row r="8720">
          <cell r="A8720">
            <v>11836</v>
          </cell>
          <cell r="B8720" t="str">
            <v>Philodryas aestiva</v>
          </cell>
          <cell r="C8720" t="str">
            <v>Philodryas aestiva</v>
          </cell>
          <cell r="E8720" t="str">
            <v>Philodryas aestiva</v>
          </cell>
          <cell r="F8720">
            <v>11836</v>
          </cell>
        </row>
        <row r="8721">
          <cell r="A8721">
            <v>11837</v>
          </cell>
          <cell r="B8721" t="str">
            <v>Philodryas agassizii</v>
          </cell>
          <cell r="C8721" t="str">
            <v>Philodryas agassizii</v>
          </cell>
          <cell r="E8721" t="str">
            <v>Philodryas agassizii</v>
          </cell>
          <cell r="F8721">
            <v>11837</v>
          </cell>
        </row>
        <row r="8722">
          <cell r="A8722">
            <v>11838</v>
          </cell>
          <cell r="B8722" t="str">
            <v>Philodryas argentea</v>
          </cell>
          <cell r="C8722" t="str">
            <v>Philodryas argentea</v>
          </cell>
          <cell r="E8722" t="str">
            <v>Philodryas argentea</v>
          </cell>
          <cell r="F8722">
            <v>11838</v>
          </cell>
        </row>
        <row r="8723">
          <cell r="A8723">
            <v>11839</v>
          </cell>
          <cell r="B8723" t="str">
            <v>Philodryas arnaldoi</v>
          </cell>
          <cell r="C8723" t="str">
            <v>Philodryas arnaldoi</v>
          </cell>
          <cell r="E8723" t="str">
            <v>Philodryas arnaldoi</v>
          </cell>
          <cell r="F8723">
            <v>11839</v>
          </cell>
        </row>
        <row r="8724">
          <cell r="A8724">
            <v>11840</v>
          </cell>
          <cell r="B8724" t="str">
            <v>Philodryas georgeboulengeri</v>
          </cell>
          <cell r="C8724" t="str">
            <v>Philodryas georgeboulengeri</v>
          </cell>
          <cell r="E8724" t="str">
            <v>Philodryas georgeboulengeri</v>
          </cell>
          <cell r="F8724">
            <v>11840</v>
          </cell>
        </row>
        <row r="8725">
          <cell r="A8725">
            <v>11841</v>
          </cell>
          <cell r="B8725" t="str">
            <v>Philodryas laticeps</v>
          </cell>
          <cell r="C8725" t="str">
            <v>Philodryas laticeps</v>
          </cell>
          <cell r="E8725" t="str">
            <v>Philodryas laticeps</v>
          </cell>
          <cell r="F8725">
            <v>11841</v>
          </cell>
        </row>
        <row r="8726">
          <cell r="A8726">
            <v>11842</v>
          </cell>
          <cell r="B8726" t="str">
            <v>Philodryas livida</v>
          </cell>
          <cell r="C8726" t="str">
            <v>Philodryas livida</v>
          </cell>
          <cell r="D8726" t="str">
            <v>Philodryas livida</v>
          </cell>
          <cell r="E8726" t="str">
            <v>Philodryas livida</v>
          </cell>
          <cell r="F8726">
            <v>11842</v>
          </cell>
        </row>
        <row r="8727">
          <cell r="A8727">
            <v>11843</v>
          </cell>
          <cell r="B8727" t="str">
            <v>Philodryas mattogrossensis</v>
          </cell>
          <cell r="C8727" t="str">
            <v>Philodryas mattogrossensis</v>
          </cell>
          <cell r="E8727" t="str">
            <v>Philodryas mattogrossensis</v>
          </cell>
          <cell r="F8727">
            <v>11843</v>
          </cell>
        </row>
        <row r="8728">
          <cell r="A8728">
            <v>11844</v>
          </cell>
          <cell r="B8728" t="str">
            <v>Philodryas nattereri</v>
          </cell>
          <cell r="C8728" t="str">
            <v>Philodryas nattereri</v>
          </cell>
          <cell r="E8728" t="str">
            <v>Philodryas nattereri</v>
          </cell>
          <cell r="F8728">
            <v>11844</v>
          </cell>
        </row>
        <row r="8729">
          <cell r="A8729">
            <v>11845</v>
          </cell>
          <cell r="B8729" t="str">
            <v>Philodryas olfersii</v>
          </cell>
          <cell r="C8729" t="str">
            <v>Philodryas olfersii</v>
          </cell>
          <cell r="E8729" t="str">
            <v>Philodryas olfersii</v>
          </cell>
          <cell r="F8729">
            <v>11845</v>
          </cell>
        </row>
        <row r="8730">
          <cell r="A8730">
            <v>11846</v>
          </cell>
          <cell r="B8730" t="str">
            <v>Philodryas patagoniensis</v>
          </cell>
          <cell r="C8730" t="str">
            <v>Philodryas patagoniensis</v>
          </cell>
          <cell r="E8730" t="str">
            <v>Philodryas patagoniensis</v>
          </cell>
          <cell r="F8730">
            <v>11846</v>
          </cell>
        </row>
        <row r="8731">
          <cell r="A8731">
            <v>11847</v>
          </cell>
          <cell r="B8731" t="str">
            <v>Philodryas psammophidea</v>
          </cell>
          <cell r="C8731" t="str">
            <v>Philodryas psammophidea</v>
          </cell>
          <cell r="E8731" t="str">
            <v>Philodryas psammophidea</v>
          </cell>
          <cell r="F8731">
            <v>11847</v>
          </cell>
        </row>
        <row r="8732">
          <cell r="A8732">
            <v>11848</v>
          </cell>
          <cell r="B8732" t="str">
            <v>Philodryas viridissima</v>
          </cell>
          <cell r="C8732" t="str">
            <v>Philodryas viridissima</v>
          </cell>
          <cell r="E8732" t="str">
            <v>Philodryas viridissima</v>
          </cell>
          <cell r="F8732">
            <v>11848</v>
          </cell>
        </row>
        <row r="8733">
          <cell r="A8733">
            <v>2341</v>
          </cell>
          <cell r="B8733" t="str">
            <v>Philogenia margarita</v>
          </cell>
          <cell r="C8733" t="str">
            <v>Philogenia margarita</v>
          </cell>
          <cell r="E8733" t="str">
            <v>Philogenia margarita</v>
          </cell>
          <cell r="F8733">
            <v>2341</v>
          </cell>
        </row>
        <row r="8734">
          <cell r="A8734">
            <v>10195</v>
          </cell>
          <cell r="B8734" t="str">
            <v>Philohydor lictor</v>
          </cell>
          <cell r="C8734" t="str">
            <v>Philohydor lictor</v>
          </cell>
          <cell r="E8734" t="str">
            <v>Philohydor lictor</v>
          </cell>
          <cell r="F8734">
            <v>10195</v>
          </cell>
        </row>
        <row r="8735">
          <cell r="A8735">
            <v>1252</v>
          </cell>
          <cell r="B8735" t="str">
            <v>Philothalpus bicolor</v>
          </cell>
          <cell r="C8735" t="str">
            <v>Philothalpus bicolor</v>
          </cell>
          <cell r="E8735" t="str">
            <v>Philothalpus bicolor</v>
          </cell>
          <cell r="F8735">
            <v>1252</v>
          </cell>
        </row>
        <row r="8736">
          <cell r="A8736">
            <v>9373</v>
          </cell>
          <cell r="B8736" t="str">
            <v>Philydor atricapillus</v>
          </cell>
          <cell r="C8736" t="str">
            <v>Philydor atricapillus</v>
          </cell>
          <cell r="E8736" t="str">
            <v>Philydor atricapillus</v>
          </cell>
          <cell r="F8736">
            <v>9373</v>
          </cell>
        </row>
        <row r="8737">
          <cell r="A8737">
            <v>9374</v>
          </cell>
          <cell r="B8737" t="str">
            <v>Philydor erythrocercum</v>
          </cell>
          <cell r="C8737" t="str">
            <v>Philydor erythrocercum</v>
          </cell>
          <cell r="E8737" t="str">
            <v>Philydor erythrocercum</v>
          </cell>
          <cell r="F8737">
            <v>9374</v>
          </cell>
        </row>
        <row r="8738">
          <cell r="A8738">
            <v>9375</v>
          </cell>
          <cell r="B8738" t="str">
            <v>Philydor erythropterum</v>
          </cell>
          <cell r="C8738" t="str">
            <v>Philydor erythropterum</v>
          </cell>
          <cell r="E8738" t="str">
            <v>Philydor erythropterum</v>
          </cell>
          <cell r="F8738">
            <v>9375</v>
          </cell>
        </row>
        <row r="8739">
          <cell r="A8739">
            <v>9376</v>
          </cell>
          <cell r="B8739" t="str">
            <v>Philydor novaesi</v>
          </cell>
          <cell r="C8739" t="str">
            <v>Philydor novaesi</v>
          </cell>
          <cell r="E8739" t="str">
            <v>Philydor novaesi</v>
          </cell>
          <cell r="F8739">
            <v>9376</v>
          </cell>
        </row>
        <row r="8740">
          <cell r="A8740">
            <v>9377</v>
          </cell>
          <cell r="B8740" t="str">
            <v>Philydor pyrrhodes</v>
          </cell>
          <cell r="C8740" t="str">
            <v>Philydor pyrrhodes</v>
          </cell>
          <cell r="E8740" t="str">
            <v>Philydor pyrrhodes</v>
          </cell>
          <cell r="F8740">
            <v>9377</v>
          </cell>
        </row>
        <row r="8741">
          <cell r="A8741">
            <v>9378</v>
          </cell>
          <cell r="B8741" t="str">
            <v>Philydor rufum</v>
          </cell>
          <cell r="C8741" t="str">
            <v>Philydor rufum</v>
          </cell>
          <cell r="E8741" t="str">
            <v>Philydor rufum</v>
          </cell>
          <cell r="F8741">
            <v>9378</v>
          </cell>
        </row>
        <row r="8742">
          <cell r="A8742">
            <v>11849</v>
          </cell>
          <cell r="B8742" t="str">
            <v>Phimophis guerini</v>
          </cell>
          <cell r="C8742" t="str">
            <v>Phimophis guerini</v>
          </cell>
          <cell r="E8742" t="str">
            <v>Phimophis guerini</v>
          </cell>
          <cell r="F8742">
            <v>11849</v>
          </cell>
        </row>
        <row r="8743">
          <cell r="A8743">
            <v>11850</v>
          </cell>
          <cell r="B8743" t="str">
            <v>Phimophis guianensis</v>
          </cell>
          <cell r="C8743" t="str">
            <v>Phimophis guianensis</v>
          </cell>
          <cell r="E8743" t="str">
            <v>Phimophis guianensis</v>
          </cell>
          <cell r="F8743">
            <v>11850</v>
          </cell>
        </row>
        <row r="8744">
          <cell r="A8744">
            <v>10300</v>
          </cell>
          <cell r="B8744" t="str">
            <v>Phimosus infuscatus</v>
          </cell>
          <cell r="C8744" t="str">
            <v>Phimosus infuscatus</v>
          </cell>
          <cell r="E8744" t="str">
            <v>Phimosus infuscatus</v>
          </cell>
          <cell r="F8744">
            <v>10300</v>
          </cell>
        </row>
        <row r="8745">
          <cell r="A8745">
            <v>9819</v>
          </cell>
          <cell r="B8745" t="str">
            <v>Phlegopsis borbae</v>
          </cell>
          <cell r="C8745" t="str">
            <v>Phlegopsis borbae</v>
          </cell>
          <cell r="D8745" t="str">
            <v>Phlegopsis borbae</v>
          </cell>
          <cell r="E8745" t="str">
            <v>Phlegopsis borbae</v>
          </cell>
          <cell r="F8745">
            <v>9819</v>
          </cell>
        </row>
        <row r="8746">
          <cell r="A8746">
            <v>9820</v>
          </cell>
          <cell r="B8746" t="str">
            <v>Phlegopsis erythroptera</v>
          </cell>
          <cell r="C8746" t="str">
            <v>Phlegopsis erythroptera</v>
          </cell>
          <cell r="E8746" t="str">
            <v>Phlegopsis erythroptera</v>
          </cell>
          <cell r="F8746">
            <v>9820</v>
          </cell>
        </row>
        <row r="8747">
          <cell r="A8747">
            <v>9821</v>
          </cell>
          <cell r="B8747" t="str">
            <v>Phlegopsis nigromaculata</v>
          </cell>
          <cell r="C8747" t="str">
            <v>Phlegopsis nigromaculata</v>
          </cell>
          <cell r="E8747" t="str">
            <v>Phlegopsis nigromaculata</v>
          </cell>
          <cell r="F8747">
            <v>9821</v>
          </cell>
        </row>
        <row r="8748">
          <cell r="A8748">
            <v>9822</v>
          </cell>
          <cell r="B8748" t="str">
            <v>Phlegopsis nigromaculata confinis</v>
          </cell>
          <cell r="C8748" t="str">
            <v>Phlegopsis nigromaculata confinis</v>
          </cell>
          <cell r="D8748" t="str">
            <v>Phlegopsis nigromaculata confinis</v>
          </cell>
          <cell r="E8748" t="str">
            <v>Phlegopsis nigromaculata confinis</v>
          </cell>
          <cell r="F8748">
            <v>9822</v>
          </cell>
        </row>
        <row r="8749">
          <cell r="A8749">
            <v>9823</v>
          </cell>
          <cell r="B8749" t="str">
            <v>Phlegopsis nigromaculata paraensis</v>
          </cell>
          <cell r="C8749" t="str">
            <v>Phlegopsis nigromaculata paraensis</v>
          </cell>
          <cell r="D8749" t="str">
            <v>Phlegopsis nigromaculata paraensis</v>
          </cell>
          <cell r="E8749" t="str">
            <v>Phlegopsis nigromaculata paraensis</v>
          </cell>
          <cell r="F8749">
            <v>9823</v>
          </cell>
        </row>
        <row r="8750">
          <cell r="A8750">
            <v>9379</v>
          </cell>
          <cell r="B8750" t="str">
            <v>Phleocryptes melanops</v>
          </cell>
          <cell r="C8750" t="str">
            <v>Phleocryptes melanops</v>
          </cell>
          <cell r="E8750" t="str">
            <v>Phleocryptes melanops</v>
          </cell>
          <cell r="F8750">
            <v>9379</v>
          </cell>
        </row>
        <row r="8751">
          <cell r="A8751">
            <v>10872</v>
          </cell>
          <cell r="B8751" t="str">
            <v>Phocoena dioptrica</v>
          </cell>
          <cell r="C8751" t="str">
            <v>Phocoena dioptrica</v>
          </cell>
          <cell r="E8751" t="str">
            <v>Phocoena dioptrica</v>
          </cell>
          <cell r="F8751">
            <v>10872</v>
          </cell>
        </row>
        <row r="8752">
          <cell r="A8752">
            <v>10873</v>
          </cell>
          <cell r="B8752" t="str">
            <v>Phocoena spinipinnis</v>
          </cell>
          <cell r="C8752" t="str">
            <v>Phocoena spinipinnis</v>
          </cell>
          <cell r="E8752" t="str">
            <v>Phocoena spinipinnis</v>
          </cell>
          <cell r="F8752">
            <v>10873</v>
          </cell>
        </row>
        <row r="8753">
          <cell r="A8753">
            <v>10414</v>
          </cell>
          <cell r="B8753" t="str">
            <v>Phoebetria fusca</v>
          </cell>
          <cell r="C8753" t="str">
            <v>Phoebetria fusca</v>
          </cell>
          <cell r="E8753" t="str">
            <v>Phoebetria fusca</v>
          </cell>
          <cell r="F8753">
            <v>10414</v>
          </cell>
        </row>
        <row r="8754">
          <cell r="A8754">
            <v>10415</v>
          </cell>
          <cell r="B8754" t="str">
            <v>Phoebetria palpebrata</v>
          </cell>
          <cell r="C8754" t="str">
            <v>Phoebetria palpebrata</v>
          </cell>
          <cell r="E8754" t="str">
            <v>Phoebetria palpebrata</v>
          </cell>
          <cell r="F8754">
            <v>10415</v>
          </cell>
        </row>
        <row r="8755">
          <cell r="A8755">
            <v>2235</v>
          </cell>
          <cell r="B8755" t="str">
            <v>Phoenicagrion flammeum</v>
          </cell>
          <cell r="C8755" t="str">
            <v>Phoenicagrion flammeum</v>
          </cell>
          <cell r="E8755" t="str">
            <v>Phoenicagrion flammeum</v>
          </cell>
          <cell r="F8755">
            <v>2235</v>
          </cell>
        </row>
        <row r="8756">
          <cell r="A8756">
            <v>2236</v>
          </cell>
          <cell r="B8756" t="str">
            <v>Phoenicagrion flavescens</v>
          </cell>
          <cell r="C8756" t="str">
            <v>Phoenicagrion flavescens</v>
          </cell>
          <cell r="E8756" t="str">
            <v>Phoenicagrion flavescens</v>
          </cell>
          <cell r="F8756">
            <v>2236</v>
          </cell>
        </row>
        <row r="8757">
          <cell r="A8757">
            <v>2237</v>
          </cell>
          <cell r="B8757" t="str">
            <v>Phoenicagrion ibseni</v>
          </cell>
          <cell r="C8757" t="str">
            <v>Phoenicagrion ibseni</v>
          </cell>
          <cell r="E8757" t="str">
            <v>Phoenicagrion ibseni</v>
          </cell>
          <cell r="F8757">
            <v>2237</v>
          </cell>
        </row>
        <row r="8758">
          <cell r="A8758">
            <v>2238</v>
          </cell>
          <cell r="B8758" t="str">
            <v>Phoenicagrion karaja</v>
          </cell>
          <cell r="C8758" t="str">
            <v>Phoenicagrion karaja</v>
          </cell>
          <cell r="E8758" t="str">
            <v>Phoenicagrion karaja</v>
          </cell>
          <cell r="F8758">
            <v>2238</v>
          </cell>
        </row>
        <row r="8759">
          <cell r="A8759">
            <v>2239</v>
          </cell>
          <cell r="B8759" t="str">
            <v>Phoenicagrion megalobos</v>
          </cell>
          <cell r="C8759" t="str">
            <v>Phoenicagrion megalobos</v>
          </cell>
          <cell r="E8759" t="str">
            <v>Phoenicagrion megalobos</v>
          </cell>
          <cell r="F8759">
            <v>2239</v>
          </cell>
        </row>
        <row r="8760">
          <cell r="A8760">
            <v>9194</v>
          </cell>
          <cell r="B8760" t="str">
            <v>Phoenicircus carnifex</v>
          </cell>
          <cell r="C8760" t="str">
            <v>Phoenicircus carnifex</v>
          </cell>
          <cell r="E8760" t="str">
            <v>Phoenicircus carnifex</v>
          </cell>
          <cell r="F8760">
            <v>9194</v>
          </cell>
        </row>
        <row r="8761">
          <cell r="A8761">
            <v>9195</v>
          </cell>
          <cell r="B8761" t="str">
            <v>Phoenicircus nigricollis</v>
          </cell>
          <cell r="C8761" t="str">
            <v>Phoenicircus nigricollis</v>
          </cell>
          <cell r="E8761" t="str">
            <v>Phoenicircus nigricollis</v>
          </cell>
          <cell r="F8761">
            <v>9195</v>
          </cell>
        </row>
        <row r="8762">
          <cell r="A8762">
            <v>10309</v>
          </cell>
          <cell r="B8762" t="str">
            <v>Phoenicoparrus andinus</v>
          </cell>
          <cell r="C8762" t="str">
            <v>Phoenicoparrus andinus</v>
          </cell>
          <cell r="E8762" t="str">
            <v>Phoenicoparrus andinus</v>
          </cell>
          <cell r="F8762">
            <v>10309</v>
          </cell>
        </row>
        <row r="8763">
          <cell r="A8763">
            <v>10310</v>
          </cell>
          <cell r="B8763" t="str">
            <v>Phoenicoparrus jamesi</v>
          </cell>
          <cell r="C8763" t="str">
            <v>Phoenicoparrus jamesi</v>
          </cell>
          <cell r="E8763" t="str">
            <v>Phoenicoparrus jamesi</v>
          </cell>
          <cell r="F8763">
            <v>10310</v>
          </cell>
        </row>
        <row r="8764">
          <cell r="A8764">
            <v>10311</v>
          </cell>
          <cell r="B8764" t="str">
            <v>Phoenicopterus chilensis</v>
          </cell>
          <cell r="C8764" t="str">
            <v>Phoenicopterus chilensis</v>
          </cell>
          <cell r="E8764" t="str">
            <v>Phoenicopterus chilensis</v>
          </cell>
          <cell r="F8764">
            <v>10311</v>
          </cell>
        </row>
        <row r="8765">
          <cell r="A8765">
            <v>10312</v>
          </cell>
          <cell r="B8765" t="str">
            <v>Phoenicopterus ruber</v>
          </cell>
          <cell r="C8765" t="str">
            <v>Phoenicopterus ruber</v>
          </cell>
          <cell r="E8765" t="str">
            <v>Phoenicopterus ruber</v>
          </cell>
          <cell r="F8765">
            <v>10312</v>
          </cell>
        </row>
        <row r="8766">
          <cell r="A8766">
            <v>34</v>
          </cell>
          <cell r="B8766" t="str">
            <v>Phoneutria bahiensis</v>
          </cell>
          <cell r="C8766" t="str">
            <v>Phoneutria bahiensis</v>
          </cell>
          <cell r="E8766" t="str">
            <v>Phoneutria bahiensis</v>
          </cell>
          <cell r="F8766">
            <v>34</v>
          </cell>
        </row>
        <row r="8767">
          <cell r="A8767">
            <v>3224</v>
          </cell>
          <cell r="B8767" t="str">
            <v>Phorbas amaranthus</v>
          </cell>
          <cell r="C8767" t="str">
            <v>Phorbas amaranthus</v>
          </cell>
          <cell r="E8767" t="str">
            <v>Phorbas amaranthus</v>
          </cell>
          <cell r="F8767">
            <v>3224</v>
          </cell>
        </row>
        <row r="8768">
          <cell r="A8768">
            <v>3225</v>
          </cell>
          <cell r="B8768" t="str">
            <v>Phorbas capixaba</v>
          </cell>
          <cell r="C8768" t="str">
            <v>Phorbas capixaba</v>
          </cell>
          <cell r="E8768" t="str">
            <v>Phorbas capixaba</v>
          </cell>
          <cell r="F8768">
            <v>3225</v>
          </cell>
        </row>
        <row r="8769">
          <cell r="A8769">
            <v>3226</v>
          </cell>
          <cell r="B8769" t="str">
            <v>Phorbas hechteli</v>
          </cell>
          <cell r="C8769" t="str">
            <v>Phorbas hechteli</v>
          </cell>
          <cell r="E8769" t="str">
            <v>Phorbas hechteli</v>
          </cell>
          <cell r="F8769">
            <v>3226</v>
          </cell>
        </row>
        <row r="8770">
          <cell r="A8770">
            <v>3227</v>
          </cell>
          <cell r="B8770" t="str">
            <v>Phorbas plumosus</v>
          </cell>
          <cell r="C8770" t="str">
            <v>Phorbas plumosus</v>
          </cell>
          <cell r="E8770" t="str">
            <v>Phorbas plumosus</v>
          </cell>
          <cell r="F8770">
            <v>3227</v>
          </cell>
        </row>
        <row r="8771">
          <cell r="A8771">
            <v>7550</v>
          </cell>
          <cell r="B8771" t="str">
            <v>Phosichthys argenteus</v>
          </cell>
          <cell r="C8771" t="str">
            <v>Phosichthys argenteus</v>
          </cell>
          <cell r="E8771" t="str">
            <v>Phosichthys argenteus</v>
          </cell>
          <cell r="F8771">
            <v>7550</v>
          </cell>
        </row>
        <row r="8772">
          <cell r="A8772">
            <v>7593</v>
          </cell>
          <cell r="B8772" t="str">
            <v>Photonectes mirabilis</v>
          </cell>
          <cell r="C8772" t="str">
            <v>Photonectes mirabilis</v>
          </cell>
          <cell r="E8772" t="str">
            <v>Photonectes mirabilis</v>
          </cell>
          <cell r="F8772">
            <v>7593</v>
          </cell>
        </row>
        <row r="8773">
          <cell r="A8773">
            <v>7594</v>
          </cell>
          <cell r="B8773" t="str">
            <v>Photostomias atrox</v>
          </cell>
          <cell r="C8773" t="str">
            <v>Photostomias atrox</v>
          </cell>
          <cell r="E8773" t="str">
            <v>Photostomias atrox</v>
          </cell>
          <cell r="F8773">
            <v>7594</v>
          </cell>
        </row>
        <row r="8774">
          <cell r="A8774">
            <v>7595</v>
          </cell>
          <cell r="B8774" t="str">
            <v>Photostomias guernei</v>
          </cell>
          <cell r="C8774" t="str">
            <v>Photostomias guernei</v>
          </cell>
          <cell r="E8774" t="str">
            <v>Photostomias guernei</v>
          </cell>
          <cell r="F8774">
            <v>7595</v>
          </cell>
        </row>
        <row r="8775">
          <cell r="A8775">
            <v>7292</v>
          </cell>
          <cell r="B8775" t="str">
            <v>Phractocephalus hemioliopterus</v>
          </cell>
          <cell r="C8775" t="str">
            <v>Phractocephalus hemioliopterus</v>
          </cell>
          <cell r="E8775" t="str">
            <v>Phractocephalus hemioliopterus</v>
          </cell>
          <cell r="F8775">
            <v>7292</v>
          </cell>
        </row>
        <row r="8776">
          <cell r="A8776">
            <v>6694</v>
          </cell>
          <cell r="B8776" t="str">
            <v>Phreatobius cisternarum</v>
          </cell>
          <cell r="C8776" t="str">
            <v>Phreatobius cisternarum</v>
          </cell>
          <cell r="E8776" t="str">
            <v>Phreatobius cisternarum</v>
          </cell>
          <cell r="F8776">
            <v>6694</v>
          </cell>
        </row>
        <row r="8777">
          <cell r="A8777">
            <v>6695</v>
          </cell>
          <cell r="B8777" t="str">
            <v>Phreatobius dracunculus</v>
          </cell>
          <cell r="C8777" t="str">
            <v>Phreatobius dracunculus</v>
          </cell>
          <cell r="E8777" t="str">
            <v>Phreatobius dracunculus</v>
          </cell>
          <cell r="F8777">
            <v>6695</v>
          </cell>
        </row>
        <row r="8778">
          <cell r="A8778">
            <v>9937</v>
          </cell>
          <cell r="B8778" t="str">
            <v>Phrygilus fruticeti</v>
          </cell>
          <cell r="C8778" t="str">
            <v>Phrygilus fruticeti</v>
          </cell>
          <cell r="E8778" t="str">
            <v>Phrygilus fruticeti</v>
          </cell>
          <cell r="F8778">
            <v>9937</v>
          </cell>
        </row>
        <row r="8779">
          <cell r="A8779">
            <v>8126</v>
          </cell>
          <cell r="B8779" t="str">
            <v>Phrynomedusa appendiculata</v>
          </cell>
          <cell r="C8779" t="str">
            <v>Phrynomedusa appendiculata</v>
          </cell>
          <cell r="E8779" t="str">
            <v>Phrynomedusa appendiculata</v>
          </cell>
          <cell r="F8779">
            <v>8126</v>
          </cell>
        </row>
        <row r="8780">
          <cell r="A8780">
            <v>8127</v>
          </cell>
          <cell r="B8780" t="str">
            <v>Phrynomedusa bokermanni</v>
          </cell>
          <cell r="C8780" t="str">
            <v>Phrynomedusa bokermanni</v>
          </cell>
          <cell r="E8780" t="str">
            <v>Phrynomedusa bokermanni</v>
          </cell>
          <cell r="F8780">
            <v>8127</v>
          </cell>
        </row>
        <row r="8781">
          <cell r="A8781">
            <v>8128</v>
          </cell>
          <cell r="B8781" t="str">
            <v>Phrynomedusa fimbriata</v>
          </cell>
          <cell r="C8781" t="str">
            <v>Phrynomedusa fimbriata</v>
          </cell>
          <cell r="D8781" t="str">
            <v>Phrynomedusa fimbriata</v>
          </cell>
          <cell r="E8781" t="str">
            <v>Phrynomedusa fimbriata</v>
          </cell>
          <cell r="F8781">
            <v>8128</v>
          </cell>
        </row>
        <row r="8782">
          <cell r="A8782">
            <v>8129</v>
          </cell>
          <cell r="B8782" t="str">
            <v>Phrynomedusa marginata</v>
          </cell>
          <cell r="C8782" t="str">
            <v>Phrynomedusa marginata</v>
          </cell>
          <cell r="D8782" t="str">
            <v>Phrynomedusa marginata</v>
          </cell>
          <cell r="E8782" t="str">
            <v>Phrynomedusa marginata</v>
          </cell>
          <cell r="F8782">
            <v>8129</v>
          </cell>
        </row>
        <row r="8783">
          <cell r="A8783">
            <v>8130</v>
          </cell>
          <cell r="B8783" t="str">
            <v>Phrynomedusa vanzolinii</v>
          </cell>
          <cell r="C8783" t="str">
            <v>Phrynomedusa vanzolinii</v>
          </cell>
          <cell r="D8783" t="str">
            <v>Phrynomedusa vanzolinii</v>
          </cell>
          <cell r="E8783" t="str">
            <v>Phrynomedusa vanzolinii</v>
          </cell>
          <cell r="F8783">
            <v>8130</v>
          </cell>
        </row>
        <row r="8784">
          <cell r="A8784">
            <v>12241</v>
          </cell>
          <cell r="B8784" t="str">
            <v>Phrynops geoffroanus</v>
          </cell>
          <cell r="C8784" t="str">
            <v>Phrynops geoffroanus</v>
          </cell>
          <cell r="E8784" t="str">
            <v>Phrynops geoffroanus</v>
          </cell>
          <cell r="F8784">
            <v>12241</v>
          </cell>
        </row>
        <row r="8785">
          <cell r="A8785">
            <v>12242</v>
          </cell>
          <cell r="B8785" t="str">
            <v>Phrynops hilarii</v>
          </cell>
          <cell r="C8785" t="str">
            <v>Phrynops hilarii</v>
          </cell>
          <cell r="E8785" t="str">
            <v>Phrynops hilarii</v>
          </cell>
          <cell r="F8785">
            <v>12242</v>
          </cell>
        </row>
        <row r="8786">
          <cell r="A8786">
            <v>12243</v>
          </cell>
          <cell r="B8786" t="str">
            <v>Phrynops tuberosus</v>
          </cell>
          <cell r="C8786" t="str">
            <v>Phrynops tuberosus</v>
          </cell>
          <cell r="E8786" t="str">
            <v>Phrynops tuberosus</v>
          </cell>
          <cell r="F8786">
            <v>12243</v>
          </cell>
        </row>
        <row r="8787">
          <cell r="A8787">
            <v>12244</v>
          </cell>
          <cell r="B8787" t="str">
            <v>Phrynops williamsi</v>
          </cell>
          <cell r="C8787" t="str">
            <v>Phrynops williamsi</v>
          </cell>
          <cell r="E8787" t="str">
            <v>Phrynops williamsi</v>
          </cell>
          <cell r="F8787">
            <v>12244</v>
          </cell>
        </row>
        <row r="8788">
          <cell r="A8788">
            <v>1969</v>
          </cell>
          <cell r="B8788" t="str">
            <v>Phryxus caicus</v>
          </cell>
          <cell r="C8788" t="str">
            <v>Phryxus caicus</v>
          </cell>
          <cell r="E8788" t="str">
            <v>Phryxus caicus</v>
          </cell>
          <cell r="F8788">
            <v>1969</v>
          </cell>
        </row>
        <row r="8789">
          <cell r="A8789">
            <v>5829</v>
          </cell>
          <cell r="B8789" t="str">
            <v>Phtheirichthys lineatus</v>
          </cell>
          <cell r="C8789" t="str">
            <v>Phtheirichthys lineatus</v>
          </cell>
          <cell r="E8789" t="str">
            <v>Phtheirichthys lineatus</v>
          </cell>
          <cell r="F8789">
            <v>5829</v>
          </cell>
        </row>
        <row r="8790">
          <cell r="A8790">
            <v>3052</v>
          </cell>
          <cell r="B8790" t="str">
            <v>Phycopsis styloxeata</v>
          </cell>
          <cell r="C8790" t="str">
            <v>Phycopsis styloxeata</v>
          </cell>
          <cell r="E8790" t="str">
            <v>Phycopsis styloxeata</v>
          </cell>
          <cell r="F8790">
            <v>3052</v>
          </cell>
        </row>
        <row r="8791">
          <cell r="A8791">
            <v>2737</v>
          </cell>
          <cell r="B8791" t="str">
            <v>Phyllocaulis boraceisensis</v>
          </cell>
          <cell r="C8791" t="str">
            <v>Phyllocaulis boraceisensis</v>
          </cell>
          <cell r="E8791" t="str">
            <v>Phyllocaulis boraceisensis</v>
          </cell>
          <cell r="F8791">
            <v>2737</v>
          </cell>
        </row>
        <row r="8792">
          <cell r="A8792">
            <v>2738</v>
          </cell>
          <cell r="B8792" t="str">
            <v>Phyllocaulis renschi</v>
          </cell>
          <cell r="C8792" t="str">
            <v>Phyllocaulis renschi</v>
          </cell>
          <cell r="D8792" t="str">
            <v>Phyllocaulis renschi</v>
          </cell>
          <cell r="E8792" t="str">
            <v>Phyllocaulis renschi</v>
          </cell>
          <cell r="F8792">
            <v>2738</v>
          </cell>
        </row>
        <row r="8793">
          <cell r="A8793">
            <v>2739</v>
          </cell>
          <cell r="B8793" t="str">
            <v>Phyllocaulis tuberculosus</v>
          </cell>
          <cell r="C8793" t="str">
            <v>Phyllocaulis tuberculosus</v>
          </cell>
          <cell r="E8793" t="str">
            <v>Phyllocaulis tuberculosus</v>
          </cell>
          <cell r="F8793">
            <v>2739</v>
          </cell>
        </row>
        <row r="8794">
          <cell r="A8794">
            <v>802</v>
          </cell>
          <cell r="B8794" t="str">
            <v>Phyllocycla argentina</v>
          </cell>
          <cell r="C8794" t="str">
            <v>Phyllocycla argentina</v>
          </cell>
          <cell r="E8794" t="str">
            <v>Phyllocycla argentina</v>
          </cell>
          <cell r="F8794">
            <v>802</v>
          </cell>
        </row>
        <row r="8795">
          <cell r="A8795">
            <v>803</v>
          </cell>
          <cell r="B8795" t="str">
            <v>Phyllocycla armata</v>
          </cell>
          <cell r="C8795" t="str">
            <v>Phyllocycla armata</v>
          </cell>
          <cell r="E8795" t="str">
            <v>Phyllocycla armata</v>
          </cell>
          <cell r="F8795">
            <v>803</v>
          </cell>
        </row>
        <row r="8796">
          <cell r="A8796">
            <v>804</v>
          </cell>
          <cell r="B8796" t="str">
            <v>Phyllocycla bartica</v>
          </cell>
          <cell r="C8796" t="str">
            <v>Phyllocycla bartica</v>
          </cell>
          <cell r="D8796" t="str">
            <v>Phyllocycla bartica</v>
          </cell>
          <cell r="E8796" t="str">
            <v>Phyllocycla bartica</v>
          </cell>
          <cell r="F8796">
            <v>804</v>
          </cell>
        </row>
        <row r="8797">
          <cell r="A8797">
            <v>805</v>
          </cell>
          <cell r="B8797" t="str">
            <v>Phyllocycla brasilia</v>
          </cell>
          <cell r="C8797" t="str">
            <v>Phyllocycla brasilia</v>
          </cell>
          <cell r="E8797" t="str">
            <v>Phyllocycla brasilia</v>
          </cell>
          <cell r="F8797">
            <v>805</v>
          </cell>
        </row>
        <row r="8798">
          <cell r="A8798">
            <v>806</v>
          </cell>
          <cell r="B8798" t="str">
            <v>Phyllocycla diphylla</v>
          </cell>
          <cell r="C8798" t="str">
            <v>Phyllocycla diphylla</v>
          </cell>
          <cell r="E8798" t="str">
            <v>Phyllocycla diphylla</v>
          </cell>
          <cell r="F8798">
            <v>806</v>
          </cell>
        </row>
        <row r="8799">
          <cell r="A8799">
            <v>807</v>
          </cell>
          <cell r="B8799" t="str">
            <v>Phyllocycla gladiata</v>
          </cell>
          <cell r="C8799" t="str">
            <v>Phyllocycla gladiata</v>
          </cell>
          <cell r="E8799" t="str">
            <v>Phyllocycla gladiata</v>
          </cell>
          <cell r="F8799">
            <v>807</v>
          </cell>
        </row>
        <row r="8800">
          <cell r="A8800">
            <v>808</v>
          </cell>
          <cell r="B8800" t="str">
            <v>Phyllocycla hamata</v>
          </cell>
          <cell r="C8800" t="str">
            <v>Phyllocycla hamata</v>
          </cell>
          <cell r="E8800" t="str">
            <v>Phyllocycla hamata</v>
          </cell>
          <cell r="F8800">
            <v>808</v>
          </cell>
        </row>
        <row r="8801">
          <cell r="A8801">
            <v>809</v>
          </cell>
          <cell r="B8801" t="str">
            <v>Phyllocycla malkini</v>
          </cell>
          <cell r="C8801" t="str">
            <v>Phyllocycla malkini</v>
          </cell>
          <cell r="E8801" t="str">
            <v>Phyllocycla malkini</v>
          </cell>
          <cell r="F8801">
            <v>809</v>
          </cell>
        </row>
        <row r="8802">
          <cell r="A8802">
            <v>810</v>
          </cell>
          <cell r="B8802" t="str">
            <v>Phyllocycla medusa</v>
          </cell>
          <cell r="C8802" t="str">
            <v>Phyllocycla medusa</v>
          </cell>
          <cell r="E8802" t="str">
            <v>Phyllocycla medusa</v>
          </cell>
          <cell r="F8802">
            <v>810</v>
          </cell>
        </row>
        <row r="8803">
          <cell r="A8803">
            <v>811</v>
          </cell>
          <cell r="B8803" t="str">
            <v>Phyllocycla modesta</v>
          </cell>
          <cell r="C8803" t="str">
            <v>Phyllocycla modesta</v>
          </cell>
          <cell r="E8803" t="str">
            <v>Phyllocycla modesta</v>
          </cell>
          <cell r="F8803">
            <v>811</v>
          </cell>
        </row>
        <row r="8804">
          <cell r="A8804">
            <v>812</v>
          </cell>
          <cell r="B8804" t="str">
            <v>Phyllocycla murrea</v>
          </cell>
          <cell r="C8804" t="str">
            <v>Phyllocycla murrea</v>
          </cell>
          <cell r="E8804" t="str">
            <v>Phyllocycla murrea</v>
          </cell>
          <cell r="F8804">
            <v>812</v>
          </cell>
        </row>
        <row r="8805">
          <cell r="A8805">
            <v>813</v>
          </cell>
          <cell r="B8805" t="str">
            <v>Phyllocycla neotropica</v>
          </cell>
          <cell r="C8805" t="str">
            <v>Phyllocycla neotropica</v>
          </cell>
          <cell r="E8805" t="str">
            <v>Phyllocycla neotropica</v>
          </cell>
          <cell r="F8805">
            <v>813</v>
          </cell>
        </row>
        <row r="8806">
          <cell r="A8806">
            <v>814</v>
          </cell>
          <cell r="B8806" t="str">
            <v>Phyllocycla ophis</v>
          </cell>
          <cell r="C8806" t="str">
            <v>Phyllocycla ophis</v>
          </cell>
          <cell r="E8806" t="str">
            <v>Phyllocycla ophis</v>
          </cell>
          <cell r="F8806">
            <v>814</v>
          </cell>
        </row>
        <row r="8807">
          <cell r="A8807">
            <v>815</v>
          </cell>
          <cell r="B8807" t="str">
            <v>Phyllocycla pallida</v>
          </cell>
          <cell r="C8807" t="str">
            <v>Phyllocycla pallida</v>
          </cell>
          <cell r="E8807" t="str">
            <v>Phyllocycla pallida</v>
          </cell>
          <cell r="F8807">
            <v>815</v>
          </cell>
        </row>
        <row r="8808">
          <cell r="A8808">
            <v>816</v>
          </cell>
          <cell r="B8808" t="str">
            <v>Phyllocycla pegasus</v>
          </cell>
          <cell r="C8808" t="str">
            <v>Phyllocycla pegasus</v>
          </cell>
          <cell r="E8808" t="str">
            <v>Phyllocycla pegasus</v>
          </cell>
          <cell r="F8808">
            <v>816</v>
          </cell>
        </row>
        <row r="8809">
          <cell r="A8809">
            <v>817</v>
          </cell>
          <cell r="B8809" t="str">
            <v>Phyllocycla propinqua</v>
          </cell>
          <cell r="C8809" t="str">
            <v>Phyllocycla propinqua</v>
          </cell>
          <cell r="E8809" t="str">
            <v>Phyllocycla propinqua</v>
          </cell>
          <cell r="F8809">
            <v>817</v>
          </cell>
        </row>
        <row r="8810">
          <cell r="A8810">
            <v>818</v>
          </cell>
          <cell r="B8810" t="str">
            <v>Phyllocycla signata</v>
          </cell>
          <cell r="C8810" t="str">
            <v>Phyllocycla signata</v>
          </cell>
          <cell r="E8810" t="str">
            <v>Phyllocycla signata</v>
          </cell>
          <cell r="F8810">
            <v>818</v>
          </cell>
        </row>
        <row r="8811">
          <cell r="A8811">
            <v>819</v>
          </cell>
          <cell r="B8811" t="str">
            <v>Phyllocycla sordida</v>
          </cell>
          <cell r="C8811" t="str">
            <v>Phyllocycla sordida</v>
          </cell>
          <cell r="E8811" t="str">
            <v>Phyllocycla sordida</v>
          </cell>
          <cell r="F8811">
            <v>819</v>
          </cell>
        </row>
        <row r="8812">
          <cell r="A8812">
            <v>820</v>
          </cell>
          <cell r="B8812" t="str">
            <v>Phyllocycla viridipleuris</v>
          </cell>
          <cell r="C8812" t="str">
            <v>Phyllocycla viridipleuris</v>
          </cell>
          <cell r="E8812" t="str">
            <v>Phyllocycla viridipleuris</v>
          </cell>
          <cell r="F8812">
            <v>820</v>
          </cell>
        </row>
        <row r="8813">
          <cell r="A8813">
            <v>10997</v>
          </cell>
          <cell r="B8813" t="str">
            <v>Phylloderma stenops</v>
          </cell>
          <cell r="C8813" t="str">
            <v>Phylloderma stenops</v>
          </cell>
          <cell r="E8813" t="str">
            <v>Phylloderma stenops</v>
          </cell>
          <cell r="F8813">
            <v>10997</v>
          </cell>
        </row>
        <row r="8814">
          <cell r="A8814">
            <v>8131</v>
          </cell>
          <cell r="B8814" t="str">
            <v>Phyllodytes acuminatus</v>
          </cell>
          <cell r="C8814" t="str">
            <v>Phyllodytes acuminatus</v>
          </cell>
          <cell r="E8814" t="str">
            <v>Phyllodytes acuminatus</v>
          </cell>
          <cell r="F8814">
            <v>8131</v>
          </cell>
        </row>
        <row r="8815">
          <cell r="A8815">
            <v>8132</v>
          </cell>
          <cell r="B8815" t="str">
            <v>Phyllodytes brevirostris</v>
          </cell>
          <cell r="C8815" t="str">
            <v>Phyllodytes brevirostris</v>
          </cell>
          <cell r="E8815" t="str">
            <v>Phyllodytes brevirostris</v>
          </cell>
          <cell r="F8815">
            <v>8132</v>
          </cell>
        </row>
        <row r="8816">
          <cell r="A8816">
            <v>8133</v>
          </cell>
          <cell r="B8816" t="str">
            <v>Phyllodytes edelmoi</v>
          </cell>
          <cell r="C8816" t="str">
            <v>Phyllodytes edelmoi</v>
          </cell>
          <cell r="E8816" t="str">
            <v>Phyllodytes edelmoi</v>
          </cell>
          <cell r="F8816">
            <v>8133</v>
          </cell>
        </row>
        <row r="8817">
          <cell r="A8817">
            <v>8134</v>
          </cell>
          <cell r="B8817" t="str">
            <v>Phyllodytes gyrinaethes</v>
          </cell>
          <cell r="C8817" t="str">
            <v>Phyllodytes gyrinaethes</v>
          </cell>
          <cell r="D8817" t="str">
            <v>Phyllodytes gyrinaethes</v>
          </cell>
          <cell r="E8817" t="str">
            <v>Phyllodytes gyrinaethes</v>
          </cell>
          <cell r="F8817">
            <v>8134</v>
          </cell>
        </row>
        <row r="8818">
          <cell r="A8818">
            <v>8135</v>
          </cell>
          <cell r="B8818" t="str">
            <v>Phyllodytes kautskyi</v>
          </cell>
          <cell r="C8818" t="str">
            <v>Phyllodytes kautskyi</v>
          </cell>
          <cell r="E8818" t="str">
            <v>Phyllodytes kautskyi</v>
          </cell>
          <cell r="F8818">
            <v>8135</v>
          </cell>
        </row>
        <row r="8819">
          <cell r="A8819">
            <v>8136</v>
          </cell>
          <cell r="B8819" t="str">
            <v>Phyllodytes luteolus</v>
          </cell>
          <cell r="C8819" t="str">
            <v>Phyllodytes luteolus</v>
          </cell>
          <cell r="E8819" t="str">
            <v>Phyllodytes luteolus</v>
          </cell>
          <cell r="F8819">
            <v>8136</v>
          </cell>
        </row>
        <row r="8820">
          <cell r="A8820">
            <v>8137</v>
          </cell>
          <cell r="B8820" t="str">
            <v>Phyllodytes maculosus</v>
          </cell>
          <cell r="C8820" t="str">
            <v>Phyllodytes maculosus</v>
          </cell>
          <cell r="E8820" t="str">
            <v>Phyllodytes maculosus</v>
          </cell>
          <cell r="F8820">
            <v>8137</v>
          </cell>
        </row>
        <row r="8821">
          <cell r="A8821">
            <v>8138</v>
          </cell>
          <cell r="B8821" t="str">
            <v>Phyllodytes melanomystax</v>
          </cell>
          <cell r="C8821" t="str">
            <v>Phyllodytes melanomystax</v>
          </cell>
          <cell r="E8821" t="str">
            <v>Phyllodytes melanomystax</v>
          </cell>
          <cell r="F8821">
            <v>8138</v>
          </cell>
        </row>
        <row r="8822">
          <cell r="A8822">
            <v>8139</v>
          </cell>
          <cell r="B8822" t="str">
            <v>Phyllodytes punctatus</v>
          </cell>
          <cell r="C8822" t="str">
            <v>Phyllodytes punctatus</v>
          </cell>
          <cell r="E8822" t="str">
            <v>Phyllodytes punctatus</v>
          </cell>
          <cell r="F8822">
            <v>8139</v>
          </cell>
        </row>
        <row r="8823">
          <cell r="A8823">
            <v>8140</v>
          </cell>
          <cell r="B8823" t="str">
            <v>Phyllodytes tuberculosus</v>
          </cell>
          <cell r="C8823" t="str">
            <v>Phyllodytes tuberculosus</v>
          </cell>
          <cell r="E8823" t="str">
            <v>Phyllodytes tuberculosus</v>
          </cell>
          <cell r="F8823">
            <v>8140</v>
          </cell>
        </row>
        <row r="8824">
          <cell r="A8824">
            <v>8141</v>
          </cell>
          <cell r="B8824" t="str">
            <v>Phyllodytes wuchereri</v>
          </cell>
          <cell r="C8824" t="str">
            <v>Phyllodytes wuchereri</v>
          </cell>
          <cell r="E8824" t="str">
            <v>Phyllodytes wuchereri</v>
          </cell>
          <cell r="F8824">
            <v>8141</v>
          </cell>
        </row>
        <row r="8825">
          <cell r="A8825">
            <v>821</v>
          </cell>
          <cell r="B8825" t="str">
            <v>Phyllogomphoides andromeda</v>
          </cell>
          <cell r="C8825" t="str">
            <v>Phyllogomphoides andromeda</v>
          </cell>
          <cell r="E8825" t="str">
            <v>Phyllogomphoides andromeda</v>
          </cell>
          <cell r="F8825">
            <v>821</v>
          </cell>
        </row>
        <row r="8826">
          <cell r="A8826">
            <v>822</v>
          </cell>
          <cell r="B8826" t="str">
            <v>Phyllogomphoides angularis</v>
          </cell>
          <cell r="C8826" t="str">
            <v>Phyllogomphoides angularis</v>
          </cell>
          <cell r="E8826" t="str">
            <v>Phyllogomphoides angularis</v>
          </cell>
          <cell r="F8826">
            <v>822</v>
          </cell>
        </row>
        <row r="8827">
          <cell r="A8827">
            <v>823</v>
          </cell>
          <cell r="B8827" t="str">
            <v>Phyllogomphoides annectens</v>
          </cell>
          <cell r="C8827" t="str">
            <v>Phyllogomphoides annectens</v>
          </cell>
          <cell r="E8827" t="str">
            <v>Phyllogomphoides annectens</v>
          </cell>
          <cell r="F8827">
            <v>823</v>
          </cell>
        </row>
        <row r="8828">
          <cell r="A8828">
            <v>824</v>
          </cell>
          <cell r="B8828" t="str">
            <v>Phyllogomphoides atlanticus</v>
          </cell>
          <cell r="C8828" t="str">
            <v>Phyllogomphoides atlanticus</v>
          </cell>
          <cell r="E8828" t="str">
            <v>Phyllogomphoides atlanticus</v>
          </cell>
          <cell r="F8828">
            <v>824</v>
          </cell>
        </row>
        <row r="8829">
          <cell r="A8829">
            <v>825</v>
          </cell>
          <cell r="B8829" t="str">
            <v>Phyllogomphoides calverti</v>
          </cell>
          <cell r="C8829" t="str">
            <v>Phyllogomphoides calverti</v>
          </cell>
          <cell r="E8829" t="str">
            <v>Phyllogomphoides calverti</v>
          </cell>
          <cell r="F8829">
            <v>825</v>
          </cell>
        </row>
        <row r="8830">
          <cell r="A8830">
            <v>826</v>
          </cell>
          <cell r="B8830" t="str">
            <v>Phyllogomphoides cepheus</v>
          </cell>
          <cell r="C8830" t="str">
            <v>Phyllogomphoides cepheus</v>
          </cell>
          <cell r="E8830" t="str">
            <v>Phyllogomphoides cepheus</v>
          </cell>
          <cell r="F8830">
            <v>826</v>
          </cell>
        </row>
        <row r="8831">
          <cell r="A8831">
            <v>827</v>
          </cell>
          <cell r="B8831" t="str">
            <v>Phyllogomphoides major</v>
          </cell>
          <cell r="C8831" t="str">
            <v>Phyllogomphoides major</v>
          </cell>
          <cell r="E8831" t="str">
            <v>Phyllogomphoides major</v>
          </cell>
          <cell r="F8831">
            <v>827</v>
          </cell>
        </row>
        <row r="8832">
          <cell r="A8832">
            <v>828</v>
          </cell>
          <cell r="B8832" t="str">
            <v>Phyllogomphoides pedunculus</v>
          </cell>
          <cell r="C8832" t="str">
            <v>Phyllogomphoides pedunculus</v>
          </cell>
          <cell r="E8832" t="str">
            <v>Phyllogomphoides pedunculus</v>
          </cell>
          <cell r="F8832">
            <v>828</v>
          </cell>
        </row>
        <row r="8833">
          <cell r="A8833">
            <v>829</v>
          </cell>
          <cell r="B8833" t="str">
            <v>Phyllogomphoides praedatrix</v>
          </cell>
          <cell r="C8833" t="str">
            <v>Phyllogomphoides praedatrix</v>
          </cell>
          <cell r="E8833" t="str">
            <v>Phyllogomphoides praedatrix</v>
          </cell>
          <cell r="F8833">
            <v>829</v>
          </cell>
        </row>
        <row r="8834">
          <cell r="A8834">
            <v>830</v>
          </cell>
          <cell r="B8834" t="str">
            <v>Phyllogomphoides pseudangularis</v>
          </cell>
          <cell r="C8834" t="str">
            <v>Phyllogomphoides pseudangularis</v>
          </cell>
          <cell r="E8834" t="str">
            <v>Phyllogomphoides pseudangularis</v>
          </cell>
          <cell r="F8834">
            <v>830</v>
          </cell>
        </row>
        <row r="8835">
          <cell r="A8835">
            <v>831</v>
          </cell>
          <cell r="B8835" t="str">
            <v>Phyllogomphoides regularis</v>
          </cell>
          <cell r="C8835" t="str">
            <v>Phyllogomphoides regularis</v>
          </cell>
          <cell r="E8835" t="str">
            <v>Phyllogomphoides regularis</v>
          </cell>
          <cell r="F8835">
            <v>831</v>
          </cell>
        </row>
        <row r="8836">
          <cell r="A8836">
            <v>832</v>
          </cell>
          <cell r="B8836" t="str">
            <v>Phyllogomphoides spiniventris</v>
          </cell>
          <cell r="C8836" t="str">
            <v>Phyllogomphoides spiniventris</v>
          </cell>
          <cell r="E8836" t="str">
            <v>Phyllogomphoides spiniventris</v>
          </cell>
          <cell r="F8836">
            <v>832</v>
          </cell>
        </row>
        <row r="8837">
          <cell r="A8837">
            <v>833</v>
          </cell>
          <cell r="B8837" t="str">
            <v>Phyllogomphoides suspectus</v>
          </cell>
          <cell r="C8837" t="str">
            <v>Phyllogomphoides suspectus</v>
          </cell>
          <cell r="E8837" t="str">
            <v>Phyllogomphoides suspectus</v>
          </cell>
          <cell r="F8837">
            <v>833</v>
          </cell>
        </row>
        <row r="8838">
          <cell r="A8838">
            <v>834</v>
          </cell>
          <cell r="B8838" t="str">
            <v>Phyllogomphoides undulatus</v>
          </cell>
          <cell r="C8838" t="str">
            <v>Phyllogomphoides undulatus</v>
          </cell>
          <cell r="E8838" t="str">
            <v>Phyllogomphoides undulatus</v>
          </cell>
          <cell r="F8838">
            <v>834</v>
          </cell>
        </row>
        <row r="8839">
          <cell r="A8839">
            <v>2611</v>
          </cell>
          <cell r="B8839" t="str">
            <v>Phyllogorgia dilatata</v>
          </cell>
          <cell r="C8839" t="str">
            <v>Phyllogorgia dilatata</v>
          </cell>
          <cell r="E8839" t="str">
            <v>Phyllogorgia dilatata</v>
          </cell>
          <cell r="F8839">
            <v>2611</v>
          </cell>
        </row>
        <row r="8840">
          <cell r="A8840">
            <v>8142</v>
          </cell>
          <cell r="B8840" t="str">
            <v>Phyllomedusa atelopoides</v>
          </cell>
          <cell r="C8840" t="str">
            <v>Phyllomedusa atelopoides</v>
          </cell>
          <cell r="E8840" t="str">
            <v>Phyllomedusa atelopoides</v>
          </cell>
          <cell r="F8840">
            <v>8142</v>
          </cell>
        </row>
        <row r="8841">
          <cell r="A8841">
            <v>8143</v>
          </cell>
          <cell r="B8841" t="str">
            <v>Phyllomedusa ayeaye</v>
          </cell>
          <cell r="C8841" t="str">
            <v>Phyllomedusa ayeaye</v>
          </cell>
          <cell r="E8841" t="str">
            <v>Phyllomedusa ayeaye</v>
          </cell>
          <cell r="F8841">
            <v>8143</v>
          </cell>
        </row>
        <row r="8842">
          <cell r="A8842">
            <v>8144</v>
          </cell>
          <cell r="B8842" t="str">
            <v>Phyllomedusa azurea</v>
          </cell>
          <cell r="C8842" t="str">
            <v>Phyllomedusa azurea</v>
          </cell>
          <cell r="E8842" t="str">
            <v>Phyllomedusa azurea</v>
          </cell>
          <cell r="F8842">
            <v>8144</v>
          </cell>
        </row>
        <row r="8843">
          <cell r="A8843">
            <v>8145</v>
          </cell>
          <cell r="B8843" t="str">
            <v>Phyllomedusa bahiana</v>
          </cell>
          <cell r="C8843" t="str">
            <v>Phyllomedusa bahiana</v>
          </cell>
          <cell r="E8843" t="str">
            <v>Phyllomedusa bahiana</v>
          </cell>
          <cell r="F8843">
            <v>8145</v>
          </cell>
        </row>
        <row r="8844">
          <cell r="A8844">
            <v>8146</v>
          </cell>
          <cell r="B8844" t="str">
            <v>Phyllomedusa bicolor</v>
          </cell>
          <cell r="C8844" t="str">
            <v>Phyllomedusa bicolor</v>
          </cell>
          <cell r="E8844" t="str">
            <v>Phyllomedusa bicolor</v>
          </cell>
          <cell r="F8844">
            <v>8146</v>
          </cell>
        </row>
        <row r="8845">
          <cell r="A8845">
            <v>8147</v>
          </cell>
          <cell r="B8845" t="str">
            <v>Phyllomedusa boliviana</v>
          </cell>
          <cell r="C8845" t="str">
            <v>Phyllomedusa boliviana</v>
          </cell>
          <cell r="E8845" t="str">
            <v>Phyllomedusa boliviana</v>
          </cell>
          <cell r="F8845">
            <v>8147</v>
          </cell>
        </row>
        <row r="8846">
          <cell r="A8846">
            <v>8148</v>
          </cell>
          <cell r="B8846" t="str">
            <v>Phyllomedusa burmeisteri</v>
          </cell>
          <cell r="C8846" t="str">
            <v>Phyllomedusa burmeisteri</v>
          </cell>
          <cell r="E8846" t="str">
            <v>Phyllomedusa burmeisteri</v>
          </cell>
          <cell r="F8846">
            <v>8148</v>
          </cell>
        </row>
        <row r="8847">
          <cell r="A8847">
            <v>8149</v>
          </cell>
          <cell r="B8847" t="str">
            <v>Phyllomedusa camba</v>
          </cell>
          <cell r="C8847" t="str">
            <v>Phyllomedusa camba</v>
          </cell>
          <cell r="E8847" t="str">
            <v>Phyllomedusa camba</v>
          </cell>
          <cell r="F8847">
            <v>8149</v>
          </cell>
        </row>
        <row r="8848">
          <cell r="A8848">
            <v>8150</v>
          </cell>
          <cell r="B8848" t="str">
            <v>Phyllomedusa centralis</v>
          </cell>
          <cell r="C8848" t="str">
            <v>Phyllomedusa centralis</v>
          </cell>
          <cell r="E8848" t="str">
            <v>Phyllomedusa centralis</v>
          </cell>
          <cell r="F8848">
            <v>8150</v>
          </cell>
        </row>
        <row r="8849">
          <cell r="A8849">
            <v>8151</v>
          </cell>
          <cell r="B8849" t="str">
            <v>Phyllomedusa distincta</v>
          </cell>
          <cell r="C8849" t="str">
            <v>Phyllomedusa distincta</v>
          </cell>
          <cell r="E8849" t="str">
            <v>Phyllomedusa distincta</v>
          </cell>
          <cell r="F8849">
            <v>8151</v>
          </cell>
        </row>
        <row r="8850">
          <cell r="A8850">
            <v>8152</v>
          </cell>
          <cell r="B8850" t="str">
            <v>Phyllomedusa hypochondrialis</v>
          </cell>
          <cell r="C8850" t="str">
            <v>Phyllomedusa hypochondrialis</v>
          </cell>
          <cell r="E8850" t="str">
            <v>Phyllomedusa hypochondrialis</v>
          </cell>
          <cell r="F8850">
            <v>8152</v>
          </cell>
        </row>
        <row r="8851">
          <cell r="A8851">
            <v>8153</v>
          </cell>
          <cell r="B8851" t="str">
            <v>Phyllomedusa iheringii</v>
          </cell>
          <cell r="C8851" t="str">
            <v>Phyllomedusa iheringii</v>
          </cell>
          <cell r="E8851" t="str">
            <v>Phyllomedusa iheringii</v>
          </cell>
          <cell r="F8851">
            <v>8153</v>
          </cell>
        </row>
        <row r="8852">
          <cell r="A8852">
            <v>8154</v>
          </cell>
          <cell r="B8852" t="str">
            <v>Phyllomedusa megacephala</v>
          </cell>
          <cell r="C8852" t="str">
            <v>Phyllomedusa megacephala</v>
          </cell>
          <cell r="E8852" t="str">
            <v>Phyllomedusa megacephala</v>
          </cell>
          <cell r="F8852">
            <v>8154</v>
          </cell>
        </row>
        <row r="8853">
          <cell r="A8853">
            <v>8155</v>
          </cell>
          <cell r="B8853" t="str">
            <v>Phyllomedusa nordestina</v>
          </cell>
          <cell r="C8853" t="str">
            <v>Phyllomedusa nordestina</v>
          </cell>
          <cell r="E8853" t="str">
            <v>Phyllomedusa nordestina</v>
          </cell>
          <cell r="F8853">
            <v>8155</v>
          </cell>
        </row>
        <row r="8854">
          <cell r="A8854">
            <v>8156</v>
          </cell>
          <cell r="B8854" t="str">
            <v>Phyllomedusa oreades</v>
          </cell>
          <cell r="C8854" t="str">
            <v>Phyllomedusa oreades</v>
          </cell>
          <cell r="E8854" t="str">
            <v>Phyllomedusa oreades</v>
          </cell>
          <cell r="F8854">
            <v>8156</v>
          </cell>
        </row>
        <row r="8855">
          <cell r="A8855">
            <v>8157</v>
          </cell>
          <cell r="B8855" t="str">
            <v>Phyllomedusa palliata</v>
          </cell>
          <cell r="C8855" t="str">
            <v>Phyllomedusa palliata</v>
          </cell>
          <cell r="E8855" t="str">
            <v>Phyllomedusa palliata</v>
          </cell>
          <cell r="F8855">
            <v>8157</v>
          </cell>
        </row>
        <row r="8856">
          <cell r="A8856">
            <v>8158</v>
          </cell>
          <cell r="B8856" t="str">
            <v>Phyllomedusa rohdei</v>
          </cell>
          <cell r="C8856" t="str">
            <v>Phyllomedusa rohdei</v>
          </cell>
          <cell r="E8856" t="str">
            <v>Phyllomedusa rohdei</v>
          </cell>
          <cell r="F8856">
            <v>8158</v>
          </cell>
        </row>
        <row r="8857">
          <cell r="A8857">
            <v>8159</v>
          </cell>
          <cell r="B8857" t="str">
            <v>Phyllomedusa sauvagii</v>
          </cell>
          <cell r="C8857" t="str">
            <v>Phyllomedusa sauvagii</v>
          </cell>
          <cell r="E8857" t="str">
            <v>Phyllomedusa sauvagii</v>
          </cell>
          <cell r="F8857">
            <v>8159</v>
          </cell>
        </row>
        <row r="8858">
          <cell r="A8858">
            <v>8160</v>
          </cell>
          <cell r="B8858" t="str">
            <v>Phyllomedusa tarsius</v>
          </cell>
          <cell r="C8858" t="str">
            <v>Phyllomedusa tarsius</v>
          </cell>
          <cell r="E8858" t="str">
            <v>Phyllomedusa tarsius</v>
          </cell>
          <cell r="F8858">
            <v>8160</v>
          </cell>
        </row>
        <row r="8859">
          <cell r="A8859">
            <v>8161</v>
          </cell>
          <cell r="B8859" t="str">
            <v>Phyllomedusa tetraploidea</v>
          </cell>
          <cell r="C8859" t="str">
            <v>Phyllomedusa tetraploidea</v>
          </cell>
          <cell r="E8859" t="str">
            <v>Phyllomedusa tetraploidea</v>
          </cell>
          <cell r="F8859">
            <v>8161</v>
          </cell>
        </row>
        <row r="8860">
          <cell r="A8860">
            <v>8162</v>
          </cell>
          <cell r="B8860" t="str">
            <v>Phyllomedusa tomopterna</v>
          </cell>
          <cell r="C8860" t="str">
            <v>Phyllomedusa tomopterna</v>
          </cell>
          <cell r="E8860" t="str">
            <v>Phyllomedusa tomopterna</v>
          </cell>
          <cell r="F8860">
            <v>8162</v>
          </cell>
        </row>
        <row r="8861">
          <cell r="A8861">
            <v>8163</v>
          </cell>
          <cell r="B8861" t="str">
            <v>Phyllomedusa vaillantii</v>
          </cell>
          <cell r="C8861" t="str">
            <v>Phyllomedusa vaillantii</v>
          </cell>
          <cell r="E8861" t="str">
            <v>Phyllomedusa vaillantii</v>
          </cell>
          <cell r="F8861">
            <v>8163</v>
          </cell>
        </row>
        <row r="8862">
          <cell r="A8862">
            <v>10196</v>
          </cell>
          <cell r="B8862" t="str">
            <v>Phyllomyias fasciatus</v>
          </cell>
          <cell r="C8862" t="str">
            <v>Phyllomyias fasciatus</v>
          </cell>
          <cell r="E8862" t="str">
            <v>Phyllomyias fasciatus</v>
          </cell>
          <cell r="F8862">
            <v>10196</v>
          </cell>
        </row>
        <row r="8863">
          <cell r="A8863">
            <v>10197</v>
          </cell>
          <cell r="B8863" t="str">
            <v>Phyllomyias griseiceps</v>
          </cell>
          <cell r="C8863" t="str">
            <v>Phyllomyias griseiceps</v>
          </cell>
          <cell r="E8863" t="str">
            <v>Phyllomyias griseiceps</v>
          </cell>
          <cell r="F8863">
            <v>10197</v>
          </cell>
        </row>
        <row r="8864">
          <cell r="A8864">
            <v>10198</v>
          </cell>
          <cell r="B8864" t="str">
            <v>Phyllomyias griseocapilla</v>
          </cell>
          <cell r="C8864" t="str">
            <v>Phyllomyias griseocapilla</v>
          </cell>
          <cell r="E8864" t="str">
            <v>Phyllomyias griseocapilla</v>
          </cell>
          <cell r="F8864">
            <v>10198</v>
          </cell>
        </row>
        <row r="8865">
          <cell r="A8865">
            <v>10199</v>
          </cell>
          <cell r="B8865" t="str">
            <v>Phyllomyias reiseri</v>
          </cell>
          <cell r="C8865" t="str">
            <v>Phyllomyias reiseri</v>
          </cell>
          <cell r="D8865" t="str">
            <v>Phyllomyias reiseri</v>
          </cell>
          <cell r="E8865" t="str">
            <v>Phyllomyias reiseri</v>
          </cell>
          <cell r="F8865">
            <v>10199</v>
          </cell>
        </row>
        <row r="8866">
          <cell r="A8866">
            <v>10200</v>
          </cell>
          <cell r="B8866" t="str">
            <v>Phyllomyias virescens</v>
          </cell>
          <cell r="C8866" t="str">
            <v>Phyllomyias virescens</v>
          </cell>
          <cell r="E8866" t="str">
            <v>Phyllomyias virescens</v>
          </cell>
          <cell r="F8866">
            <v>10200</v>
          </cell>
        </row>
        <row r="8867">
          <cell r="A8867">
            <v>11462</v>
          </cell>
          <cell r="B8867" t="str">
            <v>Phyllomys blainvilii</v>
          </cell>
          <cell r="C8867" t="str">
            <v>Phyllomys blainvilii</v>
          </cell>
          <cell r="E8867" t="str">
            <v>Phyllomys blainvilii</v>
          </cell>
          <cell r="F8867">
            <v>11462</v>
          </cell>
        </row>
        <row r="8868">
          <cell r="A8868">
            <v>11463</v>
          </cell>
          <cell r="B8868" t="str">
            <v>Phyllomys brasiliensis</v>
          </cell>
          <cell r="C8868" t="str">
            <v>Phyllomys brasiliensis</v>
          </cell>
          <cell r="D8868" t="str">
            <v>Phyllomys brasiliensis</v>
          </cell>
          <cell r="E8868" t="str">
            <v>Phyllomys brasiliensis</v>
          </cell>
          <cell r="F8868">
            <v>11463</v>
          </cell>
        </row>
        <row r="8869">
          <cell r="A8869">
            <v>11464</v>
          </cell>
          <cell r="B8869" t="str">
            <v>Phyllomys dasythrix</v>
          </cell>
          <cell r="C8869" t="str">
            <v>Phyllomys dasythrix</v>
          </cell>
          <cell r="E8869" t="str">
            <v>Phyllomys dasythrix</v>
          </cell>
          <cell r="F8869">
            <v>11464</v>
          </cell>
        </row>
        <row r="8870">
          <cell r="A8870">
            <v>11465</v>
          </cell>
          <cell r="B8870" t="str">
            <v>Phyllomys kerri</v>
          </cell>
          <cell r="C8870" t="str">
            <v>Phyllomys kerri</v>
          </cell>
          <cell r="E8870" t="str">
            <v>Phyllomys kerri</v>
          </cell>
          <cell r="F8870">
            <v>11465</v>
          </cell>
        </row>
        <row r="8871">
          <cell r="A8871">
            <v>11466</v>
          </cell>
          <cell r="B8871" t="str">
            <v>Phyllomys lamarum</v>
          </cell>
          <cell r="C8871" t="str">
            <v>Phyllomys lamarum</v>
          </cell>
          <cell r="E8871" t="str">
            <v>Phyllomys lamarum</v>
          </cell>
          <cell r="F8871">
            <v>11466</v>
          </cell>
        </row>
        <row r="8872">
          <cell r="A8872">
            <v>11467</v>
          </cell>
          <cell r="B8872" t="str">
            <v>Phyllomys lundi</v>
          </cell>
          <cell r="C8872" t="str">
            <v>Phyllomys lundi</v>
          </cell>
          <cell r="D8872" t="str">
            <v>Phyllomys lundi</v>
          </cell>
          <cell r="E8872" t="str">
            <v>Phyllomys lundi</v>
          </cell>
          <cell r="F8872">
            <v>11467</v>
          </cell>
        </row>
        <row r="8873">
          <cell r="A8873">
            <v>11468</v>
          </cell>
          <cell r="B8873" t="str">
            <v>Phyllomys mantiqueirensis</v>
          </cell>
          <cell r="C8873" t="str">
            <v>Phyllomys mantiqueirensis</v>
          </cell>
          <cell r="E8873" t="str">
            <v>Phyllomys mantiqueirensis</v>
          </cell>
          <cell r="F8873">
            <v>11468</v>
          </cell>
        </row>
        <row r="8874">
          <cell r="A8874">
            <v>11469</v>
          </cell>
          <cell r="B8874" t="str">
            <v>Phyllomys medius</v>
          </cell>
          <cell r="C8874" t="str">
            <v>Phyllomys medius</v>
          </cell>
          <cell r="E8874" t="str">
            <v>Phyllomys medius</v>
          </cell>
          <cell r="F8874">
            <v>11469</v>
          </cell>
        </row>
        <row r="8875">
          <cell r="A8875">
            <v>11470</v>
          </cell>
          <cell r="B8875" t="str">
            <v>Phyllomys nigrispinus</v>
          </cell>
          <cell r="C8875" t="str">
            <v>Phyllomys nigrispinus</v>
          </cell>
          <cell r="E8875" t="str">
            <v>Phyllomys nigrispinus</v>
          </cell>
          <cell r="F8875">
            <v>11470</v>
          </cell>
        </row>
        <row r="8876">
          <cell r="A8876">
            <v>11471</v>
          </cell>
          <cell r="B8876" t="str">
            <v>Phyllomys pattoni</v>
          </cell>
          <cell r="C8876" t="str">
            <v>Phyllomys pattoni</v>
          </cell>
          <cell r="E8876" t="str">
            <v>Phyllomys pattoni</v>
          </cell>
          <cell r="F8876">
            <v>11471</v>
          </cell>
        </row>
        <row r="8877">
          <cell r="A8877">
            <v>11472</v>
          </cell>
          <cell r="B8877" t="str">
            <v>Phyllomys sulinus</v>
          </cell>
          <cell r="C8877" t="str">
            <v>Phyllomys sulinus</v>
          </cell>
          <cell r="E8877" t="str">
            <v>Phyllomys sulinus</v>
          </cell>
          <cell r="F8877">
            <v>11472</v>
          </cell>
        </row>
        <row r="8878">
          <cell r="A8878">
            <v>11473</v>
          </cell>
          <cell r="B8878" t="str">
            <v>Phyllomys thomasi</v>
          </cell>
          <cell r="C8878" t="str">
            <v>Phyllomys thomasi</v>
          </cell>
          <cell r="D8878" t="str">
            <v>Phyllomys thomasi</v>
          </cell>
          <cell r="E8878" t="str">
            <v>Phyllomys thomasi</v>
          </cell>
          <cell r="F8878">
            <v>11473</v>
          </cell>
        </row>
        <row r="8879">
          <cell r="A8879">
            <v>11474</v>
          </cell>
          <cell r="B8879" t="str">
            <v>Phyllomys unicolor</v>
          </cell>
          <cell r="C8879" t="str">
            <v>Phyllomys unicolor</v>
          </cell>
          <cell r="D8879" t="str">
            <v>Phyllomys unicolor</v>
          </cell>
          <cell r="E8879" t="str">
            <v>Phyllomys unicolor</v>
          </cell>
          <cell r="F8879">
            <v>11474</v>
          </cell>
        </row>
        <row r="8880">
          <cell r="A8880">
            <v>12089</v>
          </cell>
          <cell r="B8880" t="str">
            <v>Phyllopezus lutzae</v>
          </cell>
          <cell r="C8880" t="str">
            <v>Phyllopezus lutzae</v>
          </cell>
          <cell r="E8880" t="str">
            <v>Phyllopezus lutzae</v>
          </cell>
          <cell r="F8880">
            <v>12089</v>
          </cell>
        </row>
        <row r="8881">
          <cell r="A8881">
            <v>12090</v>
          </cell>
          <cell r="B8881" t="str">
            <v>Phyllopezus periosus</v>
          </cell>
          <cell r="C8881" t="str">
            <v>Phyllopezus periosus</v>
          </cell>
          <cell r="E8881" t="str">
            <v>Phyllopezus periosus</v>
          </cell>
          <cell r="F8881">
            <v>12090</v>
          </cell>
        </row>
        <row r="8882">
          <cell r="A8882">
            <v>12091</v>
          </cell>
          <cell r="B8882" t="str">
            <v>Phyllopezus pollicaris</v>
          </cell>
          <cell r="C8882" t="str">
            <v>Phyllopezus pollicaris</v>
          </cell>
          <cell r="E8882" t="str">
            <v>Phyllopezus pollicaris</v>
          </cell>
          <cell r="F8882">
            <v>12091</v>
          </cell>
        </row>
        <row r="8883">
          <cell r="A8883">
            <v>9639</v>
          </cell>
          <cell r="B8883" t="str">
            <v>Phylloscartes beckeri</v>
          </cell>
          <cell r="C8883" t="str">
            <v>Phylloscartes beckeri</v>
          </cell>
          <cell r="D8883" t="str">
            <v>Phylloscartes beckeri</v>
          </cell>
          <cell r="E8883" t="str">
            <v>Phylloscartes beckeri</v>
          </cell>
          <cell r="F8883">
            <v>9639</v>
          </cell>
        </row>
        <row r="8884">
          <cell r="A8884">
            <v>9640</v>
          </cell>
          <cell r="B8884" t="str">
            <v>Phylloscartes ceciliae</v>
          </cell>
          <cell r="C8884" t="str">
            <v>Phylloscartes ceciliae</v>
          </cell>
          <cell r="D8884" t="str">
            <v>Phylloscartes ceciliae</v>
          </cell>
          <cell r="E8884" t="str">
            <v>Phylloscartes ceciliae</v>
          </cell>
          <cell r="F8884">
            <v>9640</v>
          </cell>
        </row>
        <row r="8885">
          <cell r="A8885">
            <v>9641</v>
          </cell>
          <cell r="B8885" t="str">
            <v>Phylloscartes chapmani</v>
          </cell>
          <cell r="C8885" t="str">
            <v>Phylloscartes chapmani</v>
          </cell>
          <cell r="E8885" t="str">
            <v>Phylloscartes chapmani</v>
          </cell>
          <cell r="F8885">
            <v>9641</v>
          </cell>
        </row>
        <row r="8886">
          <cell r="A8886">
            <v>9642</v>
          </cell>
          <cell r="B8886" t="str">
            <v>Phylloscartes difficilis</v>
          </cell>
          <cell r="C8886" t="str">
            <v>Phylloscartes difficilis</v>
          </cell>
          <cell r="E8886" t="str">
            <v>Phylloscartes difficilis</v>
          </cell>
          <cell r="F8886">
            <v>9642</v>
          </cell>
        </row>
        <row r="8887">
          <cell r="A8887">
            <v>9643</v>
          </cell>
          <cell r="B8887" t="str">
            <v>Phylloscartes eximius</v>
          </cell>
          <cell r="C8887" t="str">
            <v>Phylloscartes eximius</v>
          </cell>
          <cell r="E8887" t="str">
            <v>Phylloscartes eximius</v>
          </cell>
          <cell r="F8887">
            <v>9643</v>
          </cell>
        </row>
        <row r="8888">
          <cell r="A8888">
            <v>9644</v>
          </cell>
          <cell r="B8888" t="str">
            <v>Phylloscartes kronei</v>
          </cell>
          <cell r="C8888" t="str">
            <v>Phylloscartes kronei</v>
          </cell>
          <cell r="E8888" t="str">
            <v>Phylloscartes kronei</v>
          </cell>
          <cell r="F8888">
            <v>9644</v>
          </cell>
        </row>
        <row r="8889">
          <cell r="A8889">
            <v>9645</v>
          </cell>
          <cell r="B8889" t="str">
            <v>Phylloscartes nigrifrons</v>
          </cell>
          <cell r="C8889" t="str">
            <v>Phylloscartes nigrifrons</v>
          </cell>
          <cell r="E8889" t="str">
            <v>Phylloscartes nigrifrons</v>
          </cell>
          <cell r="F8889">
            <v>9645</v>
          </cell>
        </row>
        <row r="8890">
          <cell r="A8890">
            <v>9646</v>
          </cell>
          <cell r="B8890" t="str">
            <v>Phylloscartes oustaleti</v>
          </cell>
          <cell r="C8890" t="str">
            <v>Phylloscartes oustaleti</v>
          </cell>
          <cell r="E8890" t="str">
            <v>Phylloscartes oustaleti</v>
          </cell>
          <cell r="F8890">
            <v>9646</v>
          </cell>
        </row>
        <row r="8891">
          <cell r="A8891">
            <v>9647</v>
          </cell>
          <cell r="B8891" t="str">
            <v>Phylloscartes paulista</v>
          </cell>
          <cell r="C8891" t="str">
            <v>Phylloscartes paulista</v>
          </cell>
          <cell r="E8891" t="str">
            <v>Phylloscartes paulista</v>
          </cell>
          <cell r="F8891">
            <v>9647</v>
          </cell>
        </row>
        <row r="8892">
          <cell r="A8892">
            <v>9648</v>
          </cell>
          <cell r="B8892" t="str">
            <v>Phylloscartes roquettei</v>
          </cell>
          <cell r="C8892" t="str">
            <v>Phylloscartes roquettei</v>
          </cell>
          <cell r="D8892" t="str">
            <v>Phylloscartes roquettei</v>
          </cell>
          <cell r="E8892" t="str">
            <v>Phylloscartes roquettei</v>
          </cell>
          <cell r="F8892">
            <v>9648</v>
          </cell>
        </row>
        <row r="8893">
          <cell r="A8893">
            <v>9649</v>
          </cell>
          <cell r="B8893" t="str">
            <v>Phylloscartes sylviolus</v>
          </cell>
          <cell r="C8893" t="str">
            <v>Phylloscartes sylviolus</v>
          </cell>
          <cell r="E8893" t="str">
            <v>Phylloscartes sylviolus</v>
          </cell>
          <cell r="F8893">
            <v>9649</v>
          </cell>
        </row>
        <row r="8894">
          <cell r="A8894">
            <v>9650</v>
          </cell>
          <cell r="B8894" t="str">
            <v>Phylloscartes ventralis</v>
          </cell>
          <cell r="C8894" t="str">
            <v>Phylloscartes ventralis</v>
          </cell>
          <cell r="E8894" t="str">
            <v>Phylloscartes ventralis</v>
          </cell>
          <cell r="F8894">
            <v>9650</v>
          </cell>
        </row>
        <row r="8895">
          <cell r="A8895">
            <v>9651</v>
          </cell>
          <cell r="B8895" t="str">
            <v>Phylloscartes virescens</v>
          </cell>
          <cell r="C8895" t="str">
            <v>Phylloscartes virescens</v>
          </cell>
          <cell r="E8895" t="str">
            <v>Phylloscartes virescens</v>
          </cell>
          <cell r="F8895">
            <v>9651</v>
          </cell>
        </row>
        <row r="8896">
          <cell r="A8896">
            <v>10998</v>
          </cell>
          <cell r="B8896" t="str">
            <v>Phyllostomus discolor</v>
          </cell>
          <cell r="C8896" t="str">
            <v>Phyllostomus discolor</v>
          </cell>
          <cell r="E8896" t="str">
            <v>Phyllostomus discolor</v>
          </cell>
          <cell r="F8896">
            <v>10998</v>
          </cell>
        </row>
        <row r="8897">
          <cell r="A8897">
            <v>10999</v>
          </cell>
          <cell r="B8897" t="str">
            <v>Phyllostomus elongatus</v>
          </cell>
          <cell r="C8897" t="str">
            <v>Phyllostomus elongatus</v>
          </cell>
          <cell r="E8897" t="str">
            <v>Phyllostomus elongatus</v>
          </cell>
          <cell r="F8897">
            <v>10999</v>
          </cell>
        </row>
        <row r="8898">
          <cell r="A8898">
            <v>11000</v>
          </cell>
          <cell r="B8898" t="str">
            <v>Phyllostomus hastatus</v>
          </cell>
          <cell r="C8898" t="str">
            <v>Phyllostomus hastatus</v>
          </cell>
          <cell r="E8898" t="str">
            <v>Phyllostomus hastatus</v>
          </cell>
          <cell r="F8898">
            <v>11000</v>
          </cell>
        </row>
        <row r="8899">
          <cell r="A8899">
            <v>11001</v>
          </cell>
          <cell r="B8899" t="str">
            <v>Phyllostomus latifolius</v>
          </cell>
          <cell r="C8899" t="str">
            <v>Phyllostomus latifolius</v>
          </cell>
          <cell r="E8899" t="str">
            <v>Phyllostomus latifolius</v>
          </cell>
          <cell r="F8899">
            <v>11001</v>
          </cell>
        </row>
        <row r="8900">
          <cell r="A8900">
            <v>2802</v>
          </cell>
          <cell r="B8900" t="str">
            <v>Physa marmorata</v>
          </cell>
          <cell r="C8900" t="str">
            <v>Physa marmorata</v>
          </cell>
          <cell r="D8900" t="str">
            <v>Stenophysa marmorata</v>
          </cell>
          <cell r="E8900" t="str">
            <v>Stenophysa marmorata</v>
          </cell>
          <cell r="F8900">
            <v>2802</v>
          </cell>
        </row>
        <row r="8901">
          <cell r="A8901">
            <v>8428</v>
          </cell>
          <cell r="B8901" t="str">
            <v>Physalaemus aguirrei</v>
          </cell>
          <cell r="C8901" t="str">
            <v>Physalaemus aguirrei</v>
          </cell>
          <cell r="E8901" t="str">
            <v>Physalaemus aguirrei</v>
          </cell>
          <cell r="F8901">
            <v>8428</v>
          </cell>
        </row>
        <row r="8902">
          <cell r="A8902">
            <v>8429</v>
          </cell>
          <cell r="B8902" t="str">
            <v>Physalaemus albifrons</v>
          </cell>
          <cell r="C8902" t="str">
            <v>Physalaemus albifrons</v>
          </cell>
          <cell r="E8902" t="str">
            <v>Physalaemus albifrons</v>
          </cell>
          <cell r="F8902">
            <v>8429</v>
          </cell>
        </row>
        <row r="8903">
          <cell r="A8903">
            <v>8430</v>
          </cell>
          <cell r="B8903" t="str">
            <v>Physalaemus albonotatus</v>
          </cell>
          <cell r="C8903" t="str">
            <v>Physalaemus albonotatus</v>
          </cell>
          <cell r="E8903" t="str">
            <v>Physalaemus albonotatus</v>
          </cell>
          <cell r="F8903">
            <v>8430</v>
          </cell>
        </row>
        <row r="8904">
          <cell r="A8904">
            <v>8431</v>
          </cell>
          <cell r="B8904" t="str">
            <v>Physalaemus angrensis</v>
          </cell>
          <cell r="C8904" t="str">
            <v>Physalaemus angrensis</v>
          </cell>
          <cell r="E8904" t="str">
            <v>Physalaemus angrensis</v>
          </cell>
          <cell r="F8904">
            <v>8431</v>
          </cell>
        </row>
        <row r="8905">
          <cell r="A8905">
            <v>8432</v>
          </cell>
          <cell r="B8905" t="str">
            <v>Physalaemus atlanticus</v>
          </cell>
          <cell r="C8905" t="str">
            <v>Physalaemus atlanticus</v>
          </cell>
          <cell r="E8905" t="str">
            <v>Physalaemus atlanticus</v>
          </cell>
          <cell r="F8905">
            <v>8432</v>
          </cell>
        </row>
        <row r="8906">
          <cell r="A8906">
            <v>8433</v>
          </cell>
          <cell r="B8906" t="str">
            <v>Physalaemus barrioi</v>
          </cell>
          <cell r="C8906" t="str">
            <v>Physalaemus barrioi</v>
          </cell>
          <cell r="E8906" t="str">
            <v>Physalaemus barrioi</v>
          </cell>
          <cell r="F8906">
            <v>8433</v>
          </cell>
        </row>
        <row r="8907">
          <cell r="A8907">
            <v>8434</v>
          </cell>
          <cell r="B8907" t="str">
            <v>Physalaemus biligonigerus</v>
          </cell>
          <cell r="C8907" t="str">
            <v>Physalaemus biligonigerus</v>
          </cell>
          <cell r="E8907" t="str">
            <v>Physalaemus biligonigerus</v>
          </cell>
          <cell r="F8907">
            <v>8434</v>
          </cell>
        </row>
        <row r="8908">
          <cell r="A8908">
            <v>8435</v>
          </cell>
          <cell r="B8908" t="str">
            <v>Physalaemus bokermanni</v>
          </cell>
          <cell r="C8908" t="str">
            <v>Physalaemus bokermanni</v>
          </cell>
          <cell r="E8908" t="str">
            <v>Physalaemus bokermanni</v>
          </cell>
          <cell r="F8908">
            <v>8435</v>
          </cell>
        </row>
        <row r="8909">
          <cell r="A8909">
            <v>8436</v>
          </cell>
          <cell r="B8909" t="str">
            <v>Physalaemus caete</v>
          </cell>
          <cell r="C8909" t="str">
            <v>Physalaemus caete</v>
          </cell>
          <cell r="D8909" t="str">
            <v>Physalaemus caete</v>
          </cell>
          <cell r="E8909" t="str">
            <v>Physalaemus caete</v>
          </cell>
          <cell r="F8909">
            <v>8436</v>
          </cell>
        </row>
        <row r="8910">
          <cell r="A8910">
            <v>8437</v>
          </cell>
          <cell r="B8910" t="str">
            <v>Physalaemus camacan</v>
          </cell>
          <cell r="C8910" t="str">
            <v>Physalaemus camacan</v>
          </cell>
          <cell r="E8910" t="str">
            <v>Physalaemus camacan</v>
          </cell>
          <cell r="F8910">
            <v>8437</v>
          </cell>
        </row>
        <row r="8911">
          <cell r="A8911">
            <v>8438</v>
          </cell>
          <cell r="B8911" t="str">
            <v>Physalaemus centralis</v>
          </cell>
          <cell r="C8911" t="str">
            <v>Physalaemus centralis</v>
          </cell>
          <cell r="E8911" t="str">
            <v>Physalaemus centralis</v>
          </cell>
          <cell r="F8911">
            <v>8438</v>
          </cell>
        </row>
        <row r="8912">
          <cell r="A8912">
            <v>8439</v>
          </cell>
          <cell r="B8912" t="str">
            <v>Physalaemus cicada</v>
          </cell>
          <cell r="C8912" t="str">
            <v>Physalaemus cicada</v>
          </cell>
          <cell r="E8912" t="str">
            <v>Physalaemus cicada</v>
          </cell>
          <cell r="F8912">
            <v>8439</v>
          </cell>
        </row>
        <row r="8913">
          <cell r="A8913">
            <v>8440</v>
          </cell>
          <cell r="B8913" t="str">
            <v>Physalaemus crombiei</v>
          </cell>
          <cell r="C8913" t="str">
            <v>Physalaemus crombiei</v>
          </cell>
          <cell r="E8913" t="str">
            <v>Physalaemus crombiei</v>
          </cell>
          <cell r="F8913">
            <v>8440</v>
          </cell>
        </row>
        <row r="8914">
          <cell r="A8914">
            <v>8441</v>
          </cell>
          <cell r="B8914" t="str">
            <v>Physalaemus cuvieri</v>
          </cell>
          <cell r="C8914" t="str">
            <v>Physalaemus cuvieri</v>
          </cell>
          <cell r="E8914" t="str">
            <v>Physalaemus cuvieri</v>
          </cell>
          <cell r="F8914">
            <v>8441</v>
          </cell>
        </row>
        <row r="8915">
          <cell r="A8915">
            <v>8442</v>
          </cell>
          <cell r="B8915" t="str">
            <v>Physalaemus deimaticus</v>
          </cell>
          <cell r="C8915" t="str">
            <v>Physalaemus deimaticus</v>
          </cell>
          <cell r="E8915" t="str">
            <v>Physalaemus deimaticus</v>
          </cell>
          <cell r="F8915">
            <v>8442</v>
          </cell>
        </row>
        <row r="8916">
          <cell r="A8916">
            <v>8443</v>
          </cell>
          <cell r="B8916" t="str">
            <v>Physalaemus ephippifer</v>
          </cell>
          <cell r="C8916" t="str">
            <v>Physalaemus ephippifer</v>
          </cell>
          <cell r="E8916" t="str">
            <v>Physalaemus ephippifer</v>
          </cell>
          <cell r="F8916">
            <v>8443</v>
          </cell>
        </row>
        <row r="8917">
          <cell r="A8917">
            <v>8444</v>
          </cell>
          <cell r="B8917" t="str">
            <v>Physalaemus erikae</v>
          </cell>
          <cell r="C8917" t="str">
            <v>Physalaemus erikae</v>
          </cell>
          <cell r="E8917" t="str">
            <v>Physalaemus erikae</v>
          </cell>
          <cell r="F8917">
            <v>8444</v>
          </cell>
        </row>
        <row r="8918">
          <cell r="A8918">
            <v>8445</v>
          </cell>
          <cell r="B8918" t="str">
            <v>Physalaemus erythros</v>
          </cell>
          <cell r="C8918" t="str">
            <v>Physalaemus erythros</v>
          </cell>
          <cell r="E8918" t="str">
            <v>Physalaemus erythros</v>
          </cell>
          <cell r="F8918">
            <v>8445</v>
          </cell>
        </row>
        <row r="8919">
          <cell r="A8919">
            <v>8446</v>
          </cell>
          <cell r="B8919" t="str">
            <v>Physalaemus evangelistai</v>
          </cell>
          <cell r="C8919" t="str">
            <v>Physalaemus evangelistai</v>
          </cell>
          <cell r="E8919" t="str">
            <v>Physalaemus evangelistai</v>
          </cell>
          <cell r="F8919">
            <v>8446</v>
          </cell>
        </row>
        <row r="8920">
          <cell r="A8920">
            <v>8447</v>
          </cell>
          <cell r="B8920" t="str">
            <v>Physalaemus feioi</v>
          </cell>
          <cell r="C8920" t="str">
            <v>Physalaemus feioi</v>
          </cell>
          <cell r="E8920" t="str">
            <v>Physalaemus feioi</v>
          </cell>
          <cell r="F8920">
            <v>8447</v>
          </cell>
        </row>
        <row r="8921">
          <cell r="A8921">
            <v>8448</v>
          </cell>
          <cell r="B8921" t="str">
            <v>Physalaemus gracilis</v>
          </cell>
          <cell r="C8921" t="str">
            <v>Physalaemus gracilis</v>
          </cell>
          <cell r="E8921" t="str">
            <v>Physalaemus gracilis</v>
          </cell>
          <cell r="F8921">
            <v>8448</v>
          </cell>
        </row>
        <row r="8922">
          <cell r="A8922">
            <v>8449</v>
          </cell>
          <cell r="B8922" t="str">
            <v>Physalaemus henselii</v>
          </cell>
          <cell r="C8922" t="str">
            <v>Physalaemus henselii</v>
          </cell>
          <cell r="E8922" t="str">
            <v>Physalaemus henselii</v>
          </cell>
          <cell r="F8922">
            <v>8449</v>
          </cell>
        </row>
        <row r="8923">
          <cell r="A8923">
            <v>8450</v>
          </cell>
          <cell r="B8923" t="str">
            <v>Physalaemus insperatus</v>
          </cell>
          <cell r="C8923" t="str">
            <v>Physalaemus insperatus</v>
          </cell>
          <cell r="E8923" t="str">
            <v>Physalaemus insperatus</v>
          </cell>
          <cell r="F8923">
            <v>8450</v>
          </cell>
        </row>
        <row r="8924">
          <cell r="A8924">
            <v>8451</v>
          </cell>
          <cell r="B8924" t="str">
            <v>Physalaemus irroratus</v>
          </cell>
          <cell r="C8924" t="str">
            <v>Physalaemus irroratus</v>
          </cell>
          <cell r="E8924" t="str">
            <v>Physalaemus irroratus</v>
          </cell>
          <cell r="F8924">
            <v>8451</v>
          </cell>
        </row>
        <row r="8925">
          <cell r="A8925">
            <v>8452</v>
          </cell>
          <cell r="B8925" t="str">
            <v>Physalaemus jordanensis</v>
          </cell>
          <cell r="C8925" t="str">
            <v>Physalaemus jordanensis</v>
          </cell>
          <cell r="E8925" t="str">
            <v>Physalaemus jordanensis</v>
          </cell>
          <cell r="F8925">
            <v>8452</v>
          </cell>
        </row>
        <row r="8926">
          <cell r="A8926">
            <v>8453</v>
          </cell>
          <cell r="B8926" t="str">
            <v>Physalaemus kroyeri</v>
          </cell>
          <cell r="C8926" t="str">
            <v>Physalaemus kroyeri</v>
          </cell>
          <cell r="E8926" t="str">
            <v>Physalaemus kroyeri</v>
          </cell>
          <cell r="F8926">
            <v>8453</v>
          </cell>
        </row>
        <row r="8927">
          <cell r="A8927">
            <v>8454</v>
          </cell>
          <cell r="B8927" t="str">
            <v>Physalaemus lateristriga</v>
          </cell>
          <cell r="C8927" t="str">
            <v>Physalaemus lateristriga</v>
          </cell>
          <cell r="E8927" t="str">
            <v>Physalaemus lateristriga</v>
          </cell>
          <cell r="F8927">
            <v>8454</v>
          </cell>
        </row>
        <row r="8928">
          <cell r="A8928">
            <v>8455</v>
          </cell>
          <cell r="B8928" t="str">
            <v>Physalaemus lisei</v>
          </cell>
          <cell r="C8928" t="str">
            <v>Physalaemus lisei</v>
          </cell>
          <cell r="E8928" t="str">
            <v>Physalaemus lisei</v>
          </cell>
          <cell r="F8928">
            <v>8455</v>
          </cell>
        </row>
        <row r="8929">
          <cell r="A8929">
            <v>8456</v>
          </cell>
          <cell r="B8929" t="str">
            <v>Physalaemus maculiventris</v>
          </cell>
          <cell r="C8929" t="str">
            <v>Physalaemus maculiventris</v>
          </cell>
          <cell r="E8929" t="str">
            <v>Physalaemus maculiventris</v>
          </cell>
          <cell r="F8929">
            <v>8456</v>
          </cell>
        </row>
        <row r="8930">
          <cell r="A8930">
            <v>8457</v>
          </cell>
          <cell r="B8930" t="str">
            <v>Physalaemus marmoratus</v>
          </cell>
          <cell r="C8930" t="str">
            <v>Physalaemus marmoratus</v>
          </cell>
          <cell r="E8930" t="str">
            <v>Physalaemus marmoratus</v>
          </cell>
          <cell r="F8930">
            <v>8457</v>
          </cell>
        </row>
        <row r="8931">
          <cell r="A8931">
            <v>8458</v>
          </cell>
          <cell r="B8931" t="str">
            <v>Physalaemus maximus</v>
          </cell>
          <cell r="C8931" t="str">
            <v>Physalaemus maximus</v>
          </cell>
          <cell r="D8931" t="str">
            <v>Physalaemus maximus</v>
          </cell>
          <cell r="E8931" t="str">
            <v>Physalaemus maximus</v>
          </cell>
          <cell r="F8931">
            <v>8458</v>
          </cell>
        </row>
        <row r="8932">
          <cell r="A8932">
            <v>8459</v>
          </cell>
          <cell r="B8932" t="str">
            <v>Physalaemus moreirae</v>
          </cell>
          <cell r="C8932" t="str">
            <v>Physalaemus moreirae</v>
          </cell>
          <cell r="E8932" t="str">
            <v>Physalaemus moreirae</v>
          </cell>
          <cell r="F8932">
            <v>8459</v>
          </cell>
        </row>
        <row r="8933">
          <cell r="A8933">
            <v>8460</v>
          </cell>
          <cell r="B8933" t="str">
            <v>Physalaemus nanus</v>
          </cell>
          <cell r="C8933" t="str">
            <v>Physalaemus nanus</v>
          </cell>
          <cell r="E8933" t="str">
            <v>Physalaemus nanus</v>
          </cell>
          <cell r="F8933">
            <v>8460</v>
          </cell>
        </row>
        <row r="8934">
          <cell r="A8934">
            <v>8461</v>
          </cell>
          <cell r="B8934" t="str">
            <v>Physalaemus obtectus</v>
          </cell>
          <cell r="C8934" t="str">
            <v>Physalaemus obtectus</v>
          </cell>
          <cell r="E8934" t="str">
            <v>Physalaemus obtectus</v>
          </cell>
          <cell r="F8934">
            <v>8461</v>
          </cell>
        </row>
        <row r="8935">
          <cell r="A8935">
            <v>8462</v>
          </cell>
          <cell r="B8935" t="str">
            <v>Physalaemus olfersii</v>
          </cell>
          <cell r="C8935" t="str">
            <v>Physalaemus olfersii</v>
          </cell>
          <cell r="E8935" t="str">
            <v>Physalaemus olfersii</v>
          </cell>
          <cell r="F8935">
            <v>8462</v>
          </cell>
        </row>
        <row r="8936">
          <cell r="A8936">
            <v>8463</v>
          </cell>
          <cell r="B8936" t="str">
            <v>Physalaemus orophilus</v>
          </cell>
          <cell r="C8936" t="str">
            <v>Physalaemus orophilus</v>
          </cell>
          <cell r="E8936" t="str">
            <v>Physalaemus orophilus</v>
          </cell>
          <cell r="F8936">
            <v>8463</v>
          </cell>
        </row>
        <row r="8937">
          <cell r="A8937">
            <v>8464</v>
          </cell>
          <cell r="B8937" t="str">
            <v>Physalaemus riograndensis</v>
          </cell>
          <cell r="C8937" t="str">
            <v>Physalaemus riograndensis</v>
          </cell>
          <cell r="E8937" t="str">
            <v>Physalaemus riograndensis</v>
          </cell>
          <cell r="F8937">
            <v>8464</v>
          </cell>
        </row>
        <row r="8938">
          <cell r="A8938">
            <v>8465</v>
          </cell>
          <cell r="B8938" t="str">
            <v>Physalaemus rupestris</v>
          </cell>
          <cell r="C8938" t="str">
            <v>Physalaemus rupestris</v>
          </cell>
          <cell r="E8938" t="str">
            <v>Physalaemus rupestris</v>
          </cell>
          <cell r="F8938">
            <v>8465</v>
          </cell>
        </row>
        <row r="8939">
          <cell r="A8939">
            <v>8466</v>
          </cell>
          <cell r="B8939" t="str">
            <v>Physalaemus signifer</v>
          </cell>
          <cell r="C8939" t="str">
            <v>Physalaemus signifer</v>
          </cell>
          <cell r="E8939" t="str">
            <v>Physalaemus signifer</v>
          </cell>
          <cell r="F8939">
            <v>8466</v>
          </cell>
        </row>
        <row r="8940">
          <cell r="A8940">
            <v>8467</v>
          </cell>
          <cell r="B8940" t="str">
            <v>Physalaemus soaresi</v>
          </cell>
          <cell r="C8940" t="str">
            <v>Physalaemus soaresi</v>
          </cell>
          <cell r="D8940" t="str">
            <v>Physalaemus soaresi</v>
          </cell>
          <cell r="E8940" t="str">
            <v>Physalaemus soaresi</v>
          </cell>
          <cell r="F8940">
            <v>8467</v>
          </cell>
        </row>
        <row r="8941">
          <cell r="A8941">
            <v>8468</v>
          </cell>
          <cell r="B8941" t="str">
            <v>Physalaemus spiniger</v>
          </cell>
          <cell r="C8941" t="str">
            <v>Physalaemus spiniger</v>
          </cell>
          <cell r="E8941" t="str">
            <v>Physalaemus spiniger</v>
          </cell>
          <cell r="F8941">
            <v>8468</v>
          </cell>
        </row>
        <row r="8942">
          <cell r="A8942">
            <v>10874</v>
          </cell>
          <cell r="B8942" t="str">
            <v>Physeter macrocephalus</v>
          </cell>
          <cell r="C8942" t="str">
            <v>Physeter macrocephalus</v>
          </cell>
          <cell r="D8942" t="str">
            <v>Physeter macrocephalus</v>
          </cell>
          <cell r="E8942" t="str">
            <v>Physeter macrocephalus</v>
          </cell>
          <cell r="F8942">
            <v>10874</v>
          </cell>
        </row>
        <row r="8943">
          <cell r="A8943">
            <v>5093</v>
          </cell>
          <cell r="B8943" t="str">
            <v>Physiculus fulvus</v>
          </cell>
          <cell r="C8943" t="str">
            <v>Physiculus fulvus</v>
          </cell>
          <cell r="E8943" t="str">
            <v>Physiculus fulvus</v>
          </cell>
          <cell r="F8943">
            <v>5093</v>
          </cell>
        </row>
        <row r="8944">
          <cell r="A8944">
            <v>5094</v>
          </cell>
          <cell r="B8944" t="str">
            <v>Physiculus karrerae</v>
          </cell>
          <cell r="C8944" t="str">
            <v>Physiculus karrerae</v>
          </cell>
          <cell r="E8944" t="str">
            <v>Physiculus karrerae</v>
          </cell>
          <cell r="F8944">
            <v>5094</v>
          </cell>
        </row>
        <row r="8945">
          <cell r="A8945">
            <v>5095</v>
          </cell>
          <cell r="B8945" t="str">
            <v>Physiculus kaupi</v>
          </cell>
          <cell r="C8945" t="str">
            <v>Physiculus kaupi</v>
          </cell>
          <cell r="E8945" t="str">
            <v>Physiculus kaupi</v>
          </cell>
          <cell r="F8945">
            <v>5095</v>
          </cell>
        </row>
        <row r="8946">
          <cell r="A8946">
            <v>6627</v>
          </cell>
          <cell r="B8946" t="str">
            <v>Physopyxis ananas</v>
          </cell>
          <cell r="C8946" t="str">
            <v>Physopyxis ananas</v>
          </cell>
          <cell r="E8946" t="str">
            <v>Physopyxis ananas</v>
          </cell>
          <cell r="F8946">
            <v>6627</v>
          </cell>
        </row>
        <row r="8947">
          <cell r="A8947">
            <v>6628</v>
          </cell>
          <cell r="B8947" t="str">
            <v>Physopyxis cristata</v>
          </cell>
          <cell r="C8947" t="str">
            <v>Physopyxis cristata</v>
          </cell>
          <cell r="E8947" t="str">
            <v>Physopyxis cristata</v>
          </cell>
          <cell r="F8947">
            <v>6628</v>
          </cell>
        </row>
        <row r="8948">
          <cell r="A8948">
            <v>6629</v>
          </cell>
          <cell r="B8948" t="str">
            <v>Physopyxis lyra</v>
          </cell>
          <cell r="C8948" t="str">
            <v>Physopyxis lyra</v>
          </cell>
          <cell r="E8948" t="str">
            <v>Physopyxis lyra</v>
          </cell>
          <cell r="F8948">
            <v>6629</v>
          </cell>
        </row>
        <row r="8949">
          <cell r="A8949">
            <v>9196</v>
          </cell>
          <cell r="B8949" t="str">
            <v>Phytotoma rutila</v>
          </cell>
          <cell r="C8949" t="str">
            <v>Phytotoma rutila</v>
          </cell>
          <cell r="E8949" t="str">
            <v>Phytotoma rutila</v>
          </cell>
          <cell r="F8949">
            <v>9196</v>
          </cell>
        </row>
        <row r="8950">
          <cell r="A8950">
            <v>7919</v>
          </cell>
          <cell r="B8950" t="str">
            <v>Phyzelaphryne miriamae</v>
          </cell>
          <cell r="C8950" t="str">
            <v>Phyzelaphryne miriamae</v>
          </cell>
          <cell r="E8950" t="str">
            <v>Phyzelaphryne miriamae</v>
          </cell>
          <cell r="F8950">
            <v>7919</v>
          </cell>
        </row>
        <row r="8951">
          <cell r="A8951">
            <v>4260</v>
          </cell>
          <cell r="B8951" t="str">
            <v>Piabarchus analis</v>
          </cell>
          <cell r="C8951" t="str">
            <v>Piabarchus analis</v>
          </cell>
          <cell r="E8951" t="str">
            <v>Piabarchus analis</v>
          </cell>
          <cell r="F8951">
            <v>4260</v>
          </cell>
        </row>
        <row r="8952">
          <cell r="A8952">
            <v>4261</v>
          </cell>
          <cell r="B8952" t="str">
            <v>Piabarchus torrenticola</v>
          </cell>
          <cell r="C8952" t="str">
            <v>Piabarchus torrenticola</v>
          </cell>
          <cell r="E8952" t="str">
            <v>Piabarchus torrenticola</v>
          </cell>
          <cell r="F8952">
            <v>4261</v>
          </cell>
        </row>
        <row r="8953">
          <cell r="A8953">
            <v>4262</v>
          </cell>
          <cell r="B8953" t="str">
            <v>Piabina anhembi</v>
          </cell>
          <cell r="C8953" t="str">
            <v>Piabina anhembi</v>
          </cell>
          <cell r="E8953" t="str">
            <v>Piabina anhembi</v>
          </cell>
          <cell r="F8953">
            <v>4262</v>
          </cell>
        </row>
        <row r="8954">
          <cell r="A8954">
            <v>4263</v>
          </cell>
          <cell r="B8954" t="str">
            <v>Piabina argentea</v>
          </cell>
          <cell r="C8954" t="str">
            <v>Piabina argentea</v>
          </cell>
          <cell r="E8954" t="str">
            <v>Piabina argentea</v>
          </cell>
          <cell r="F8954">
            <v>4263</v>
          </cell>
        </row>
        <row r="8955">
          <cell r="A8955">
            <v>4264</v>
          </cell>
          <cell r="B8955" t="str">
            <v>Piabucus melanostoma</v>
          </cell>
          <cell r="C8955" t="str">
            <v>Piabucus melanostoma</v>
          </cell>
          <cell r="E8955" t="str">
            <v>Piabucus melanostoma</v>
          </cell>
          <cell r="F8955">
            <v>4264</v>
          </cell>
        </row>
        <row r="8956">
          <cell r="A8956">
            <v>4654</v>
          </cell>
          <cell r="B8956" t="str">
            <v>Piaractus brachypomus</v>
          </cell>
          <cell r="C8956" t="str">
            <v>Piaractus brachypomus</v>
          </cell>
          <cell r="E8956" t="str">
            <v>Piaractus brachypomus</v>
          </cell>
          <cell r="F8956">
            <v>4654</v>
          </cell>
        </row>
        <row r="8957">
          <cell r="A8957">
            <v>4265</v>
          </cell>
          <cell r="B8957" t="str">
            <v>Piaractus mesopotamicus</v>
          </cell>
          <cell r="C8957" t="str">
            <v>Piaractus mesopotamicus</v>
          </cell>
          <cell r="E8957" t="str">
            <v>Piaractus mesopotamicus</v>
          </cell>
          <cell r="F8957">
            <v>4265</v>
          </cell>
        </row>
        <row r="8958">
          <cell r="A8958">
            <v>8994</v>
          </cell>
          <cell r="B8958" t="str">
            <v>Piaya cayana</v>
          </cell>
          <cell r="C8958" t="str">
            <v>Piaya cayana</v>
          </cell>
          <cell r="E8958" t="str">
            <v>Piaya cayana</v>
          </cell>
          <cell r="F8958">
            <v>8994</v>
          </cell>
        </row>
        <row r="8959">
          <cell r="A8959">
            <v>8995</v>
          </cell>
          <cell r="B8959" t="str">
            <v>Piaya melanogaster</v>
          </cell>
          <cell r="C8959" t="str">
            <v>Piaya melanogaster</v>
          </cell>
          <cell r="E8959" t="str">
            <v>Piaya melanogaster</v>
          </cell>
          <cell r="F8959">
            <v>8995</v>
          </cell>
        </row>
        <row r="8960">
          <cell r="A8960">
            <v>1202</v>
          </cell>
          <cell r="B8960" t="str">
            <v>Picomicrolycus ireneae</v>
          </cell>
          <cell r="C8960" t="str">
            <v>Picomicrolycus ireneae</v>
          </cell>
          <cell r="E8960" t="str">
            <v>Picomicrolycus ireneae</v>
          </cell>
          <cell r="F8960">
            <v>1202</v>
          </cell>
        </row>
        <row r="8961">
          <cell r="A8961">
            <v>10347</v>
          </cell>
          <cell r="B8961" t="str">
            <v>Piculus aurulentus</v>
          </cell>
          <cell r="C8961" t="str">
            <v>Piculus aurulentus</v>
          </cell>
          <cell r="E8961" t="str">
            <v>Piculus aurulentus</v>
          </cell>
          <cell r="F8961">
            <v>10347</v>
          </cell>
        </row>
        <row r="8962">
          <cell r="A8962">
            <v>10348</v>
          </cell>
          <cell r="B8962" t="str">
            <v>Piculus capistratus</v>
          </cell>
          <cell r="C8962" t="str">
            <v>Piculus capistratus</v>
          </cell>
          <cell r="E8962" t="str">
            <v>Piculus capistratus</v>
          </cell>
          <cell r="F8962">
            <v>10348</v>
          </cell>
        </row>
        <row r="8963">
          <cell r="A8963">
            <v>10349</v>
          </cell>
          <cell r="B8963" t="str">
            <v>Piculus chrysochloros</v>
          </cell>
          <cell r="C8963" t="str">
            <v>Piculus chrysochloros</v>
          </cell>
          <cell r="E8963" t="str">
            <v>Piculus chrysochloros</v>
          </cell>
          <cell r="F8963">
            <v>10349</v>
          </cell>
        </row>
        <row r="8964">
          <cell r="A8964">
            <v>10350</v>
          </cell>
          <cell r="B8964" t="str">
            <v>Piculus flavigula</v>
          </cell>
          <cell r="C8964" t="str">
            <v>Piculus flavigula</v>
          </cell>
          <cell r="E8964" t="str">
            <v>Piculus flavigula</v>
          </cell>
          <cell r="F8964">
            <v>10350</v>
          </cell>
        </row>
        <row r="8965">
          <cell r="A8965">
            <v>10351</v>
          </cell>
          <cell r="B8965" t="str">
            <v>Piculus laemostictus</v>
          </cell>
          <cell r="C8965" t="str">
            <v>Piculus laemostictus</v>
          </cell>
          <cell r="E8965" t="str">
            <v>Piculus laemostictus</v>
          </cell>
          <cell r="F8965">
            <v>10351</v>
          </cell>
        </row>
        <row r="8966">
          <cell r="A8966">
            <v>10352</v>
          </cell>
          <cell r="B8966" t="str">
            <v>Piculus leucolaemus</v>
          </cell>
          <cell r="C8966" t="str">
            <v>Piculus leucolaemus</v>
          </cell>
          <cell r="E8966" t="str">
            <v>Piculus leucolaemus</v>
          </cell>
          <cell r="F8966">
            <v>10352</v>
          </cell>
        </row>
        <row r="8967">
          <cell r="A8967">
            <v>10353</v>
          </cell>
          <cell r="B8967" t="str">
            <v>Piculus paraensis</v>
          </cell>
          <cell r="C8967" t="str">
            <v>Piculus paraensis</v>
          </cell>
          <cell r="D8967" t="str">
            <v>Piculus paraensis</v>
          </cell>
          <cell r="E8967" t="str">
            <v>Piculus paraensis</v>
          </cell>
          <cell r="F8967">
            <v>10353</v>
          </cell>
        </row>
        <row r="8968">
          <cell r="A8968">
            <v>10354</v>
          </cell>
          <cell r="B8968" t="str">
            <v>Piculus polyzonus</v>
          </cell>
          <cell r="C8968" t="str">
            <v>Piculus polyzonus</v>
          </cell>
          <cell r="D8968" t="str">
            <v>Piculus polyzonus</v>
          </cell>
          <cell r="E8968" t="str">
            <v>Piculus polyzonus</v>
          </cell>
          <cell r="F8968">
            <v>10354</v>
          </cell>
        </row>
        <row r="8969">
          <cell r="A8969">
            <v>10355</v>
          </cell>
          <cell r="B8969" t="str">
            <v>Picumnus albosquamatus</v>
          </cell>
          <cell r="C8969" t="str">
            <v>Picumnus albosquamatus</v>
          </cell>
          <cell r="E8969" t="str">
            <v>Picumnus albosquamatus</v>
          </cell>
          <cell r="F8969">
            <v>10355</v>
          </cell>
        </row>
        <row r="8970">
          <cell r="A8970">
            <v>10356</v>
          </cell>
          <cell r="B8970" t="str">
            <v>Picumnus aurifrons</v>
          </cell>
          <cell r="C8970" t="str">
            <v>Picumnus aurifrons</v>
          </cell>
          <cell r="E8970" t="str">
            <v>Picumnus aurifrons</v>
          </cell>
          <cell r="F8970">
            <v>10356</v>
          </cell>
        </row>
        <row r="8971">
          <cell r="A8971">
            <v>10357</v>
          </cell>
          <cell r="B8971" t="str">
            <v>Picumnus castelnau</v>
          </cell>
          <cell r="C8971" t="str">
            <v>Picumnus castelnau</v>
          </cell>
          <cell r="E8971" t="str">
            <v>Picumnus castelnau</v>
          </cell>
          <cell r="F8971">
            <v>10357</v>
          </cell>
        </row>
        <row r="8972">
          <cell r="A8972">
            <v>10358</v>
          </cell>
          <cell r="B8972" t="str">
            <v>Picumnus cirratus</v>
          </cell>
          <cell r="C8972" t="str">
            <v>Picumnus cirratus</v>
          </cell>
          <cell r="E8972" t="str">
            <v>Picumnus cirratus</v>
          </cell>
          <cell r="F8972">
            <v>10358</v>
          </cell>
        </row>
        <row r="8973">
          <cell r="A8973">
            <v>10359</v>
          </cell>
          <cell r="B8973" t="str">
            <v>Picumnus exilis</v>
          </cell>
          <cell r="C8973" t="str">
            <v>Picumnus exilis</v>
          </cell>
          <cell r="E8973" t="str">
            <v>Picumnus exilis</v>
          </cell>
          <cell r="F8973">
            <v>10359</v>
          </cell>
        </row>
        <row r="8974">
          <cell r="A8974">
            <v>10360</v>
          </cell>
          <cell r="B8974" t="str">
            <v>Picumnus fulvescens</v>
          </cell>
          <cell r="C8974" t="str">
            <v>Picumnus fulvescens</v>
          </cell>
          <cell r="E8974" t="str">
            <v>Picumnus fulvescens</v>
          </cell>
          <cell r="F8974">
            <v>10360</v>
          </cell>
        </row>
        <row r="8975">
          <cell r="A8975">
            <v>10361</v>
          </cell>
          <cell r="B8975" t="str">
            <v>Picumnus fuscus</v>
          </cell>
          <cell r="C8975" t="str">
            <v>Picumnus fuscus</v>
          </cell>
          <cell r="E8975" t="str">
            <v>Picumnus fuscus</v>
          </cell>
          <cell r="F8975">
            <v>10361</v>
          </cell>
        </row>
        <row r="8976">
          <cell r="A8976">
            <v>10362</v>
          </cell>
          <cell r="B8976" t="str">
            <v>Picumnus lafresnayi</v>
          </cell>
          <cell r="C8976" t="str">
            <v>Picumnus lafresnayi</v>
          </cell>
          <cell r="E8976" t="str">
            <v>Picumnus lafresnayi</v>
          </cell>
          <cell r="F8976">
            <v>10362</v>
          </cell>
        </row>
        <row r="8977">
          <cell r="A8977">
            <v>10363</v>
          </cell>
          <cell r="B8977" t="str">
            <v>Picumnus limae</v>
          </cell>
          <cell r="C8977" t="str">
            <v>Picumnus limae</v>
          </cell>
          <cell r="E8977" t="str">
            <v>Picumnus limae</v>
          </cell>
          <cell r="F8977">
            <v>10363</v>
          </cell>
        </row>
        <row r="8978">
          <cell r="A8978">
            <v>10364</v>
          </cell>
          <cell r="B8978" t="str">
            <v>Picumnus nebulosus</v>
          </cell>
          <cell r="C8978" t="str">
            <v>Picumnus nebulosus</v>
          </cell>
          <cell r="E8978" t="str">
            <v>Picumnus nebulosus</v>
          </cell>
          <cell r="F8978">
            <v>10364</v>
          </cell>
        </row>
        <row r="8979">
          <cell r="A8979">
            <v>10365</v>
          </cell>
          <cell r="B8979" t="str">
            <v>Picumnus pumilus</v>
          </cell>
          <cell r="C8979" t="str">
            <v>Picumnus pumilus</v>
          </cell>
          <cell r="E8979" t="str">
            <v>Picumnus pumilus</v>
          </cell>
          <cell r="F8979">
            <v>10365</v>
          </cell>
        </row>
        <row r="8980">
          <cell r="A8980">
            <v>10366</v>
          </cell>
          <cell r="B8980" t="str">
            <v>Picumnus pygmaeus</v>
          </cell>
          <cell r="C8980" t="str">
            <v>Picumnus pygmaeus</v>
          </cell>
          <cell r="E8980" t="str">
            <v>Picumnus pygmaeus</v>
          </cell>
          <cell r="F8980">
            <v>10366</v>
          </cell>
        </row>
        <row r="8981">
          <cell r="A8981">
            <v>10367</v>
          </cell>
          <cell r="B8981" t="str">
            <v>Picumnus rufiventris</v>
          </cell>
          <cell r="C8981" t="str">
            <v>Picumnus rufiventris</v>
          </cell>
          <cell r="E8981" t="str">
            <v>Picumnus rufiventris</v>
          </cell>
          <cell r="F8981">
            <v>10367</v>
          </cell>
        </row>
        <row r="8982">
          <cell r="A8982">
            <v>10368</v>
          </cell>
          <cell r="B8982" t="str">
            <v>Picumnus spilogaster</v>
          </cell>
          <cell r="C8982" t="str">
            <v>Picumnus spilogaster</v>
          </cell>
          <cell r="E8982" t="str">
            <v>Picumnus spilogaster</v>
          </cell>
          <cell r="F8982">
            <v>10368</v>
          </cell>
        </row>
        <row r="8983">
          <cell r="A8983">
            <v>10369</v>
          </cell>
          <cell r="B8983" t="str">
            <v>Picumnus subtilis</v>
          </cell>
          <cell r="C8983" t="str">
            <v>Picumnus subtilis</v>
          </cell>
          <cell r="E8983" t="str">
            <v>Picumnus subtilis</v>
          </cell>
          <cell r="F8983">
            <v>10369</v>
          </cell>
        </row>
        <row r="8984">
          <cell r="A8984">
            <v>10370</v>
          </cell>
          <cell r="B8984" t="str">
            <v>Picumnus temminckii</v>
          </cell>
          <cell r="C8984" t="str">
            <v>Picumnus temminckii</v>
          </cell>
          <cell r="E8984" t="str">
            <v>Picumnus temminckii</v>
          </cell>
          <cell r="F8984">
            <v>10370</v>
          </cell>
        </row>
        <row r="8985">
          <cell r="A8985">
            <v>10371</v>
          </cell>
          <cell r="B8985" t="str">
            <v>Picumnus varzeae</v>
          </cell>
          <cell r="C8985" t="str">
            <v>Picumnus varzeae</v>
          </cell>
          <cell r="D8985" t="str">
            <v>Picumnus varzeae</v>
          </cell>
          <cell r="E8985" t="str">
            <v>Picumnus varzeae</v>
          </cell>
          <cell r="F8985">
            <v>10371</v>
          </cell>
        </row>
        <row r="8986">
          <cell r="A8986">
            <v>1808</v>
          </cell>
          <cell r="B8986" t="str">
            <v>Pieriballia viardi molione</v>
          </cell>
          <cell r="C8986" t="str">
            <v>Pieriballia viardi molione</v>
          </cell>
          <cell r="E8986" t="str">
            <v>Pieriballia viardi molione</v>
          </cell>
          <cell r="F8986">
            <v>1808</v>
          </cell>
        </row>
        <row r="8987">
          <cell r="A8987">
            <v>1809</v>
          </cell>
          <cell r="B8987" t="str">
            <v>Pieriballia viardi rubecula</v>
          </cell>
          <cell r="C8987" t="str">
            <v>Pieriballia viardi rubecula</v>
          </cell>
          <cell r="E8987" t="str">
            <v>Pieriballia viardi rubecula</v>
          </cell>
          <cell r="F8987">
            <v>1809</v>
          </cell>
        </row>
        <row r="8988">
          <cell r="A8988">
            <v>1253</v>
          </cell>
          <cell r="B8988" t="str">
            <v>Piestus puncticollis</v>
          </cell>
          <cell r="C8988" t="str">
            <v>Piestus puncticollis</v>
          </cell>
          <cell r="E8988" t="str">
            <v>Piestus puncticollis</v>
          </cell>
          <cell r="F8988">
            <v>1253</v>
          </cell>
        </row>
        <row r="8989">
          <cell r="A8989">
            <v>10291</v>
          </cell>
          <cell r="B8989" t="str">
            <v>Pilherodius pileatus</v>
          </cell>
          <cell r="C8989" t="str">
            <v>Pilherodius pileatus</v>
          </cell>
          <cell r="E8989" t="str">
            <v>Pilherodius pileatus</v>
          </cell>
          <cell r="F8989">
            <v>10291</v>
          </cell>
        </row>
        <row r="8990">
          <cell r="A8990">
            <v>6696</v>
          </cell>
          <cell r="B8990" t="str">
            <v>Pimelodella australis</v>
          </cell>
          <cell r="C8990" t="str">
            <v>Pimelodella australis</v>
          </cell>
          <cell r="E8990" t="str">
            <v>Pimelodella australis</v>
          </cell>
          <cell r="F8990">
            <v>6696</v>
          </cell>
        </row>
        <row r="8991">
          <cell r="A8991">
            <v>6697</v>
          </cell>
          <cell r="B8991" t="str">
            <v>Pimelodella avanhandavae</v>
          </cell>
          <cell r="C8991" t="str">
            <v>Pimelodella avanhandavae</v>
          </cell>
          <cell r="E8991" t="str">
            <v>Pimelodella avanhandavae</v>
          </cell>
          <cell r="F8991">
            <v>6697</v>
          </cell>
        </row>
        <row r="8992">
          <cell r="A8992">
            <v>6698</v>
          </cell>
          <cell r="B8992" t="str">
            <v>Pimelodella boliviana</v>
          </cell>
          <cell r="C8992" t="str">
            <v>Pimelodella boliviana</v>
          </cell>
          <cell r="E8992" t="str">
            <v>Pimelodella boliviana</v>
          </cell>
          <cell r="F8992">
            <v>6698</v>
          </cell>
        </row>
        <row r="8993">
          <cell r="A8993">
            <v>6699</v>
          </cell>
          <cell r="B8993" t="str">
            <v>Pimelodella boschmai</v>
          </cell>
          <cell r="C8993" t="str">
            <v>Pimelodella boschmai</v>
          </cell>
          <cell r="E8993" t="str">
            <v>Pimelodella boschmai</v>
          </cell>
          <cell r="F8993">
            <v>6699</v>
          </cell>
        </row>
        <row r="8994">
          <cell r="A8994">
            <v>6700</v>
          </cell>
          <cell r="B8994" t="str">
            <v>Pimelodella brasiliensis</v>
          </cell>
          <cell r="C8994" t="str">
            <v>Pimelodella brasiliensis</v>
          </cell>
          <cell r="E8994" t="str">
            <v>Pimelodella brasiliensis</v>
          </cell>
          <cell r="F8994">
            <v>6700</v>
          </cell>
        </row>
        <row r="8995">
          <cell r="A8995">
            <v>6701</v>
          </cell>
          <cell r="B8995" t="str">
            <v>Pimelodella breviceps</v>
          </cell>
          <cell r="C8995" t="str">
            <v>Pimelodella breviceps</v>
          </cell>
          <cell r="E8995" t="str">
            <v>Pimelodella breviceps</v>
          </cell>
          <cell r="F8995">
            <v>6701</v>
          </cell>
        </row>
        <row r="8996">
          <cell r="A8996">
            <v>6702</v>
          </cell>
          <cell r="B8996" t="str">
            <v>Pimelodella cristata</v>
          </cell>
          <cell r="C8996" t="str">
            <v>Pimelodella cristata</v>
          </cell>
          <cell r="E8996" t="str">
            <v>Pimelodella cristata</v>
          </cell>
          <cell r="F8996">
            <v>6702</v>
          </cell>
        </row>
        <row r="8997">
          <cell r="A8997">
            <v>6703</v>
          </cell>
          <cell r="B8997" t="str">
            <v>Pimelodella dorseyi</v>
          </cell>
          <cell r="C8997" t="str">
            <v>Pimelodella dorseyi</v>
          </cell>
          <cell r="E8997" t="str">
            <v>Pimelodella dorseyi</v>
          </cell>
          <cell r="F8997">
            <v>6703</v>
          </cell>
        </row>
        <row r="8998">
          <cell r="A8998">
            <v>6704</v>
          </cell>
          <cell r="B8998" t="str">
            <v>Pimelodella eigenmanni</v>
          </cell>
          <cell r="C8998" t="str">
            <v>Pimelodella eigenmanni</v>
          </cell>
          <cell r="E8998" t="str">
            <v>Pimelodella eigenmanni</v>
          </cell>
          <cell r="F8998">
            <v>6704</v>
          </cell>
        </row>
        <row r="8999">
          <cell r="A8999">
            <v>6705</v>
          </cell>
          <cell r="B8999" t="str">
            <v>Pimelodella eigenmanniorum</v>
          </cell>
          <cell r="C8999" t="str">
            <v>Pimelodella eigenmanniorum</v>
          </cell>
          <cell r="E8999" t="str">
            <v>Pimelodella eigenmanniorum</v>
          </cell>
          <cell r="F8999">
            <v>6705</v>
          </cell>
        </row>
        <row r="9000">
          <cell r="A9000">
            <v>6706</v>
          </cell>
          <cell r="B9000" t="str">
            <v>Pimelodella enochi</v>
          </cell>
          <cell r="C9000" t="str">
            <v>Pimelodella enochi</v>
          </cell>
          <cell r="E9000" t="str">
            <v>Pimelodella enochi</v>
          </cell>
          <cell r="F9000">
            <v>6706</v>
          </cell>
        </row>
        <row r="9001">
          <cell r="A9001">
            <v>6707</v>
          </cell>
          <cell r="B9001" t="str">
            <v>Pimelodella gracilis</v>
          </cell>
          <cell r="C9001" t="str">
            <v>Pimelodella gracilis</v>
          </cell>
          <cell r="E9001" t="str">
            <v>Pimelodella gracilis</v>
          </cell>
          <cell r="F9001">
            <v>6707</v>
          </cell>
        </row>
        <row r="9002">
          <cell r="A9002">
            <v>6708</v>
          </cell>
          <cell r="B9002" t="str">
            <v>Pimelodella griffini</v>
          </cell>
          <cell r="C9002" t="str">
            <v>Pimelodella griffini</v>
          </cell>
          <cell r="E9002" t="str">
            <v>Pimelodella griffini</v>
          </cell>
          <cell r="F9002">
            <v>6708</v>
          </cell>
        </row>
        <row r="9003">
          <cell r="A9003">
            <v>6709</v>
          </cell>
          <cell r="B9003" t="str">
            <v>Pimelodella harttii</v>
          </cell>
          <cell r="C9003" t="str">
            <v>Pimelodella harttii</v>
          </cell>
          <cell r="E9003" t="str">
            <v>Pimelodella harttii</v>
          </cell>
          <cell r="F9003">
            <v>6709</v>
          </cell>
        </row>
        <row r="9004">
          <cell r="A9004">
            <v>6710</v>
          </cell>
          <cell r="B9004" t="str">
            <v>Pimelodella hasemani</v>
          </cell>
          <cell r="C9004" t="str">
            <v>Pimelodella hasemani</v>
          </cell>
          <cell r="E9004" t="str">
            <v>Pimelodella hasemani</v>
          </cell>
          <cell r="F9004">
            <v>6710</v>
          </cell>
        </row>
        <row r="9005">
          <cell r="A9005">
            <v>6711</v>
          </cell>
          <cell r="B9005" t="str">
            <v>Pimelodella howesi</v>
          </cell>
          <cell r="C9005" t="str">
            <v>Pimelodella howesi</v>
          </cell>
          <cell r="E9005" t="str">
            <v>Pimelodella howesi</v>
          </cell>
          <cell r="F9005">
            <v>6711</v>
          </cell>
        </row>
        <row r="9006">
          <cell r="A9006">
            <v>6712</v>
          </cell>
          <cell r="B9006" t="str">
            <v>Pimelodella ignobilis</v>
          </cell>
          <cell r="C9006" t="str">
            <v>Pimelodella ignobilis</v>
          </cell>
          <cell r="E9006" t="str">
            <v>Pimelodella ignobilis</v>
          </cell>
          <cell r="F9006">
            <v>6712</v>
          </cell>
        </row>
        <row r="9007">
          <cell r="A9007">
            <v>6713</v>
          </cell>
          <cell r="B9007" t="str">
            <v>Pimelodella itapicuruensis</v>
          </cell>
          <cell r="C9007" t="str">
            <v>Pimelodella itapicuruensis</v>
          </cell>
          <cell r="E9007" t="str">
            <v>Pimelodella itapicuruensis</v>
          </cell>
          <cell r="F9007">
            <v>6713</v>
          </cell>
        </row>
        <row r="9008">
          <cell r="A9008">
            <v>6714</v>
          </cell>
          <cell r="B9008" t="str">
            <v>Pimelodella kronei</v>
          </cell>
          <cell r="C9008" t="str">
            <v>Pimelodella kronei</v>
          </cell>
          <cell r="D9008" t="str">
            <v>Pimelodella kronei</v>
          </cell>
          <cell r="E9008" t="str">
            <v>Pimelodella kronei</v>
          </cell>
          <cell r="F9008">
            <v>6714</v>
          </cell>
        </row>
        <row r="9009">
          <cell r="A9009">
            <v>6715</v>
          </cell>
          <cell r="B9009" t="str">
            <v>Pimelodella lateristriga</v>
          </cell>
          <cell r="C9009" t="str">
            <v>Pimelodella lateristriga</v>
          </cell>
          <cell r="E9009" t="str">
            <v>Pimelodella lateristriga</v>
          </cell>
          <cell r="F9009">
            <v>6715</v>
          </cell>
        </row>
        <row r="9010">
          <cell r="A9010">
            <v>6716</v>
          </cell>
          <cell r="B9010" t="str">
            <v>Pimelodella laurenti</v>
          </cell>
          <cell r="C9010" t="str">
            <v>Pimelodella laurenti</v>
          </cell>
          <cell r="E9010" t="str">
            <v>Pimelodella laurenti</v>
          </cell>
          <cell r="F9010">
            <v>6716</v>
          </cell>
        </row>
        <row r="9011">
          <cell r="A9011">
            <v>6717</v>
          </cell>
          <cell r="B9011" t="str">
            <v>Pimelodella longipinnis</v>
          </cell>
          <cell r="C9011" t="str">
            <v>Pimelodella longipinnis</v>
          </cell>
          <cell r="E9011" t="str">
            <v>Pimelodella longipinnis</v>
          </cell>
          <cell r="F9011">
            <v>6717</v>
          </cell>
        </row>
        <row r="9012">
          <cell r="A9012">
            <v>6718</v>
          </cell>
          <cell r="B9012" t="str">
            <v>Pimelodella meeki</v>
          </cell>
          <cell r="C9012" t="str">
            <v>Pimelodella meeki</v>
          </cell>
          <cell r="E9012" t="str">
            <v>Pimelodella meeki</v>
          </cell>
          <cell r="F9012">
            <v>6718</v>
          </cell>
        </row>
        <row r="9013">
          <cell r="A9013">
            <v>6719</v>
          </cell>
          <cell r="B9013" t="str">
            <v>Pimelodella megalura</v>
          </cell>
          <cell r="C9013" t="str">
            <v>Pimelodella megalura</v>
          </cell>
          <cell r="E9013" t="str">
            <v>Pimelodella megalura</v>
          </cell>
          <cell r="F9013">
            <v>6719</v>
          </cell>
        </row>
        <row r="9014">
          <cell r="A9014">
            <v>6720</v>
          </cell>
          <cell r="B9014" t="str">
            <v>Pimelodella mucosa</v>
          </cell>
          <cell r="C9014" t="str">
            <v>Pimelodella mucosa</v>
          </cell>
          <cell r="E9014" t="str">
            <v>Pimelodella mucosa</v>
          </cell>
          <cell r="F9014">
            <v>6720</v>
          </cell>
        </row>
        <row r="9015">
          <cell r="A9015">
            <v>6721</v>
          </cell>
          <cell r="B9015" t="str">
            <v>Pimelodella notomelas</v>
          </cell>
          <cell r="C9015" t="str">
            <v>Pimelodella notomelas</v>
          </cell>
          <cell r="E9015" t="str">
            <v>Pimelodella notomelas</v>
          </cell>
          <cell r="F9015">
            <v>6721</v>
          </cell>
        </row>
        <row r="9016">
          <cell r="A9016">
            <v>6722</v>
          </cell>
          <cell r="B9016" t="str">
            <v>Pimelodella papariae</v>
          </cell>
          <cell r="C9016" t="str">
            <v>Pimelodella papariae</v>
          </cell>
          <cell r="E9016" t="str">
            <v>Pimelodella papariae</v>
          </cell>
          <cell r="F9016">
            <v>6722</v>
          </cell>
        </row>
        <row r="9017">
          <cell r="A9017">
            <v>6723</v>
          </cell>
          <cell r="B9017" t="str">
            <v>Pimelodella pappenheimi</v>
          </cell>
          <cell r="C9017" t="str">
            <v>Pimelodella pappenheimi</v>
          </cell>
          <cell r="E9017" t="str">
            <v>Pimelodella pappenheimi</v>
          </cell>
          <cell r="F9017">
            <v>6723</v>
          </cell>
        </row>
        <row r="9018">
          <cell r="A9018">
            <v>6724</v>
          </cell>
          <cell r="B9018" t="str">
            <v>Pimelodella parnahybae</v>
          </cell>
          <cell r="C9018" t="str">
            <v>Pimelodella parnahybae</v>
          </cell>
          <cell r="E9018" t="str">
            <v>Pimelodella parnahybae</v>
          </cell>
          <cell r="F9018">
            <v>6724</v>
          </cell>
        </row>
        <row r="9019">
          <cell r="A9019">
            <v>6725</v>
          </cell>
          <cell r="B9019" t="str">
            <v>Pimelodella pectinifer</v>
          </cell>
          <cell r="C9019" t="str">
            <v>Pimelodella pectinifer</v>
          </cell>
          <cell r="E9019" t="str">
            <v>Pimelodella pectinifer</v>
          </cell>
          <cell r="F9019">
            <v>6725</v>
          </cell>
        </row>
        <row r="9020">
          <cell r="A9020">
            <v>6726</v>
          </cell>
          <cell r="B9020" t="str">
            <v>Pimelodella robinsoni</v>
          </cell>
          <cell r="C9020" t="str">
            <v>Pimelodella robinsoni</v>
          </cell>
          <cell r="E9020" t="str">
            <v>Pimelodella robinsoni</v>
          </cell>
          <cell r="F9020">
            <v>6726</v>
          </cell>
        </row>
        <row r="9021">
          <cell r="A9021">
            <v>6727</v>
          </cell>
          <cell r="B9021" t="str">
            <v>Pimelodella rudolphi</v>
          </cell>
          <cell r="C9021" t="str">
            <v>Pimelodella rudolphi</v>
          </cell>
          <cell r="E9021" t="str">
            <v>Pimelodella rudolphi</v>
          </cell>
          <cell r="F9021">
            <v>6727</v>
          </cell>
        </row>
        <row r="9022">
          <cell r="A9022">
            <v>6728</v>
          </cell>
          <cell r="B9022" t="str">
            <v>Pimelodella serrata</v>
          </cell>
          <cell r="C9022" t="str">
            <v>Pimelodella serrata</v>
          </cell>
          <cell r="E9022" t="str">
            <v>Pimelodella serrata</v>
          </cell>
          <cell r="F9022">
            <v>6728</v>
          </cell>
        </row>
        <row r="9023">
          <cell r="A9023">
            <v>6729</v>
          </cell>
          <cell r="B9023" t="str">
            <v>Pimelodella spelaea</v>
          </cell>
          <cell r="C9023" t="str">
            <v>Pimelodella spelaea</v>
          </cell>
          <cell r="D9023" t="str">
            <v>Pimelodella spelaea</v>
          </cell>
          <cell r="E9023" t="str">
            <v>Pimelodella spelaea</v>
          </cell>
          <cell r="F9023">
            <v>6729</v>
          </cell>
        </row>
        <row r="9024">
          <cell r="A9024">
            <v>6730</v>
          </cell>
          <cell r="B9024" t="str">
            <v>Pimelodella steindachneri</v>
          </cell>
          <cell r="C9024" t="str">
            <v>Pimelodella steindachneri</v>
          </cell>
          <cell r="E9024" t="str">
            <v>Pimelodella steindachneri</v>
          </cell>
          <cell r="F9024">
            <v>6730</v>
          </cell>
        </row>
        <row r="9025">
          <cell r="A9025">
            <v>6731</v>
          </cell>
          <cell r="B9025" t="str">
            <v>Pimelodella taeniophora</v>
          </cell>
          <cell r="C9025" t="str">
            <v>Pimelodella taeniophora</v>
          </cell>
          <cell r="E9025" t="str">
            <v>Pimelodella taeniophora</v>
          </cell>
          <cell r="F9025">
            <v>6731</v>
          </cell>
        </row>
        <row r="9026">
          <cell r="A9026">
            <v>6732</v>
          </cell>
          <cell r="B9026" t="str">
            <v>Pimelodella taenioptera</v>
          </cell>
          <cell r="C9026" t="str">
            <v>Pimelodella taenioptera</v>
          </cell>
          <cell r="E9026" t="str">
            <v>Pimelodella taenioptera</v>
          </cell>
          <cell r="F9026">
            <v>6732</v>
          </cell>
        </row>
        <row r="9027">
          <cell r="A9027">
            <v>6733</v>
          </cell>
          <cell r="B9027" t="str">
            <v>Pimelodella transitoria</v>
          </cell>
          <cell r="C9027" t="str">
            <v>Pimelodella transitoria</v>
          </cell>
          <cell r="E9027" t="str">
            <v>Pimelodella transitoria</v>
          </cell>
          <cell r="F9027">
            <v>6733</v>
          </cell>
        </row>
        <row r="9028">
          <cell r="A9028">
            <v>6734</v>
          </cell>
          <cell r="B9028" t="str">
            <v>Pimelodella vittata</v>
          </cell>
          <cell r="C9028" t="str">
            <v>Pimelodella vittata</v>
          </cell>
          <cell r="E9028" t="str">
            <v>Pimelodella vittata</v>
          </cell>
          <cell r="F9028">
            <v>6734</v>
          </cell>
        </row>
        <row r="9029">
          <cell r="A9029">
            <v>6735</v>
          </cell>
          <cell r="B9029" t="str">
            <v>Pimelodella witmeri</v>
          </cell>
          <cell r="C9029" t="str">
            <v>Pimelodella witmeri</v>
          </cell>
          <cell r="E9029" t="str">
            <v>Pimelodella witmeri</v>
          </cell>
          <cell r="F9029">
            <v>6735</v>
          </cell>
        </row>
        <row r="9030">
          <cell r="A9030">
            <v>6736</v>
          </cell>
          <cell r="B9030" t="str">
            <v>Pimelodella wolfi</v>
          </cell>
          <cell r="C9030" t="str">
            <v>Pimelodella wolfi</v>
          </cell>
          <cell r="E9030" t="str">
            <v>Pimelodella wolfi</v>
          </cell>
          <cell r="F9030">
            <v>6736</v>
          </cell>
        </row>
        <row r="9031">
          <cell r="A9031">
            <v>7293</v>
          </cell>
          <cell r="B9031" t="str">
            <v>Pimelodina flavipinnis</v>
          </cell>
          <cell r="C9031" t="str">
            <v>Pimelodina flavipinnis</v>
          </cell>
          <cell r="E9031" t="str">
            <v>Pimelodina flavipinnis</v>
          </cell>
          <cell r="F9031">
            <v>7293</v>
          </cell>
        </row>
        <row r="9032">
          <cell r="A9032">
            <v>7294</v>
          </cell>
          <cell r="B9032" t="str">
            <v>Pimelodus absconditus</v>
          </cell>
          <cell r="C9032" t="str">
            <v>Pimelodus absconditus</v>
          </cell>
          <cell r="E9032" t="str">
            <v>Pimelodus absconditus</v>
          </cell>
          <cell r="F9032">
            <v>7294</v>
          </cell>
        </row>
        <row r="9033">
          <cell r="A9033">
            <v>7295</v>
          </cell>
          <cell r="B9033" t="str">
            <v>Pimelodus albofasciatus</v>
          </cell>
          <cell r="C9033" t="str">
            <v>Pimelodus albofasciatus</v>
          </cell>
          <cell r="E9033" t="str">
            <v>Pimelodus albofasciatus</v>
          </cell>
          <cell r="F9033">
            <v>7295</v>
          </cell>
        </row>
        <row r="9034">
          <cell r="A9034">
            <v>7296</v>
          </cell>
          <cell r="B9034" t="str">
            <v>Pimelodus altissimus</v>
          </cell>
          <cell r="C9034" t="str">
            <v>Pimelodus altissimus</v>
          </cell>
          <cell r="E9034" t="str">
            <v>Pimelodus altissimus</v>
          </cell>
          <cell r="F9034">
            <v>7296</v>
          </cell>
        </row>
        <row r="9035">
          <cell r="A9035">
            <v>7297</v>
          </cell>
          <cell r="B9035" t="str">
            <v>Pimelodus argenteus</v>
          </cell>
          <cell r="C9035" t="str">
            <v>Pimelodus argenteus</v>
          </cell>
          <cell r="E9035" t="str">
            <v>Pimelodus argenteus</v>
          </cell>
          <cell r="F9035">
            <v>7297</v>
          </cell>
        </row>
        <row r="9036">
          <cell r="A9036">
            <v>7298</v>
          </cell>
          <cell r="B9036" t="str">
            <v>Pimelodus atrobrunneus</v>
          </cell>
          <cell r="C9036" t="str">
            <v>Pimelodus atrobrunneus</v>
          </cell>
          <cell r="E9036" t="str">
            <v>Pimelodus atrobrunneus</v>
          </cell>
          <cell r="F9036">
            <v>7298</v>
          </cell>
        </row>
        <row r="9037">
          <cell r="A9037">
            <v>7299</v>
          </cell>
          <cell r="B9037" t="str">
            <v>Pimelodus blochii</v>
          </cell>
          <cell r="C9037" t="str">
            <v>Pimelodus blochii</v>
          </cell>
          <cell r="E9037" t="str">
            <v>Pimelodus blochii</v>
          </cell>
          <cell r="F9037">
            <v>7299</v>
          </cell>
        </row>
        <row r="9038">
          <cell r="A9038">
            <v>7300</v>
          </cell>
          <cell r="B9038" t="str">
            <v>Pimelodus britskii</v>
          </cell>
          <cell r="C9038" t="str">
            <v>Pimelodus britskii</v>
          </cell>
          <cell r="E9038" t="str">
            <v>Pimelodus britskii</v>
          </cell>
          <cell r="F9038">
            <v>7300</v>
          </cell>
        </row>
        <row r="9039">
          <cell r="A9039">
            <v>7301</v>
          </cell>
          <cell r="B9039" t="str">
            <v>Pimelodus fur</v>
          </cell>
          <cell r="C9039" t="str">
            <v>Pimelodus fur</v>
          </cell>
          <cell r="E9039" t="str">
            <v>Pimelodus fur</v>
          </cell>
          <cell r="F9039">
            <v>7301</v>
          </cell>
        </row>
        <row r="9040">
          <cell r="A9040">
            <v>7302</v>
          </cell>
          <cell r="B9040" t="str">
            <v>Pimelodus halisodous</v>
          </cell>
          <cell r="C9040" t="str">
            <v>Pimelodus halisodous</v>
          </cell>
          <cell r="D9040" t="str">
            <v>Pimelodus halisodous</v>
          </cell>
          <cell r="E9040" t="str">
            <v>Pimelodus halisodous</v>
          </cell>
          <cell r="F9040">
            <v>7302</v>
          </cell>
        </row>
        <row r="9041">
          <cell r="A9041">
            <v>7303</v>
          </cell>
          <cell r="B9041" t="str">
            <v>Pimelodus joannis</v>
          </cell>
          <cell r="C9041" t="str">
            <v>Pimelodus joannis</v>
          </cell>
          <cell r="D9041" t="str">
            <v>Pimelodus joannis</v>
          </cell>
          <cell r="E9041" t="str">
            <v>Pimelodus joannis</v>
          </cell>
          <cell r="F9041">
            <v>7303</v>
          </cell>
        </row>
        <row r="9042">
          <cell r="A9042">
            <v>7304</v>
          </cell>
          <cell r="B9042" t="str">
            <v>Pimelodus luciae</v>
          </cell>
          <cell r="C9042" t="str">
            <v>Pimelodus luciae</v>
          </cell>
          <cell r="E9042" t="str">
            <v>Pimelodus luciae</v>
          </cell>
          <cell r="F9042">
            <v>7304</v>
          </cell>
        </row>
        <row r="9043">
          <cell r="A9043">
            <v>7305</v>
          </cell>
          <cell r="B9043" t="str">
            <v>Pimelodus maculatus</v>
          </cell>
          <cell r="C9043" t="str">
            <v>Pimelodus maculatus</v>
          </cell>
          <cell r="E9043" t="str">
            <v>Pimelodus maculatus</v>
          </cell>
          <cell r="F9043">
            <v>7305</v>
          </cell>
        </row>
        <row r="9044">
          <cell r="A9044">
            <v>7306</v>
          </cell>
          <cell r="B9044" t="str">
            <v>Pimelodus microstoma</v>
          </cell>
          <cell r="C9044" t="str">
            <v>Pimelodus microstoma</v>
          </cell>
          <cell r="E9044" t="str">
            <v>Pimelodus microstoma</v>
          </cell>
          <cell r="F9044">
            <v>7306</v>
          </cell>
        </row>
        <row r="9045">
          <cell r="A9045">
            <v>7307</v>
          </cell>
          <cell r="B9045" t="str">
            <v>Pimelodus multicratifer</v>
          </cell>
          <cell r="C9045" t="str">
            <v>Pimelodus multicratifer</v>
          </cell>
          <cell r="E9045" t="str">
            <v>Pimelodus multicratifer</v>
          </cell>
          <cell r="F9045">
            <v>7307</v>
          </cell>
        </row>
        <row r="9046">
          <cell r="A9046">
            <v>7308</v>
          </cell>
          <cell r="B9046" t="str">
            <v>Pimelodus mysteriosus</v>
          </cell>
          <cell r="C9046" t="str">
            <v>Pimelodus mysteriosus</v>
          </cell>
          <cell r="E9046" t="str">
            <v>Pimelodus mysteriosus</v>
          </cell>
          <cell r="F9046">
            <v>7308</v>
          </cell>
        </row>
        <row r="9047">
          <cell r="A9047">
            <v>7309</v>
          </cell>
          <cell r="B9047" t="str">
            <v>Pimelodus ornatus</v>
          </cell>
          <cell r="C9047" t="str">
            <v>Pimelodus ornatus</v>
          </cell>
          <cell r="E9047" t="str">
            <v>Pimelodus ornatus</v>
          </cell>
          <cell r="F9047">
            <v>7309</v>
          </cell>
        </row>
        <row r="9048">
          <cell r="A9048">
            <v>7310</v>
          </cell>
          <cell r="B9048" t="str">
            <v>Pimelodus ortmanni</v>
          </cell>
          <cell r="C9048" t="str">
            <v>Pimelodus ortmanni</v>
          </cell>
          <cell r="E9048" t="str">
            <v>Pimelodus ortmanni</v>
          </cell>
          <cell r="F9048">
            <v>7310</v>
          </cell>
        </row>
        <row r="9049">
          <cell r="A9049">
            <v>7311</v>
          </cell>
          <cell r="B9049" t="str">
            <v>Pimelodus pantaneiro</v>
          </cell>
          <cell r="C9049" t="str">
            <v>Pimelodus pantaneiro</v>
          </cell>
          <cell r="E9049" t="str">
            <v>Pimelodus pantaneiro</v>
          </cell>
          <cell r="F9049">
            <v>7311</v>
          </cell>
        </row>
        <row r="9050">
          <cell r="A9050">
            <v>7312</v>
          </cell>
          <cell r="B9050" t="str">
            <v>Pimelodus paranaensis</v>
          </cell>
          <cell r="C9050" t="str">
            <v>Pimelodus paranaensis</v>
          </cell>
          <cell r="E9050" t="str">
            <v>Pimelodus paranaensis</v>
          </cell>
          <cell r="F9050">
            <v>7312</v>
          </cell>
        </row>
        <row r="9051">
          <cell r="A9051">
            <v>7313</v>
          </cell>
          <cell r="B9051" t="str">
            <v>Pimelodus pictus</v>
          </cell>
          <cell r="C9051" t="str">
            <v>Pimelodus pictus</v>
          </cell>
          <cell r="E9051" t="str">
            <v>Pimelodus pictus</v>
          </cell>
          <cell r="F9051">
            <v>7313</v>
          </cell>
        </row>
        <row r="9052">
          <cell r="A9052">
            <v>7314</v>
          </cell>
          <cell r="B9052" t="str">
            <v>Pimelodus pintado</v>
          </cell>
          <cell r="C9052" t="str">
            <v>Pimelodus pintado</v>
          </cell>
          <cell r="E9052" t="str">
            <v>Pimelodus pintado</v>
          </cell>
          <cell r="F9052">
            <v>7314</v>
          </cell>
        </row>
        <row r="9053">
          <cell r="A9053">
            <v>7315</v>
          </cell>
          <cell r="B9053" t="str">
            <v>Pimelodus platicirris</v>
          </cell>
          <cell r="C9053" t="str">
            <v>Pimelodus platicirris</v>
          </cell>
          <cell r="E9053" t="str">
            <v>Pimelodus platicirris</v>
          </cell>
          <cell r="F9053">
            <v>7315</v>
          </cell>
        </row>
        <row r="9054">
          <cell r="A9054">
            <v>7316</v>
          </cell>
          <cell r="B9054" t="str">
            <v>Pimelodus pohli</v>
          </cell>
          <cell r="C9054" t="str">
            <v>Pimelodus pohli</v>
          </cell>
          <cell r="E9054" t="str">
            <v>Pimelodus pohli</v>
          </cell>
          <cell r="F9054">
            <v>7316</v>
          </cell>
        </row>
        <row r="9055">
          <cell r="A9055">
            <v>7317</v>
          </cell>
          <cell r="B9055" t="str">
            <v>Pimelodus stewartii</v>
          </cell>
          <cell r="C9055" t="str">
            <v>Pimelodus stewartii</v>
          </cell>
          <cell r="D9055" t="str">
            <v>Pimelodus stewartii</v>
          </cell>
          <cell r="E9055" t="str">
            <v>Pimelodus stewartii</v>
          </cell>
          <cell r="F9055">
            <v>7317</v>
          </cell>
        </row>
        <row r="9056">
          <cell r="A9056">
            <v>7318</v>
          </cell>
          <cell r="B9056" t="str">
            <v>Pimelodus tetramerus</v>
          </cell>
          <cell r="C9056" t="str">
            <v>Pimelodus tetramerus</v>
          </cell>
          <cell r="E9056" t="str">
            <v>Pimelodus tetramerus</v>
          </cell>
          <cell r="F9056">
            <v>7318</v>
          </cell>
        </row>
        <row r="9057">
          <cell r="A9057">
            <v>2603</v>
          </cell>
          <cell r="B9057" t="str">
            <v>Pindamoraria boraceiae</v>
          </cell>
          <cell r="C9057" t="str">
            <v>Pindamoraria boraceiae</v>
          </cell>
          <cell r="E9057" t="str">
            <v>Pindamoraria boraceiae</v>
          </cell>
          <cell r="F9057">
            <v>2603</v>
          </cell>
        </row>
        <row r="9058">
          <cell r="A9058">
            <v>6043</v>
          </cell>
          <cell r="B9058" t="str">
            <v>Pinguipes brasilianus</v>
          </cell>
          <cell r="C9058" t="str">
            <v>Pinguipes brasilianus</v>
          </cell>
          <cell r="E9058" t="str">
            <v>Pinguipes brasilianus</v>
          </cell>
          <cell r="F9058">
            <v>6043</v>
          </cell>
        </row>
        <row r="9059">
          <cell r="A9059">
            <v>7319</v>
          </cell>
          <cell r="B9059" t="str">
            <v>Pinirampus pirinampu</v>
          </cell>
          <cell r="C9059" t="str">
            <v>Pinirampus pirinampu</v>
          </cell>
          <cell r="E9059" t="str">
            <v>Pinirampus pirinampu</v>
          </cell>
          <cell r="F9059">
            <v>7319</v>
          </cell>
        </row>
        <row r="9060">
          <cell r="A9060">
            <v>3006</v>
          </cell>
          <cell r="B9060" t="str">
            <v>Pione carpenteri</v>
          </cell>
          <cell r="C9060" t="str">
            <v>Pione carpenteri</v>
          </cell>
          <cell r="E9060" t="str">
            <v>Pione carpenteri</v>
          </cell>
          <cell r="F9060">
            <v>3006</v>
          </cell>
        </row>
        <row r="9061">
          <cell r="A9061">
            <v>3007</v>
          </cell>
          <cell r="B9061" t="str">
            <v>Pione enigmatica</v>
          </cell>
          <cell r="C9061" t="str">
            <v>Pione enigmatica</v>
          </cell>
          <cell r="E9061" t="str">
            <v>Pione enigmatica</v>
          </cell>
          <cell r="F9061">
            <v>3007</v>
          </cell>
        </row>
        <row r="9062">
          <cell r="A9062">
            <v>10504</v>
          </cell>
          <cell r="B9062" t="str">
            <v>Pionites leucogaster</v>
          </cell>
          <cell r="C9062" t="str">
            <v>Pionites leucogaster</v>
          </cell>
          <cell r="E9062" t="str">
            <v>Pionites leucogaster</v>
          </cell>
          <cell r="F9062">
            <v>10504</v>
          </cell>
        </row>
        <row r="9063">
          <cell r="A9063">
            <v>10505</v>
          </cell>
          <cell r="B9063" t="str">
            <v>Pionites melanocephalus</v>
          </cell>
          <cell r="C9063" t="str">
            <v>Pionites melanocephalus</v>
          </cell>
          <cell r="E9063" t="str">
            <v>Pionites melanocephalus</v>
          </cell>
          <cell r="F9063">
            <v>10505</v>
          </cell>
        </row>
        <row r="9064">
          <cell r="A9064">
            <v>10506</v>
          </cell>
          <cell r="B9064" t="str">
            <v>Pionopsitta pileata</v>
          </cell>
          <cell r="C9064" t="str">
            <v>Pionopsitta pileata</v>
          </cell>
          <cell r="E9064" t="str">
            <v>Pionopsitta pileata</v>
          </cell>
          <cell r="F9064">
            <v>10506</v>
          </cell>
        </row>
        <row r="9065">
          <cell r="A9065">
            <v>10507</v>
          </cell>
          <cell r="B9065" t="str">
            <v>Pionus fuscus</v>
          </cell>
          <cell r="C9065" t="str">
            <v>Pionus fuscus</v>
          </cell>
          <cell r="E9065" t="str">
            <v>Pionus fuscus</v>
          </cell>
          <cell r="F9065">
            <v>10507</v>
          </cell>
        </row>
        <row r="9066">
          <cell r="A9066">
            <v>10508</v>
          </cell>
          <cell r="B9066" t="str">
            <v>Pionus maximiliani</v>
          </cell>
          <cell r="C9066" t="str">
            <v>Pionus maximiliani</v>
          </cell>
          <cell r="E9066" t="str">
            <v>Pionus maximiliani</v>
          </cell>
          <cell r="F9066">
            <v>10508</v>
          </cell>
        </row>
        <row r="9067">
          <cell r="A9067">
            <v>10509</v>
          </cell>
          <cell r="B9067" t="str">
            <v>Pionus menstruus</v>
          </cell>
          <cell r="C9067" t="str">
            <v>Pionus menstruus</v>
          </cell>
          <cell r="E9067" t="str">
            <v>Pionus menstruus</v>
          </cell>
          <cell r="F9067">
            <v>10509</v>
          </cell>
        </row>
        <row r="9068">
          <cell r="A9068">
            <v>10510</v>
          </cell>
          <cell r="B9068" t="str">
            <v>Pionus reichenowi</v>
          </cell>
          <cell r="C9068" t="str">
            <v>Pionus reichenowi</v>
          </cell>
          <cell r="D9068" t="str">
            <v>Pionus reichenowi</v>
          </cell>
          <cell r="E9068" t="str">
            <v>Pionus reichenowi</v>
          </cell>
          <cell r="F9068">
            <v>10510</v>
          </cell>
        </row>
        <row r="9069">
          <cell r="A9069">
            <v>8557</v>
          </cell>
          <cell r="B9069" t="str">
            <v>Pipa arrabali</v>
          </cell>
          <cell r="C9069" t="str">
            <v>Pipa arrabali</v>
          </cell>
          <cell r="E9069" t="str">
            <v>Pipa arrabali</v>
          </cell>
          <cell r="F9069">
            <v>8557</v>
          </cell>
        </row>
        <row r="9070">
          <cell r="A9070">
            <v>8558</v>
          </cell>
          <cell r="B9070" t="str">
            <v>Pipa carvalhoi</v>
          </cell>
          <cell r="C9070" t="str">
            <v>Pipa carvalhoi</v>
          </cell>
          <cell r="E9070" t="str">
            <v>Pipa carvalhoi</v>
          </cell>
          <cell r="F9070">
            <v>8558</v>
          </cell>
        </row>
        <row r="9071">
          <cell r="A9071">
            <v>8559</v>
          </cell>
          <cell r="B9071" t="str">
            <v>Pipa pipa</v>
          </cell>
          <cell r="C9071" t="str">
            <v>Pipa pipa</v>
          </cell>
          <cell r="E9071" t="str">
            <v>Pipa pipa</v>
          </cell>
          <cell r="F9071">
            <v>8559</v>
          </cell>
        </row>
        <row r="9072">
          <cell r="A9072">
            <v>8560</v>
          </cell>
          <cell r="B9072" t="str">
            <v>Pipa snethlageae</v>
          </cell>
          <cell r="C9072" t="str">
            <v>Pipa snethlageae</v>
          </cell>
          <cell r="E9072" t="str">
            <v>Pipa snethlageae</v>
          </cell>
          <cell r="F9072">
            <v>8560</v>
          </cell>
        </row>
        <row r="9073">
          <cell r="A9073">
            <v>9565</v>
          </cell>
          <cell r="B9073" t="str">
            <v>Pipra aureola</v>
          </cell>
          <cell r="C9073" t="str">
            <v>Pipra aureola</v>
          </cell>
          <cell r="E9073" t="str">
            <v>Pipra aureola</v>
          </cell>
          <cell r="F9073">
            <v>9565</v>
          </cell>
        </row>
        <row r="9074">
          <cell r="A9074">
            <v>9566</v>
          </cell>
          <cell r="B9074" t="str">
            <v>Pipra fasciicauda</v>
          </cell>
          <cell r="C9074" t="str">
            <v>Pipra fasciicauda</v>
          </cell>
          <cell r="E9074" t="str">
            <v>Pipra fasciicauda</v>
          </cell>
          <cell r="F9074">
            <v>9566</v>
          </cell>
        </row>
        <row r="9075">
          <cell r="A9075">
            <v>9567</v>
          </cell>
          <cell r="B9075" t="str">
            <v>Pipra filicauda</v>
          </cell>
          <cell r="C9075" t="str">
            <v>Pipra filicauda</v>
          </cell>
          <cell r="E9075" t="str">
            <v>Pipra filicauda</v>
          </cell>
          <cell r="F9075">
            <v>9567</v>
          </cell>
        </row>
        <row r="9076">
          <cell r="A9076">
            <v>9938</v>
          </cell>
          <cell r="B9076" t="str">
            <v>Pipraeidea bonariensis</v>
          </cell>
          <cell r="C9076" t="str">
            <v>Pipraeidea bonariensis</v>
          </cell>
          <cell r="E9076" t="str">
            <v>Pipraeidea bonariensis</v>
          </cell>
          <cell r="F9076">
            <v>9938</v>
          </cell>
        </row>
        <row r="9077">
          <cell r="A9077">
            <v>9939</v>
          </cell>
          <cell r="B9077" t="str">
            <v>Pipraeidea melanonota</v>
          </cell>
          <cell r="C9077" t="str">
            <v>Pipraeidea melanonota</v>
          </cell>
          <cell r="E9077" t="str">
            <v>Pipraeidea melanonota</v>
          </cell>
          <cell r="F9077">
            <v>9939</v>
          </cell>
        </row>
        <row r="9078">
          <cell r="A9078">
            <v>9197</v>
          </cell>
          <cell r="B9078" t="str">
            <v>Pipreola whitelyi</v>
          </cell>
          <cell r="C9078" t="str">
            <v>Pipreola whitelyi</v>
          </cell>
          <cell r="E9078" t="str">
            <v>Pipreola whitelyi</v>
          </cell>
          <cell r="F9078">
            <v>9197</v>
          </cell>
        </row>
        <row r="9079">
          <cell r="A9079">
            <v>9572</v>
          </cell>
          <cell r="B9079" t="str">
            <v>Piprites chloris</v>
          </cell>
          <cell r="C9079" t="str">
            <v>Piprites chloris</v>
          </cell>
          <cell r="E9079" t="str">
            <v>Piprites chloris</v>
          </cell>
          <cell r="F9079">
            <v>9572</v>
          </cell>
        </row>
        <row r="9080">
          <cell r="A9080">
            <v>9573</v>
          </cell>
          <cell r="B9080" t="str">
            <v>Piprites chloris grisescens</v>
          </cell>
          <cell r="C9080" t="str">
            <v>Piprites chloris grisescens</v>
          </cell>
          <cell r="D9080" t="str">
            <v>Piprites chloris grisescens</v>
          </cell>
          <cell r="E9080" t="str">
            <v>Piprites chloris grisescens</v>
          </cell>
          <cell r="F9080">
            <v>9573</v>
          </cell>
        </row>
        <row r="9081">
          <cell r="A9081">
            <v>9574</v>
          </cell>
          <cell r="B9081" t="str">
            <v>Piprites pileata</v>
          </cell>
          <cell r="C9081" t="str">
            <v>Piprites pileata</v>
          </cell>
          <cell r="E9081" t="str">
            <v>Piprites pileata</v>
          </cell>
          <cell r="F9081">
            <v>9574</v>
          </cell>
        </row>
        <row r="9082">
          <cell r="A9082">
            <v>9155</v>
          </cell>
          <cell r="B9082" t="str">
            <v>Piranga flava</v>
          </cell>
          <cell r="C9082" t="str">
            <v>Piranga flava</v>
          </cell>
          <cell r="E9082" t="str">
            <v>Piranga flava</v>
          </cell>
          <cell r="F9082">
            <v>9155</v>
          </cell>
        </row>
        <row r="9083">
          <cell r="A9083">
            <v>9156</v>
          </cell>
          <cell r="B9083" t="str">
            <v>Piranga leucoptera</v>
          </cell>
          <cell r="C9083" t="str">
            <v>Piranga leucoptera</v>
          </cell>
          <cell r="E9083" t="str">
            <v>Piranga leucoptera</v>
          </cell>
          <cell r="F9083">
            <v>9156</v>
          </cell>
        </row>
        <row r="9084">
          <cell r="A9084">
            <v>9157</v>
          </cell>
          <cell r="B9084" t="str">
            <v>Piranga lutea</v>
          </cell>
          <cell r="C9084" t="str">
            <v>Piranga lutea</v>
          </cell>
          <cell r="E9084" t="str">
            <v>Piranga lutea</v>
          </cell>
          <cell r="F9084">
            <v>9157</v>
          </cell>
        </row>
        <row r="9085">
          <cell r="A9085">
            <v>9158</v>
          </cell>
          <cell r="B9085" t="str">
            <v>Piranga olivacea</v>
          </cell>
          <cell r="C9085" t="str">
            <v>Piranga olivacea</v>
          </cell>
          <cell r="E9085" t="str">
            <v>Piranga olivacea</v>
          </cell>
          <cell r="F9085">
            <v>9158</v>
          </cell>
        </row>
        <row r="9086">
          <cell r="A9086">
            <v>9159</v>
          </cell>
          <cell r="B9086" t="str">
            <v>Piranga rubra</v>
          </cell>
          <cell r="C9086" t="str">
            <v>Piranga rubra</v>
          </cell>
          <cell r="E9086" t="str">
            <v>Piranga rubra</v>
          </cell>
          <cell r="F9086">
            <v>9159</v>
          </cell>
        </row>
        <row r="9087">
          <cell r="A9087">
            <v>10201</v>
          </cell>
          <cell r="B9087" t="str">
            <v>Pitangus sulphuratus</v>
          </cell>
          <cell r="C9087" t="str">
            <v>Pitangus sulphuratus</v>
          </cell>
          <cell r="E9087" t="str">
            <v>Pitangus sulphuratus</v>
          </cell>
          <cell r="F9087">
            <v>10201</v>
          </cell>
        </row>
        <row r="9088">
          <cell r="A9088">
            <v>11274</v>
          </cell>
          <cell r="B9088" t="str">
            <v>Pithecia albicans</v>
          </cell>
          <cell r="C9088" t="str">
            <v>Pithecia albicans</v>
          </cell>
          <cell r="E9088" t="str">
            <v>Pithecia albicans</v>
          </cell>
          <cell r="F9088">
            <v>11274</v>
          </cell>
        </row>
        <row r="9089">
          <cell r="A9089">
            <v>11275</v>
          </cell>
          <cell r="B9089" t="str">
            <v>Pithecia irrorata irrorata</v>
          </cell>
          <cell r="C9089" t="str">
            <v>Pithecia irrorata irrorata</v>
          </cell>
          <cell r="E9089" t="str">
            <v>Pithecia irrorata irrorata</v>
          </cell>
          <cell r="F9089">
            <v>11275</v>
          </cell>
        </row>
        <row r="9090">
          <cell r="A9090">
            <v>11276</v>
          </cell>
          <cell r="B9090" t="str">
            <v>Pithecia irrorata vanzolinii</v>
          </cell>
          <cell r="C9090" t="str">
            <v>Pithecia irrorata vanzolinii</v>
          </cell>
          <cell r="E9090" t="str">
            <v>Pithecia irrorata vanzolinii</v>
          </cell>
          <cell r="F9090">
            <v>11276</v>
          </cell>
        </row>
        <row r="9091">
          <cell r="A9091">
            <v>11277</v>
          </cell>
          <cell r="B9091" t="str">
            <v>Pithecia monachus monachus</v>
          </cell>
          <cell r="C9091" t="str">
            <v>Pithecia monachus monachus</v>
          </cell>
          <cell r="E9091" t="str">
            <v>Pithecia monachus monachus</v>
          </cell>
          <cell r="F9091">
            <v>11277</v>
          </cell>
        </row>
        <row r="9092">
          <cell r="A9092">
            <v>11278</v>
          </cell>
          <cell r="B9092" t="str">
            <v>Pithecia pithecia chrysocephala</v>
          </cell>
          <cell r="C9092" t="str">
            <v>Pithecia pithecia chrysocephala</v>
          </cell>
          <cell r="E9092" t="str">
            <v>Pithecia pithecia chrysocephala</v>
          </cell>
          <cell r="F9092">
            <v>11278</v>
          </cell>
        </row>
        <row r="9093">
          <cell r="A9093">
            <v>11279</v>
          </cell>
          <cell r="B9093" t="str">
            <v>Pithecia pithecia pithecia</v>
          </cell>
          <cell r="C9093" t="str">
            <v>Pithecia pithecia pithecia</v>
          </cell>
          <cell r="E9093" t="str">
            <v>Pithecia pithecia pithecia</v>
          </cell>
          <cell r="F9093">
            <v>11279</v>
          </cell>
        </row>
        <row r="9094">
          <cell r="A9094">
            <v>9824</v>
          </cell>
          <cell r="B9094" t="str">
            <v>Pithys albifrons</v>
          </cell>
          <cell r="C9094" t="str">
            <v>Pithys albifrons</v>
          </cell>
          <cell r="E9094" t="str">
            <v>Pithys albifrons</v>
          </cell>
          <cell r="F9094">
            <v>9824</v>
          </cell>
        </row>
        <row r="9095">
          <cell r="A9095">
            <v>5012</v>
          </cell>
          <cell r="B9095" t="str">
            <v>Pituna brevirostrata</v>
          </cell>
          <cell r="C9095" t="str">
            <v>Pituna brevirostrata</v>
          </cell>
          <cell r="D9095" t="str">
            <v>Pituna brevirostrata</v>
          </cell>
          <cell r="E9095" t="str">
            <v>Pituna brevirostrata</v>
          </cell>
          <cell r="F9095">
            <v>5012</v>
          </cell>
        </row>
        <row r="9096">
          <cell r="A9096">
            <v>5013</v>
          </cell>
          <cell r="B9096" t="str">
            <v>Pituna compacta</v>
          </cell>
          <cell r="C9096" t="str">
            <v>Pituna compacta</v>
          </cell>
          <cell r="E9096" t="str">
            <v>Pituna compacta</v>
          </cell>
          <cell r="F9096">
            <v>5013</v>
          </cell>
        </row>
        <row r="9097">
          <cell r="A9097">
            <v>5014</v>
          </cell>
          <cell r="B9097" t="str">
            <v>Pituna obliquoseriata</v>
          </cell>
          <cell r="C9097" t="str">
            <v>Pituna obliquoseriata</v>
          </cell>
          <cell r="E9097" t="str">
            <v>Pituna obliquoseriata</v>
          </cell>
          <cell r="F9097">
            <v>5014</v>
          </cell>
        </row>
        <row r="9098">
          <cell r="A9098">
            <v>5015</v>
          </cell>
          <cell r="B9098" t="str">
            <v>Pituna poranga</v>
          </cell>
          <cell r="C9098" t="str">
            <v>Pituna poranga</v>
          </cell>
          <cell r="E9098" t="str">
            <v>Pituna poranga</v>
          </cell>
          <cell r="F9098">
            <v>5015</v>
          </cell>
        </row>
        <row r="9099">
          <cell r="A9099">
            <v>5016</v>
          </cell>
          <cell r="B9099" t="str">
            <v>Pituna schindleri</v>
          </cell>
          <cell r="C9099" t="str">
            <v>Pituna schindleri</v>
          </cell>
          <cell r="E9099" t="str">
            <v>Pituna schindleri</v>
          </cell>
          <cell r="F9099">
            <v>5016</v>
          </cell>
        </row>
        <row r="9100">
          <cell r="A9100">
            <v>5017</v>
          </cell>
          <cell r="B9100" t="str">
            <v>Pituna xinguensis</v>
          </cell>
          <cell r="C9100" t="str">
            <v>Pituna xinguensis</v>
          </cell>
          <cell r="D9100" t="str">
            <v>Pituna xinguensis</v>
          </cell>
          <cell r="E9100" t="str">
            <v>Pituna xinguensis</v>
          </cell>
          <cell r="F9100">
            <v>5017</v>
          </cell>
        </row>
        <row r="9101">
          <cell r="A9101">
            <v>12019</v>
          </cell>
          <cell r="B9101" t="str">
            <v>Placosoma cipoense</v>
          </cell>
          <cell r="C9101" t="str">
            <v>Placosoma cipoense</v>
          </cell>
          <cell r="D9101" t="str">
            <v>Placosoma cipoense</v>
          </cell>
          <cell r="E9101" t="str">
            <v>Placosoma cipoense</v>
          </cell>
          <cell r="F9101">
            <v>12019</v>
          </cell>
        </row>
        <row r="9102">
          <cell r="A9102">
            <v>12020</v>
          </cell>
          <cell r="B9102" t="str">
            <v>Placosoma cordylinum</v>
          </cell>
          <cell r="C9102" t="str">
            <v>Placosoma cordylinum</v>
          </cell>
          <cell r="E9102" t="str">
            <v>Placosoma cordylinum</v>
          </cell>
          <cell r="F9102">
            <v>12020</v>
          </cell>
        </row>
        <row r="9103">
          <cell r="A9103">
            <v>12021</v>
          </cell>
          <cell r="B9103" t="str">
            <v>Placosoma glabellum</v>
          </cell>
          <cell r="C9103" t="str">
            <v>Placosoma glabellum</v>
          </cell>
          <cell r="E9103" t="str">
            <v>Placosoma glabellum</v>
          </cell>
          <cell r="F9103">
            <v>12021</v>
          </cell>
        </row>
        <row r="9104">
          <cell r="A9104">
            <v>3010</v>
          </cell>
          <cell r="B9104" t="str">
            <v>Placospongia carinata</v>
          </cell>
          <cell r="C9104" t="str">
            <v>Placospongia carinata</v>
          </cell>
          <cell r="E9104" t="str">
            <v>Placospongia carinata</v>
          </cell>
          <cell r="F9104">
            <v>3010</v>
          </cell>
        </row>
        <row r="9105">
          <cell r="A9105">
            <v>3011</v>
          </cell>
          <cell r="B9105" t="str">
            <v>Placospongia cristata</v>
          </cell>
          <cell r="C9105" t="str">
            <v>Placospongia cristata</v>
          </cell>
          <cell r="E9105" t="str">
            <v>Placospongia cristata</v>
          </cell>
          <cell r="F9105">
            <v>3011</v>
          </cell>
        </row>
        <row r="9106">
          <cell r="A9106">
            <v>3012</v>
          </cell>
          <cell r="B9106" t="str">
            <v>Placospongia intermedia</v>
          </cell>
          <cell r="C9106" t="str">
            <v>Placospongia intermedia</v>
          </cell>
          <cell r="E9106" t="str">
            <v>Placospongia intermedia</v>
          </cell>
          <cell r="F9106">
            <v>3012</v>
          </cell>
        </row>
        <row r="9107">
          <cell r="A9107">
            <v>3013</v>
          </cell>
          <cell r="B9107" t="str">
            <v>Placospongia melobesioides</v>
          </cell>
          <cell r="C9107" t="str">
            <v>Placospongia melobesioides</v>
          </cell>
          <cell r="E9107" t="str">
            <v>Placospongia melobesioides</v>
          </cell>
          <cell r="F9107">
            <v>3013</v>
          </cell>
        </row>
        <row r="9108">
          <cell r="A9108">
            <v>2664</v>
          </cell>
          <cell r="B9108" t="str">
            <v>Plagiobrissus grandis</v>
          </cell>
          <cell r="C9108" t="str">
            <v>Plagiobrissus grandis</v>
          </cell>
          <cell r="E9108" t="str">
            <v>Plagiobrissus grandis</v>
          </cell>
          <cell r="F9108">
            <v>2664</v>
          </cell>
        </row>
        <row r="9109">
          <cell r="A9109">
            <v>6116</v>
          </cell>
          <cell r="B9109" t="str">
            <v>Plagioscion auratus</v>
          </cell>
          <cell r="C9109" t="str">
            <v>Plagioscion auratus</v>
          </cell>
          <cell r="E9109" t="str">
            <v>Plagioscion auratus</v>
          </cell>
          <cell r="F9109">
            <v>6116</v>
          </cell>
        </row>
        <row r="9110">
          <cell r="A9110">
            <v>6117</v>
          </cell>
          <cell r="B9110" t="str">
            <v>Plagioscion montei</v>
          </cell>
          <cell r="C9110" t="str">
            <v>Plagioscion montei</v>
          </cell>
          <cell r="E9110" t="str">
            <v>Plagioscion montei</v>
          </cell>
          <cell r="F9110">
            <v>6117</v>
          </cell>
        </row>
        <row r="9111">
          <cell r="A9111">
            <v>6118</v>
          </cell>
          <cell r="B9111" t="str">
            <v>Plagioscion squamosissimus</v>
          </cell>
          <cell r="C9111" t="str">
            <v>Plagioscion squamosissimus</v>
          </cell>
          <cell r="E9111" t="str">
            <v>Plagioscion squamosissimus</v>
          </cell>
          <cell r="F9111">
            <v>6118</v>
          </cell>
        </row>
        <row r="9112">
          <cell r="A9112">
            <v>6119</v>
          </cell>
          <cell r="B9112" t="str">
            <v>Plagioscion surinamensis</v>
          </cell>
          <cell r="C9112" t="str">
            <v>Plagioscion surinamensis</v>
          </cell>
          <cell r="E9112" t="str">
            <v>Plagioscion surinamensis</v>
          </cell>
          <cell r="F9112">
            <v>6119</v>
          </cell>
        </row>
        <row r="9113">
          <cell r="A9113">
            <v>6120</v>
          </cell>
          <cell r="B9113" t="str">
            <v>Plagioscion ternetzi</v>
          </cell>
          <cell r="C9113" t="str">
            <v>Plagioscion ternetzi</v>
          </cell>
          <cell r="E9113" t="str">
            <v>Plagioscion ternetzi</v>
          </cell>
          <cell r="F9113">
            <v>6120</v>
          </cell>
        </row>
        <row r="9114">
          <cell r="A9114">
            <v>3168</v>
          </cell>
          <cell r="B9114" t="str">
            <v>Plakina coerulea</v>
          </cell>
          <cell r="C9114" t="str">
            <v>Plakina coerulea</v>
          </cell>
          <cell r="E9114" t="str">
            <v>Plakina coerulea</v>
          </cell>
          <cell r="F9114">
            <v>3168</v>
          </cell>
        </row>
        <row r="9115">
          <cell r="A9115">
            <v>3169</v>
          </cell>
          <cell r="B9115" t="str">
            <v>Plakina trilopha</v>
          </cell>
          <cell r="C9115" t="str">
            <v>Plakina trilopha</v>
          </cell>
          <cell r="E9115" t="str">
            <v>Plakina trilopha</v>
          </cell>
          <cell r="F9115">
            <v>3169</v>
          </cell>
        </row>
        <row r="9116">
          <cell r="A9116">
            <v>3170</v>
          </cell>
          <cell r="B9116" t="str">
            <v>Plakinastrella globularis</v>
          </cell>
          <cell r="C9116" t="str">
            <v>Plakinastrella globularis</v>
          </cell>
          <cell r="E9116" t="str">
            <v>Plakinastrella globularis</v>
          </cell>
          <cell r="F9116">
            <v>3170</v>
          </cell>
        </row>
        <row r="9117">
          <cell r="A9117">
            <v>3171</v>
          </cell>
          <cell r="B9117" t="str">
            <v>Plakinastrella microspiculifera</v>
          </cell>
          <cell r="C9117" t="str">
            <v>Plakinastrella microspiculifera</v>
          </cell>
          <cell r="E9117" t="str">
            <v>Plakinastrella microspiculifera</v>
          </cell>
          <cell r="F9117">
            <v>3171</v>
          </cell>
        </row>
        <row r="9118">
          <cell r="A9118">
            <v>3172</v>
          </cell>
          <cell r="B9118" t="str">
            <v>Plakinastrella onkodes</v>
          </cell>
          <cell r="C9118" t="str">
            <v>Plakinastrella onkodes</v>
          </cell>
          <cell r="E9118" t="str">
            <v>Plakinastrella onkodes</v>
          </cell>
          <cell r="F9118">
            <v>3172</v>
          </cell>
        </row>
        <row r="9119">
          <cell r="A9119">
            <v>3173</v>
          </cell>
          <cell r="B9119" t="str">
            <v>Plakortis angulospiculatus</v>
          </cell>
          <cell r="C9119" t="str">
            <v>Plakortis angulospiculatus</v>
          </cell>
          <cell r="E9119" t="str">
            <v>Plakortis angulospiculatus</v>
          </cell>
          <cell r="F9119">
            <v>3173</v>
          </cell>
        </row>
        <row r="9120">
          <cell r="A9120">
            <v>3174</v>
          </cell>
          <cell r="B9120" t="str">
            <v>Plakortis halichondrioides</v>
          </cell>
          <cell r="C9120" t="str">
            <v>Plakortis halichondrioides</v>
          </cell>
          <cell r="E9120" t="str">
            <v>Plakortis halichondrioides</v>
          </cell>
          <cell r="F9120">
            <v>3174</v>
          </cell>
        </row>
        <row r="9121">
          <cell r="A9121">
            <v>3175</v>
          </cell>
          <cell r="B9121" t="str">
            <v>Plakortis insularis</v>
          </cell>
          <cell r="C9121" t="str">
            <v>Plakortis insularis</v>
          </cell>
          <cell r="E9121" t="str">
            <v>Plakortis insularis</v>
          </cell>
          <cell r="F9121">
            <v>3175</v>
          </cell>
        </row>
        <row r="9122">
          <cell r="A9122">
            <v>3176</v>
          </cell>
          <cell r="B9122" t="str">
            <v>Plakortis microrhabdifera</v>
          </cell>
          <cell r="C9122" t="str">
            <v>Plakortis microrhabdifera</v>
          </cell>
          <cell r="E9122" t="str">
            <v>Plakortis microrhabdifera</v>
          </cell>
          <cell r="F9122">
            <v>3176</v>
          </cell>
        </row>
        <row r="9123">
          <cell r="A9123">
            <v>3177</v>
          </cell>
          <cell r="B9123" t="str">
            <v>Plakortis petrupaulensis</v>
          </cell>
          <cell r="C9123" t="str">
            <v>Plakortis petrupaulensis</v>
          </cell>
          <cell r="E9123" t="str">
            <v>Plakortis petrupaulensis</v>
          </cell>
          <cell r="F9123">
            <v>3177</v>
          </cell>
        </row>
        <row r="9124">
          <cell r="A9124">
            <v>3178</v>
          </cell>
          <cell r="B9124" t="str">
            <v>Plakortis potiguarensis</v>
          </cell>
          <cell r="C9124" t="str">
            <v>Plakortis potiguarensis</v>
          </cell>
          <cell r="E9124" t="str">
            <v>Plakortis potiguarensis</v>
          </cell>
          <cell r="F9124">
            <v>3178</v>
          </cell>
        </row>
        <row r="9125">
          <cell r="A9125">
            <v>3179</v>
          </cell>
          <cell r="B9125" t="str">
            <v>Plakortis spinalis</v>
          </cell>
          <cell r="C9125" t="str">
            <v>Plakortis spinalis</v>
          </cell>
          <cell r="E9125" t="str">
            <v>Plakortis spinalis</v>
          </cell>
          <cell r="F9125">
            <v>3179</v>
          </cell>
        </row>
        <row r="9126">
          <cell r="A9126">
            <v>4266</v>
          </cell>
          <cell r="B9126" t="str">
            <v>Planaltina britskii</v>
          </cell>
          <cell r="C9126" t="str">
            <v>Planaltina britskii</v>
          </cell>
          <cell r="E9126" t="str">
            <v>Planaltina britskii</v>
          </cell>
          <cell r="F9126">
            <v>4266</v>
          </cell>
        </row>
        <row r="9127">
          <cell r="A9127">
            <v>4267</v>
          </cell>
          <cell r="B9127" t="str">
            <v>Planaltina glandipedis</v>
          </cell>
          <cell r="C9127" t="str">
            <v>Planaltina glandipedis</v>
          </cell>
          <cell r="E9127" t="str">
            <v>Planaltina glandipedis</v>
          </cell>
          <cell r="F9127">
            <v>4267</v>
          </cell>
        </row>
        <row r="9128">
          <cell r="A9128">
            <v>4268</v>
          </cell>
          <cell r="B9128" t="str">
            <v>Planaltina myersi</v>
          </cell>
          <cell r="C9128" t="str">
            <v>Planaltina myersi</v>
          </cell>
          <cell r="E9128" t="str">
            <v>Planaltina myersi</v>
          </cell>
          <cell r="F9128">
            <v>4268</v>
          </cell>
        </row>
        <row r="9129">
          <cell r="A9129">
            <v>7157</v>
          </cell>
          <cell r="B9129" t="str">
            <v>Planiloricaria cryptodon</v>
          </cell>
          <cell r="C9129" t="str">
            <v>Planiloricaria cryptodon</v>
          </cell>
          <cell r="E9129" t="str">
            <v>Planiloricaria cryptodon</v>
          </cell>
          <cell r="F9129">
            <v>7157</v>
          </cell>
        </row>
        <row r="9130">
          <cell r="A9130">
            <v>1066</v>
          </cell>
          <cell r="B9130" t="str">
            <v>Planiplax arachne</v>
          </cell>
          <cell r="C9130" t="str">
            <v>Planiplax arachne</v>
          </cell>
          <cell r="E9130" t="str">
            <v>Planiplax arachne</v>
          </cell>
          <cell r="F9130">
            <v>1066</v>
          </cell>
        </row>
        <row r="9131">
          <cell r="A9131">
            <v>1067</v>
          </cell>
          <cell r="B9131" t="str">
            <v>Planiplax erythropyga</v>
          </cell>
          <cell r="C9131" t="str">
            <v>Planiplax erythropyga</v>
          </cell>
          <cell r="E9131" t="str">
            <v>Planiplax erythropyga</v>
          </cell>
          <cell r="F9131">
            <v>1067</v>
          </cell>
        </row>
        <row r="9132">
          <cell r="A9132">
            <v>1068</v>
          </cell>
          <cell r="B9132" t="str">
            <v>Planiplax machadoi</v>
          </cell>
          <cell r="C9132" t="str">
            <v>Planiplax machadoi</v>
          </cell>
          <cell r="E9132" t="str">
            <v>Planiplax machadoi</v>
          </cell>
          <cell r="F9132">
            <v>1068</v>
          </cell>
        </row>
        <row r="9133">
          <cell r="A9133">
            <v>1069</v>
          </cell>
          <cell r="B9133" t="str">
            <v>Planiplax phoenicura</v>
          </cell>
          <cell r="C9133" t="str">
            <v>Planiplax phoenicura</v>
          </cell>
          <cell r="E9133" t="str">
            <v>Planiplax phoenicura</v>
          </cell>
          <cell r="F9133">
            <v>1069</v>
          </cell>
        </row>
        <row r="9134">
          <cell r="A9134">
            <v>10301</v>
          </cell>
          <cell r="B9134" t="str">
            <v>Platalea ajaja</v>
          </cell>
          <cell r="C9134" t="str">
            <v>Platalea ajaja</v>
          </cell>
          <cell r="E9134" t="str">
            <v>Platalea ajaja</v>
          </cell>
          <cell r="F9134">
            <v>10301</v>
          </cell>
        </row>
        <row r="9135">
          <cell r="A9135">
            <v>10302</v>
          </cell>
          <cell r="B9135" t="str">
            <v>Platalea leucorodia</v>
          </cell>
          <cell r="C9135" t="str">
            <v>Platalea leucorodia</v>
          </cell>
          <cell r="E9135" t="str">
            <v>Platalea leucorodia</v>
          </cell>
          <cell r="F9135">
            <v>10302</v>
          </cell>
        </row>
        <row r="9136">
          <cell r="A9136">
            <v>4689</v>
          </cell>
          <cell r="B9136" t="str">
            <v>Platanichthys platana </v>
          </cell>
          <cell r="C9136" t="str">
            <v>Platanichthys platana </v>
          </cell>
          <cell r="E9136" t="str">
            <v>Platanichthys platana </v>
          </cell>
          <cell r="F9136">
            <v>4689</v>
          </cell>
        </row>
        <row r="9137">
          <cell r="A9137">
            <v>12245</v>
          </cell>
          <cell r="B9137" t="str">
            <v>Platemys platycephala</v>
          </cell>
          <cell r="C9137" t="str">
            <v>Platemys platycephala</v>
          </cell>
          <cell r="E9137" t="str">
            <v>Platemys platycephala</v>
          </cell>
          <cell r="F9137">
            <v>12245</v>
          </cell>
        </row>
        <row r="9138">
          <cell r="A9138">
            <v>1203</v>
          </cell>
          <cell r="B9138" t="str">
            <v>Plateros brasiliensis</v>
          </cell>
          <cell r="C9138" t="str">
            <v>Plateros brasiliensis</v>
          </cell>
          <cell r="E9138" t="str">
            <v>Plateros brasiliensis</v>
          </cell>
          <cell r="F9138">
            <v>1203</v>
          </cell>
        </row>
        <row r="9139">
          <cell r="A9139">
            <v>1204</v>
          </cell>
          <cell r="B9139" t="str">
            <v>Plateros curtebilineatus</v>
          </cell>
          <cell r="C9139" t="str">
            <v>Plateros curtebilineatus</v>
          </cell>
          <cell r="E9139" t="str">
            <v>Plateros curtebilineatus</v>
          </cell>
          <cell r="F9139">
            <v>1204</v>
          </cell>
        </row>
        <row r="9140">
          <cell r="A9140">
            <v>1205</v>
          </cell>
          <cell r="B9140" t="str">
            <v>Plateros grandjeani</v>
          </cell>
          <cell r="C9140" t="str">
            <v>Plateros grandjeani</v>
          </cell>
          <cell r="E9140" t="str">
            <v>Plateros grandjeani</v>
          </cell>
          <cell r="F9140">
            <v>1205</v>
          </cell>
        </row>
        <row r="9141">
          <cell r="A9141">
            <v>1206</v>
          </cell>
          <cell r="B9141" t="str">
            <v>Plateros inhumeralis</v>
          </cell>
          <cell r="C9141" t="str">
            <v>Plateros inhumeralis</v>
          </cell>
          <cell r="E9141" t="str">
            <v>Plateros inhumeralis</v>
          </cell>
          <cell r="F9141">
            <v>1206</v>
          </cell>
        </row>
        <row r="9142">
          <cell r="A9142">
            <v>1207</v>
          </cell>
          <cell r="B9142" t="str">
            <v>Plateros plaumanni</v>
          </cell>
          <cell r="C9142" t="str">
            <v>Plateros plaumanni</v>
          </cell>
          <cell r="E9142" t="str">
            <v>Plateros plaumanni</v>
          </cell>
          <cell r="F9142">
            <v>1207</v>
          </cell>
        </row>
        <row r="9143">
          <cell r="A9143">
            <v>2607</v>
          </cell>
          <cell r="B9143" t="str">
            <v>Platidia anomioides</v>
          </cell>
          <cell r="C9143" t="str">
            <v>Platidia anomioides</v>
          </cell>
          <cell r="E9143" t="str">
            <v>Platidia anomioides</v>
          </cell>
          <cell r="F9143">
            <v>2607</v>
          </cell>
        </row>
        <row r="9144">
          <cell r="A9144">
            <v>3521</v>
          </cell>
          <cell r="B9144" t="str">
            <v>Platybelone argalus</v>
          </cell>
          <cell r="C9144" t="str">
            <v>Platybelone argalus</v>
          </cell>
          <cell r="E9144" t="str">
            <v>Platybelone argalus</v>
          </cell>
          <cell r="F9144">
            <v>3521</v>
          </cell>
        </row>
        <row r="9145">
          <cell r="A9145">
            <v>6630</v>
          </cell>
          <cell r="B9145" t="str">
            <v>Platydoras armatulus</v>
          </cell>
          <cell r="C9145" t="str">
            <v>Platydoras armatulus</v>
          </cell>
          <cell r="E9145" t="str">
            <v>Platydoras armatulus</v>
          </cell>
          <cell r="F9145">
            <v>6630</v>
          </cell>
        </row>
        <row r="9146">
          <cell r="A9146">
            <v>6631</v>
          </cell>
          <cell r="B9146" t="str">
            <v>Platydoras brachylecis</v>
          </cell>
          <cell r="C9146" t="str">
            <v>Platydoras brachylecis</v>
          </cell>
          <cell r="E9146" t="str">
            <v>Platydoras brachylecis</v>
          </cell>
          <cell r="F9146">
            <v>6631</v>
          </cell>
        </row>
        <row r="9147">
          <cell r="A9147">
            <v>6632</v>
          </cell>
          <cell r="B9147" t="str">
            <v>Platydoras hancockii</v>
          </cell>
          <cell r="C9147" t="str">
            <v>Platydoras hancockii</v>
          </cell>
          <cell r="E9147" t="str">
            <v>Platydoras hancockii</v>
          </cell>
          <cell r="F9147">
            <v>6632</v>
          </cell>
        </row>
        <row r="9148">
          <cell r="A9148">
            <v>5825</v>
          </cell>
          <cell r="B9148" t="str">
            <v>Platygillellus brasiliensis</v>
          </cell>
          <cell r="C9148" t="str">
            <v>Platygillellus brasiliensis</v>
          </cell>
          <cell r="E9148" t="str">
            <v>Platygillellus brasiliensis</v>
          </cell>
          <cell r="F9148">
            <v>5825</v>
          </cell>
        </row>
        <row r="9149">
          <cell r="A9149">
            <v>1174</v>
          </cell>
          <cell r="B9149" t="str">
            <v>Platynectes undecimguttatus</v>
          </cell>
          <cell r="C9149" t="str">
            <v>Platynectes undecimguttatus</v>
          </cell>
          <cell r="E9149" t="str">
            <v>Platynectes undecimguttatus</v>
          </cell>
          <cell r="F9149">
            <v>1174</v>
          </cell>
        </row>
        <row r="9150">
          <cell r="A9150">
            <v>7320</v>
          </cell>
          <cell r="B9150" t="str">
            <v>Platynematichthys notatus</v>
          </cell>
          <cell r="C9150" t="str">
            <v>Platynematichthys notatus</v>
          </cell>
          <cell r="E9150" t="str">
            <v>Platynematichthys notatus</v>
          </cell>
          <cell r="F9150">
            <v>7320</v>
          </cell>
        </row>
        <row r="9151">
          <cell r="A9151">
            <v>9577</v>
          </cell>
          <cell r="B9151" t="str">
            <v>Platyrinchus coronatus</v>
          </cell>
          <cell r="C9151" t="str">
            <v>Platyrinchus coronatus</v>
          </cell>
          <cell r="E9151" t="str">
            <v>Platyrinchus coronatus</v>
          </cell>
          <cell r="F9151">
            <v>9577</v>
          </cell>
        </row>
        <row r="9152">
          <cell r="A9152">
            <v>9578</v>
          </cell>
          <cell r="B9152" t="str">
            <v>Platyrinchus leucoryphus</v>
          </cell>
          <cell r="C9152" t="str">
            <v>Platyrinchus leucoryphus</v>
          </cell>
          <cell r="D9152" t="str">
            <v>Platyrinchus leucoryphus</v>
          </cell>
          <cell r="E9152" t="str">
            <v>Platyrinchus leucoryphus</v>
          </cell>
          <cell r="F9152">
            <v>9578</v>
          </cell>
        </row>
        <row r="9153">
          <cell r="A9153">
            <v>9579</v>
          </cell>
          <cell r="B9153" t="str">
            <v>Platyrinchus mystaceus</v>
          </cell>
          <cell r="C9153" t="str">
            <v>Platyrinchus mystaceus</v>
          </cell>
          <cell r="E9153" t="str">
            <v>Platyrinchus mystaceus</v>
          </cell>
          <cell r="F9153">
            <v>9579</v>
          </cell>
        </row>
        <row r="9154">
          <cell r="A9154">
            <v>10202</v>
          </cell>
          <cell r="B9154" t="str">
            <v>Platyrinchus mystaceus niveigularis</v>
          </cell>
          <cell r="C9154" t="str">
            <v>Platyrinchus mystaceus niveigularis</v>
          </cell>
          <cell r="D9154" t="str">
            <v>Platyrinchus mystaceus niveigularis</v>
          </cell>
          <cell r="E9154" t="str">
            <v>Platyrinchus mystaceus niveigularis</v>
          </cell>
          <cell r="F9154">
            <v>10202</v>
          </cell>
        </row>
        <row r="9155">
          <cell r="A9155">
            <v>9580</v>
          </cell>
          <cell r="B9155" t="str">
            <v>Platyrinchus platyrhynchos</v>
          </cell>
          <cell r="C9155" t="str">
            <v>Platyrinchus platyrhynchos</v>
          </cell>
          <cell r="E9155" t="str">
            <v>Platyrinchus platyrhynchos</v>
          </cell>
          <cell r="F9155">
            <v>9580</v>
          </cell>
        </row>
        <row r="9156">
          <cell r="A9156">
            <v>9581</v>
          </cell>
          <cell r="B9156" t="str">
            <v>Platyrinchus saturatus</v>
          </cell>
          <cell r="C9156" t="str">
            <v>Platyrinchus saturatus</v>
          </cell>
          <cell r="E9156" t="str">
            <v>Platyrinchus saturatus</v>
          </cell>
          <cell r="F9156">
            <v>9581</v>
          </cell>
        </row>
        <row r="9157">
          <cell r="A9157">
            <v>11002</v>
          </cell>
          <cell r="B9157" t="str">
            <v>Platyrrhinus aurarius</v>
          </cell>
          <cell r="C9157" t="str">
            <v>Platyrrhinus aurarius</v>
          </cell>
          <cell r="E9157" t="str">
            <v>Platyrrhinus aurarius</v>
          </cell>
          <cell r="F9157">
            <v>11002</v>
          </cell>
        </row>
        <row r="9158">
          <cell r="A9158">
            <v>11003</v>
          </cell>
          <cell r="B9158" t="str">
            <v>Platyrrhinus brachycephalus</v>
          </cell>
          <cell r="C9158" t="str">
            <v>Platyrrhinus brachycephalus</v>
          </cell>
          <cell r="E9158" t="str">
            <v>Platyrrhinus brachycephalus</v>
          </cell>
          <cell r="F9158">
            <v>11003</v>
          </cell>
        </row>
        <row r="9159">
          <cell r="A9159">
            <v>11004</v>
          </cell>
          <cell r="B9159" t="str">
            <v>Platyrrhinus fusciventris</v>
          </cell>
          <cell r="C9159" t="str">
            <v>Platyrrhinus fusciventris</v>
          </cell>
          <cell r="E9159" t="str">
            <v>Platyrrhinus fusciventris</v>
          </cell>
          <cell r="F9159">
            <v>11004</v>
          </cell>
        </row>
        <row r="9160">
          <cell r="A9160">
            <v>11005</v>
          </cell>
          <cell r="B9160" t="str">
            <v>Platyrrhinus incarum</v>
          </cell>
          <cell r="C9160" t="str">
            <v>Platyrrhinus incarum</v>
          </cell>
          <cell r="E9160" t="str">
            <v>Platyrrhinus incarum</v>
          </cell>
          <cell r="F9160">
            <v>11005</v>
          </cell>
        </row>
        <row r="9161">
          <cell r="A9161">
            <v>11006</v>
          </cell>
          <cell r="B9161" t="str">
            <v>Platyrrhinus infuscus</v>
          </cell>
          <cell r="C9161" t="str">
            <v>Platyrrhinus infuscus</v>
          </cell>
          <cell r="E9161" t="str">
            <v>Platyrrhinus infuscus</v>
          </cell>
          <cell r="F9161">
            <v>11006</v>
          </cell>
        </row>
        <row r="9162">
          <cell r="A9162">
            <v>11007</v>
          </cell>
          <cell r="B9162" t="str">
            <v>Platyrrhinus lineatus</v>
          </cell>
          <cell r="C9162" t="str">
            <v>Platyrrhinus lineatus</v>
          </cell>
          <cell r="E9162" t="str">
            <v>Platyrrhinus lineatus</v>
          </cell>
          <cell r="F9162">
            <v>11007</v>
          </cell>
        </row>
        <row r="9163">
          <cell r="A9163">
            <v>11008</v>
          </cell>
          <cell r="B9163" t="str">
            <v>Platyrrhinus recifinus</v>
          </cell>
          <cell r="C9163" t="str">
            <v>Platyrrhinus recifinus</v>
          </cell>
          <cell r="E9163" t="str">
            <v>Platyrrhinus recifinus</v>
          </cell>
          <cell r="F9163">
            <v>11008</v>
          </cell>
        </row>
        <row r="9164">
          <cell r="A9164">
            <v>7321</v>
          </cell>
          <cell r="B9164" t="str">
            <v>Platysilurus mucosus</v>
          </cell>
          <cell r="C9164" t="str">
            <v>Platysilurus mucosus</v>
          </cell>
          <cell r="E9164" t="str">
            <v>Platysilurus mucosus</v>
          </cell>
          <cell r="F9164">
            <v>7321</v>
          </cell>
        </row>
        <row r="9165">
          <cell r="A9165">
            <v>6336</v>
          </cell>
          <cell r="B9165" t="str">
            <v>Platystacus cotylephorus</v>
          </cell>
          <cell r="C9165" t="str">
            <v>Platystacus cotylephorus</v>
          </cell>
          <cell r="E9165" t="str">
            <v>Platystacus cotylephorus</v>
          </cell>
          <cell r="F9165">
            <v>6336</v>
          </cell>
        </row>
        <row r="9166">
          <cell r="A9166">
            <v>7322</v>
          </cell>
          <cell r="B9166" t="str">
            <v>Platystomatichthys sturio</v>
          </cell>
          <cell r="C9166" t="str">
            <v>Platystomatichthys sturio</v>
          </cell>
          <cell r="E9166" t="str">
            <v>Platystomatichthys sturio</v>
          </cell>
          <cell r="F9166">
            <v>7322</v>
          </cell>
        </row>
        <row r="9167">
          <cell r="A9167">
            <v>5134</v>
          </cell>
          <cell r="B9167" t="str">
            <v>Platyurosternarchus crypticus</v>
          </cell>
          <cell r="C9167" t="str">
            <v>Platyurosternarchus crypticus</v>
          </cell>
          <cell r="E9167" t="str">
            <v>Platyurosternarchus crypticus</v>
          </cell>
          <cell r="F9167">
            <v>5134</v>
          </cell>
        </row>
        <row r="9168">
          <cell r="A9168">
            <v>5135</v>
          </cell>
          <cell r="B9168" t="str">
            <v>Platyurosternarchus macrostoma</v>
          </cell>
          <cell r="C9168" t="str">
            <v>Platyurosternarchus macrostoma</v>
          </cell>
          <cell r="E9168" t="str">
            <v>Platyurosternarchus macrostoma</v>
          </cell>
          <cell r="F9168">
            <v>5135</v>
          </cell>
        </row>
        <row r="9169">
          <cell r="A9169">
            <v>1138</v>
          </cell>
          <cell r="B9169" t="str">
            <v>Plaumanniella novateutoniae</v>
          </cell>
          <cell r="C9169" t="str">
            <v>Plaumanniella novateutoniae</v>
          </cell>
          <cell r="E9169" t="str">
            <v>Plaumanniella novateutoniae</v>
          </cell>
          <cell r="F9169">
            <v>1138</v>
          </cell>
        </row>
        <row r="9170">
          <cell r="A9170">
            <v>1466</v>
          </cell>
          <cell r="B9170" t="str">
            <v>Plebeia alvarengai</v>
          </cell>
          <cell r="C9170" t="str">
            <v>Plebeia alvarengai</v>
          </cell>
          <cell r="E9170" t="str">
            <v>Plebeia alvarengai</v>
          </cell>
          <cell r="F9170">
            <v>1466</v>
          </cell>
        </row>
        <row r="9171">
          <cell r="A9171">
            <v>1467</v>
          </cell>
          <cell r="B9171" t="str">
            <v>Plebeia droryana</v>
          </cell>
          <cell r="C9171" t="str">
            <v>Plebeia droryana</v>
          </cell>
          <cell r="E9171" t="str">
            <v>Plebeia droryana</v>
          </cell>
          <cell r="F9171">
            <v>1467</v>
          </cell>
        </row>
        <row r="9172">
          <cell r="A9172">
            <v>1468</v>
          </cell>
          <cell r="B9172" t="str">
            <v>Plebeia emerina</v>
          </cell>
          <cell r="C9172" t="str">
            <v>Plebeia emerina</v>
          </cell>
          <cell r="E9172" t="str">
            <v>Plebeia emerina</v>
          </cell>
          <cell r="F9172">
            <v>1468</v>
          </cell>
        </row>
        <row r="9173">
          <cell r="A9173">
            <v>1469</v>
          </cell>
          <cell r="B9173" t="str">
            <v>Plebeia flavocincta</v>
          </cell>
          <cell r="C9173" t="str">
            <v>Plebeia flavocincta</v>
          </cell>
          <cell r="E9173" t="str">
            <v>Plebeia flavocincta</v>
          </cell>
          <cell r="F9173">
            <v>1469</v>
          </cell>
        </row>
        <row r="9174">
          <cell r="A9174">
            <v>1470</v>
          </cell>
          <cell r="B9174" t="str">
            <v>Plebeia lucii</v>
          </cell>
          <cell r="C9174" t="str">
            <v>Plebeia lucii</v>
          </cell>
          <cell r="E9174" t="str">
            <v>Plebeia lucii</v>
          </cell>
          <cell r="F9174">
            <v>1470</v>
          </cell>
        </row>
        <row r="9175">
          <cell r="A9175">
            <v>1471</v>
          </cell>
          <cell r="B9175" t="str">
            <v>Plebeia minima</v>
          </cell>
          <cell r="C9175" t="str">
            <v>Plebeia minima</v>
          </cell>
          <cell r="E9175" t="str">
            <v>Plebeia minima</v>
          </cell>
          <cell r="F9175">
            <v>1471</v>
          </cell>
        </row>
        <row r="9176">
          <cell r="A9176">
            <v>1472</v>
          </cell>
          <cell r="B9176" t="str">
            <v>Plebeia mosquito</v>
          </cell>
          <cell r="C9176" t="str">
            <v>Plebeia mosquito</v>
          </cell>
          <cell r="E9176" t="str">
            <v>Plebeia mosquito</v>
          </cell>
          <cell r="F9176">
            <v>1472</v>
          </cell>
        </row>
        <row r="9177">
          <cell r="A9177">
            <v>1473</v>
          </cell>
          <cell r="B9177" t="str">
            <v>Plebeia nigriceps</v>
          </cell>
          <cell r="C9177" t="str">
            <v>Plebeia nigriceps</v>
          </cell>
          <cell r="E9177" t="str">
            <v>Plebeia nigriceps</v>
          </cell>
          <cell r="F9177">
            <v>1473</v>
          </cell>
        </row>
        <row r="9178">
          <cell r="A9178">
            <v>1474</v>
          </cell>
          <cell r="B9178" t="str">
            <v>Plebeia phrynostoma</v>
          </cell>
          <cell r="C9178" t="str">
            <v>Plebeia phrynostoma</v>
          </cell>
          <cell r="E9178" t="str">
            <v>Plebeia phrynostoma</v>
          </cell>
          <cell r="F9178">
            <v>1474</v>
          </cell>
        </row>
        <row r="9179">
          <cell r="A9179">
            <v>1475</v>
          </cell>
          <cell r="B9179" t="str">
            <v>Plebeia poecilochroa</v>
          </cell>
          <cell r="C9179" t="str">
            <v>Plebeia poecilochroa</v>
          </cell>
          <cell r="E9179" t="str">
            <v>Plebeia poecilochroa</v>
          </cell>
          <cell r="F9179">
            <v>1475</v>
          </cell>
        </row>
        <row r="9180">
          <cell r="A9180">
            <v>1476</v>
          </cell>
          <cell r="B9180" t="str">
            <v>Plebeia remota</v>
          </cell>
          <cell r="C9180" t="str">
            <v>Plebeia remota</v>
          </cell>
          <cell r="E9180" t="str">
            <v>Plebeia remota</v>
          </cell>
          <cell r="F9180">
            <v>1476</v>
          </cell>
        </row>
        <row r="9181">
          <cell r="A9181">
            <v>1477</v>
          </cell>
          <cell r="B9181" t="str">
            <v>Plebeia saiqui</v>
          </cell>
          <cell r="C9181" t="str">
            <v>Plebeia saiqui</v>
          </cell>
          <cell r="E9181" t="str">
            <v>Plebeia saiqui</v>
          </cell>
          <cell r="F9181">
            <v>1477</v>
          </cell>
        </row>
        <row r="9182">
          <cell r="A9182">
            <v>1478</v>
          </cell>
          <cell r="B9182" t="str">
            <v>Plebeia wittmanni</v>
          </cell>
          <cell r="C9182" t="str">
            <v>Plebeia wittmanni</v>
          </cell>
          <cell r="E9182" t="str">
            <v>Plebeia wittmanni</v>
          </cell>
          <cell r="F9182">
            <v>1478</v>
          </cell>
        </row>
        <row r="9183">
          <cell r="A9183">
            <v>6161</v>
          </cell>
          <cell r="B9183" t="str">
            <v>Plectranthias garrupellus</v>
          </cell>
          <cell r="C9183" t="str">
            <v>Plectranthias garrupellus</v>
          </cell>
          <cell r="E9183" t="str">
            <v>Plectranthias garrupellus</v>
          </cell>
          <cell r="F9183">
            <v>6161</v>
          </cell>
        </row>
        <row r="9184">
          <cell r="A9184">
            <v>7425</v>
          </cell>
          <cell r="B9184" t="str">
            <v>Plectrochilus diabolicus</v>
          </cell>
          <cell r="C9184" t="str">
            <v>Plectrochilus diabolicus</v>
          </cell>
          <cell r="E9184" t="str">
            <v>Plectrochilus diabolicus</v>
          </cell>
          <cell r="F9184">
            <v>7425</v>
          </cell>
        </row>
        <row r="9185">
          <cell r="A9185">
            <v>7426</v>
          </cell>
          <cell r="B9185" t="str">
            <v>Plectrochilus machadoi</v>
          </cell>
          <cell r="C9185" t="str">
            <v>Plectrochilus machadoi</v>
          </cell>
          <cell r="E9185" t="str">
            <v>Plectrochilus machadoi</v>
          </cell>
          <cell r="F9185">
            <v>7426</v>
          </cell>
        </row>
        <row r="9186">
          <cell r="A9186">
            <v>3557</v>
          </cell>
          <cell r="B9186" t="str">
            <v>Plectrypops retrospinis</v>
          </cell>
          <cell r="C9186" t="str">
            <v>Plectrypops retrospinis</v>
          </cell>
          <cell r="E9186" t="str">
            <v>Plectrypops retrospinis</v>
          </cell>
          <cell r="F9186">
            <v>3557</v>
          </cell>
        </row>
        <row r="9187">
          <cell r="A9187">
            <v>10303</v>
          </cell>
          <cell r="B9187" t="str">
            <v>Plegadis chihi</v>
          </cell>
          <cell r="C9187" t="str">
            <v>Plegadis chihi</v>
          </cell>
          <cell r="E9187" t="str">
            <v>Plegadis chihi</v>
          </cell>
          <cell r="F9187">
            <v>10303</v>
          </cell>
        </row>
        <row r="9188">
          <cell r="A9188">
            <v>2557</v>
          </cell>
          <cell r="B9188" t="str">
            <v>Pleoticus muelleri</v>
          </cell>
          <cell r="C9188" t="str">
            <v>Pleoticus muelleri</v>
          </cell>
          <cell r="E9188" t="str">
            <v>Pleoticus muelleri</v>
          </cell>
          <cell r="F9188">
            <v>2557</v>
          </cell>
        </row>
        <row r="9189">
          <cell r="A9189">
            <v>5018</v>
          </cell>
          <cell r="B9189" t="str">
            <v>Plesiolebias altamira</v>
          </cell>
          <cell r="C9189" t="str">
            <v>Plesiolebias altamira</v>
          </cell>
          <cell r="D9189" t="str">
            <v>Plesiolebias altamira</v>
          </cell>
          <cell r="E9189" t="str">
            <v>Plesiolebias altamira</v>
          </cell>
          <cell r="F9189">
            <v>5018</v>
          </cell>
        </row>
        <row r="9190">
          <cell r="A9190">
            <v>5019</v>
          </cell>
          <cell r="B9190" t="str">
            <v>Plesiolebias aruana</v>
          </cell>
          <cell r="C9190" t="str">
            <v>Plesiolebias aruana</v>
          </cell>
          <cell r="E9190" t="str">
            <v>Plesiolebias aruana</v>
          </cell>
          <cell r="F9190">
            <v>5019</v>
          </cell>
        </row>
        <row r="9191">
          <cell r="A9191">
            <v>5020</v>
          </cell>
          <cell r="B9191" t="str">
            <v>Plesiolebias canabravensis</v>
          </cell>
          <cell r="C9191" t="str">
            <v>Plesiolebias canabravensis</v>
          </cell>
          <cell r="D9191" t="str">
            <v>Plesiolebias canabravensis</v>
          </cell>
          <cell r="E9191" t="str">
            <v>Plesiolebias canabravensis</v>
          </cell>
          <cell r="F9191">
            <v>5020</v>
          </cell>
        </row>
        <row r="9192">
          <cell r="A9192">
            <v>5021</v>
          </cell>
          <cell r="B9192" t="str">
            <v>Plesiolebias filamentosus</v>
          </cell>
          <cell r="C9192" t="str">
            <v>Plesiolebias filamentosus</v>
          </cell>
          <cell r="E9192" t="str">
            <v>Plesiolebias filamentosus</v>
          </cell>
          <cell r="F9192">
            <v>5021</v>
          </cell>
        </row>
        <row r="9193">
          <cell r="A9193">
            <v>5022</v>
          </cell>
          <cell r="B9193" t="str">
            <v>Plesiolebias fragilis</v>
          </cell>
          <cell r="C9193" t="str">
            <v>Plesiolebias fragilis</v>
          </cell>
          <cell r="E9193" t="str">
            <v>Plesiolebias fragilis</v>
          </cell>
          <cell r="F9193">
            <v>5022</v>
          </cell>
        </row>
        <row r="9194">
          <cell r="A9194">
            <v>5023</v>
          </cell>
          <cell r="B9194" t="str">
            <v>Plesiolebias glaucopterus</v>
          </cell>
          <cell r="C9194" t="str">
            <v>Plesiolebias glaucopterus</v>
          </cell>
          <cell r="E9194" t="str">
            <v>Plesiolebias glaucopterus</v>
          </cell>
          <cell r="F9194">
            <v>5023</v>
          </cell>
        </row>
        <row r="9195">
          <cell r="A9195">
            <v>5024</v>
          </cell>
          <cell r="B9195" t="str">
            <v>Plesiolebias lacerdai</v>
          </cell>
          <cell r="C9195" t="str">
            <v>Plesiolebias lacerdai</v>
          </cell>
          <cell r="E9195" t="str">
            <v>Plesiolebias lacerdai</v>
          </cell>
          <cell r="F9195">
            <v>5024</v>
          </cell>
        </row>
        <row r="9196">
          <cell r="A9196">
            <v>5025</v>
          </cell>
          <cell r="B9196" t="str">
            <v>Plesiolebias xavantei</v>
          </cell>
          <cell r="C9196" t="str">
            <v>Plesiolebias xavantei</v>
          </cell>
          <cell r="D9196" t="str">
            <v>Plesiolebias xavantei</v>
          </cell>
          <cell r="E9196" t="str">
            <v>Plesiolebias xavantei</v>
          </cell>
          <cell r="F9196">
            <v>5025</v>
          </cell>
        </row>
        <row r="9197">
          <cell r="A9197">
            <v>2809</v>
          </cell>
          <cell r="B9197" t="str">
            <v>Plesiophysa dolichomastix</v>
          </cell>
          <cell r="C9197" t="str">
            <v>Plesiophysa dolichomastix</v>
          </cell>
          <cell r="D9197" t="str">
            <v>Plesiophysa dolichomastix</v>
          </cell>
          <cell r="E9197" t="str">
            <v>Plesiophysa dolichomastix</v>
          </cell>
          <cell r="F9197">
            <v>2809</v>
          </cell>
        </row>
        <row r="9198">
          <cell r="A9198">
            <v>7158</v>
          </cell>
          <cell r="B9198" t="str">
            <v>Plesioptopoma curvidens</v>
          </cell>
          <cell r="C9198" t="str">
            <v>Plesioptopoma curvidens</v>
          </cell>
          <cell r="D9198" t="str">
            <v>Plesioptopoma curvidens</v>
          </cell>
          <cell r="E9198" t="str">
            <v>Plesioptopoma curvidens</v>
          </cell>
          <cell r="F9198">
            <v>7158</v>
          </cell>
        </row>
        <row r="9199">
          <cell r="A9199">
            <v>10727</v>
          </cell>
          <cell r="B9199" t="str">
            <v>Plesiotrygon iwamae</v>
          </cell>
          <cell r="C9199" t="str">
            <v>Plesiotrygon iwamae</v>
          </cell>
          <cell r="E9199" t="str">
            <v>Plesiotrygon iwamae</v>
          </cell>
          <cell r="F9199">
            <v>10727</v>
          </cell>
        </row>
        <row r="9200">
          <cell r="A9200">
            <v>8330</v>
          </cell>
          <cell r="B9200" t="str">
            <v>Pleurodema alium</v>
          </cell>
          <cell r="C9200" t="str">
            <v>Pleurodema alium</v>
          </cell>
          <cell r="E9200" t="str">
            <v>Pleurodema alium</v>
          </cell>
          <cell r="F9200">
            <v>8330</v>
          </cell>
        </row>
        <row r="9201">
          <cell r="A9201">
            <v>8331</v>
          </cell>
          <cell r="B9201" t="str">
            <v>Pleurodema bibroni</v>
          </cell>
          <cell r="C9201" t="str">
            <v>Pleurodema bibroni</v>
          </cell>
          <cell r="E9201" t="str">
            <v>Pleurodema bibroni</v>
          </cell>
          <cell r="F9201">
            <v>8331</v>
          </cell>
        </row>
        <row r="9202">
          <cell r="A9202">
            <v>8332</v>
          </cell>
          <cell r="B9202" t="str">
            <v>Pleurodema brachyops</v>
          </cell>
          <cell r="C9202" t="str">
            <v>Pleurodema brachyops</v>
          </cell>
          <cell r="E9202" t="str">
            <v>Pleurodema brachyops</v>
          </cell>
          <cell r="F9202">
            <v>8332</v>
          </cell>
        </row>
        <row r="9203">
          <cell r="A9203">
            <v>8333</v>
          </cell>
          <cell r="B9203" t="str">
            <v>Pleurodema diplolister</v>
          </cell>
          <cell r="C9203" t="str">
            <v>Pleurodema diplolister</v>
          </cell>
          <cell r="E9203" t="str">
            <v>Pleurodema diplolister</v>
          </cell>
          <cell r="F9203">
            <v>8333</v>
          </cell>
        </row>
        <row r="9204">
          <cell r="A9204">
            <v>12155</v>
          </cell>
          <cell r="B9204" t="str">
            <v>Plica plica</v>
          </cell>
          <cell r="C9204" t="str">
            <v>Plica plica</v>
          </cell>
          <cell r="E9204" t="str">
            <v>Plica plica</v>
          </cell>
          <cell r="F9204">
            <v>12155</v>
          </cell>
        </row>
        <row r="9205">
          <cell r="A9205">
            <v>12156</v>
          </cell>
          <cell r="B9205" t="str">
            <v>Plica umbra</v>
          </cell>
          <cell r="C9205" t="str">
            <v>Plica umbra</v>
          </cell>
          <cell r="E9205" t="str">
            <v>Plica umbra</v>
          </cell>
          <cell r="F9205">
            <v>12156</v>
          </cell>
        </row>
        <row r="9206">
          <cell r="A9206">
            <v>338</v>
          </cell>
          <cell r="B9206" t="str">
            <v>Plusioporus gigliotosi</v>
          </cell>
          <cell r="C9206" t="str">
            <v>Plusioporus gigliotosi</v>
          </cell>
          <cell r="E9206" t="str">
            <v>Plusioporus gigliotosi</v>
          </cell>
          <cell r="F9206">
            <v>338</v>
          </cell>
        </row>
        <row r="9207">
          <cell r="A9207">
            <v>339</v>
          </cell>
          <cell r="B9207" t="str">
            <v>Plusioporus nigricollis</v>
          </cell>
          <cell r="C9207" t="str">
            <v>Plusioporus nigricollis</v>
          </cell>
          <cell r="E9207" t="str">
            <v>Plusioporus nigricollis</v>
          </cell>
          <cell r="F9207">
            <v>339</v>
          </cell>
        </row>
        <row r="9208">
          <cell r="A9208">
            <v>340</v>
          </cell>
          <cell r="B9208" t="str">
            <v>Plusioporus unciger</v>
          </cell>
          <cell r="C9208" t="str">
            <v>Plusioporus unciger</v>
          </cell>
          <cell r="E9208" t="str">
            <v>Plusioporus unciger</v>
          </cell>
          <cell r="F9208">
            <v>340</v>
          </cell>
        </row>
        <row r="9209">
          <cell r="A9209">
            <v>8861</v>
          </cell>
          <cell r="B9209" t="str">
            <v>Pluvialis dominica</v>
          </cell>
          <cell r="C9209" t="str">
            <v>Pluvialis dominica</v>
          </cell>
          <cell r="E9209" t="str">
            <v>Pluvialis dominica</v>
          </cell>
          <cell r="F9209">
            <v>8861</v>
          </cell>
        </row>
        <row r="9210">
          <cell r="A9210">
            <v>8862</v>
          </cell>
          <cell r="B9210" t="str">
            <v>Pluvialis squatarola</v>
          </cell>
          <cell r="C9210" t="str">
            <v>Pluvialis squatarola</v>
          </cell>
          <cell r="E9210" t="str">
            <v>Pluvialis squatarola</v>
          </cell>
          <cell r="F9210">
            <v>8862</v>
          </cell>
        </row>
        <row r="9211">
          <cell r="A9211">
            <v>10405</v>
          </cell>
          <cell r="B9211" t="str">
            <v>Podicephorus major</v>
          </cell>
          <cell r="C9211" t="str">
            <v>Podicephorus major</v>
          </cell>
          <cell r="E9211" t="str">
            <v>Podicephorus major</v>
          </cell>
          <cell r="F9211">
            <v>10405</v>
          </cell>
        </row>
        <row r="9212">
          <cell r="A9212">
            <v>10406</v>
          </cell>
          <cell r="B9212" t="str">
            <v>Podiceps occipitalis</v>
          </cell>
          <cell r="C9212" t="str">
            <v>Podiceps occipitalis</v>
          </cell>
          <cell r="E9212" t="str">
            <v>Podiceps occipitalis</v>
          </cell>
          <cell r="F9212">
            <v>10406</v>
          </cell>
        </row>
        <row r="9213">
          <cell r="A9213">
            <v>10407</v>
          </cell>
          <cell r="B9213" t="str">
            <v>Podilymbus podiceps</v>
          </cell>
          <cell r="C9213" t="str">
            <v>Podilymbus podiceps</v>
          </cell>
          <cell r="E9213" t="str">
            <v>Podilymbus podiceps</v>
          </cell>
          <cell r="F9213">
            <v>10407</v>
          </cell>
        </row>
        <row r="9214">
          <cell r="A9214">
            <v>12257</v>
          </cell>
          <cell r="B9214" t="str">
            <v>Podocnemis erythrocephala</v>
          </cell>
          <cell r="C9214" t="str">
            <v>Podocnemis erythrocephala</v>
          </cell>
          <cell r="E9214" t="str">
            <v>Podocnemis erythrocephala</v>
          </cell>
          <cell r="F9214">
            <v>12257</v>
          </cell>
        </row>
        <row r="9215">
          <cell r="A9215">
            <v>12258</v>
          </cell>
          <cell r="B9215" t="str">
            <v>Podocnemis expansa</v>
          </cell>
          <cell r="C9215" t="str">
            <v>Podocnemis expansa</v>
          </cell>
          <cell r="E9215" t="str">
            <v>Podocnemis expansa</v>
          </cell>
          <cell r="F9215">
            <v>12258</v>
          </cell>
        </row>
        <row r="9216">
          <cell r="A9216">
            <v>12259</v>
          </cell>
          <cell r="B9216" t="str">
            <v>Podocnemis sextuberculata</v>
          </cell>
          <cell r="C9216" t="str">
            <v>Podocnemis sextuberculata</v>
          </cell>
          <cell r="E9216" t="str">
            <v>Podocnemis sextuberculata</v>
          </cell>
          <cell r="F9216">
            <v>12259</v>
          </cell>
        </row>
        <row r="9217">
          <cell r="A9217">
            <v>12260</v>
          </cell>
          <cell r="B9217" t="str">
            <v>Podocnemis unifilis</v>
          </cell>
          <cell r="C9217" t="str">
            <v>Podocnemis unifilis</v>
          </cell>
          <cell r="E9217" t="str">
            <v>Podocnemis unifilis</v>
          </cell>
          <cell r="F9217">
            <v>12260</v>
          </cell>
        </row>
        <row r="9218">
          <cell r="A9218">
            <v>11392</v>
          </cell>
          <cell r="B9218" t="str">
            <v>Podoxymys roraimae</v>
          </cell>
          <cell r="C9218" t="str">
            <v>Podoxymys roraimae</v>
          </cell>
          <cell r="E9218" t="str">
            <v>Podoxymys roraimae</v>
          </cell>
          <cell r="F9218">
            <v>11392</v>
          </cell>
        </row>
        <row r="9219">
          <cell r="A9219">
            <v>4794</v>
          </cell>
          <cell r="B9219" t="str">
            <v>Poecilia sarrafae</v>
          </cell>
          <cell r="C9219" t="str">
            <v>Poecilia sarrafae</v>
          </cell>
          <cell r="E9219" t="str">
            <v>Poecilia sarrafae</v>
          </cell>
          <cell r="F9219">
            <v>4794</v>
          </cell>
        </row>
        <row r="9220">
          <cell r="A9220">
            <v>4795</v>
          </cell>
          <cell r="B9220" t="str">
            <v>Poecilia vivipara</v>
          </cell>
          <cell r="C9220" t="str">
            <v>Poecilia vivipara</v>
          </cell>
          <cell r="E9220" t="str">
            <v>Poecilia vivipara</v>
          </cell>
          <cell r="F9220">
            <v>4795</v>
          </cell>
        </row>
        <row r="9221">
          <cell r="A9221">
            <v>4796</v>
          </cell>
          <cell r="B9221" t="str">
            <v>Poecilia waiapi</v>
          </cell>
          <cell r="C9221" t="str">
            <v>Poecilia waiapi</v>
          </cell>
          <cell r="E9221" t="str">
            <v>Poecilia waiapi</v>
          </cell>
          <cell r="F9221">
            <v>4796</v>
          </cell>
        </row>
        <row r="9222">
          <cell r="A9222">
            <v>4426</v>
          </cell>
          <cell r="B9222" t="str">
            <v>Poecilocharax weitzmani</v>
          </cell>
          <cell r="C9222" t="str">
            <v>Poecilocharax weitzmani</v>
          </cell>
          <cell r="E9222" t="str">
            <v>Poecilocharax weitzmani</v>
          </cell>
          <cell r="F9222">
            <v>4426</v>
          </cell>
        </row>
        <row r="9223">
          <cell r="A9223">
            <v>288</v>
          </cell>
          <cell r="B9223" t="str">
            <v>Poecilocricus singularis</v>
          </cell>
          <cell r="C9223" t="str">
            <v>Poecilocricus singularis</v>
          </cell>
          <cell r="E9223" t="str">
            <v>Poecilocricus singularis</v>
          </cell>
          <cell r="F9223">
            <v>288</v>
          </cell>
        </row>
        <row r="9224">
          <cell r="A9224">
            <v>6260</v>
          </cell>
          <cell r="B9224" t="str">
            <v>Poecilopsetta inermis</v>
          </cell>
          <cell r="C9224" t="str">
            <v>Poecilopsetta inermis</v>
          </cell>
          <cell r="E9224" t="str">
            <v>Poecilopsetta inermis</v>
          </cell>
          <cell r="F9224">
            <v>6260</v>
          </cell>
        </row>
        <row r="9225">
          <cell r="A9225">
            <v>9652</v>
          </cell>
          <cell r="B9225" t="str">
            <v>Poecilotriccus albifacies</v>
          </cell>
          <cell r="C9225" t="str">
            <v>Poecilotriccus albifacies</v>
          </cell>
          <cell r="D9225" t="str">
            <v>Poecilotriccus albifacies</v>
          </cell>
          <cell r="E9225" t="str">
            <v>Poecilotriccus albifacies</v>
          </cell>
          <cell r="F9225">
            <v>9652</v>
          </cell>
        </row>
        <row r="9226">
          <cell r="A9226">
            <v>9653</v>
          </cell>
          <cell r="B9226" t="str">
            <v>Poecilotriccus capitalis</v>
          </cell>
          <cell r="C9226" t="str">
            <v>Poecilotriccus capitalis</v>
          </cell>
          <cell r="E9226" t="str">
            <v>Poecilotriccus capitalis</v>
          </cell>
          <cell r="F9226">
            <v>9653</v>
          </cell>
        </row>
        <row r="9227">
          <cell r="A9227">
            <v>9654</v>
          </cell>
          <cell r="B9227" t="str">
            <v>Poecilotriccus fumifrons</v>
          </cell>
          <cell r="C9227" t="str">
            <v>Poecilotriccus fumifrons</v>
          </cell>
          <cell r="E9227" t="str">
            <v>Poecilotriccus fumifrons</v>
          </cell>
          <cell r="F9227">
            <v>9654</v>
          </cell>
        </row>
        <row r="9228">
          <cell r="A9228">
            <v>9655</v>
          </cell>
          <cell r="B9228" t="str">
            <v>Poecilotriccus latirostris</v>
          </cell>
          <cell r="C9228" t="str">
            <v>Poecilotriccus latirostris</v>
          </cell>
          <cell r="E9228" t="str">
            <v>Poecilotriccus latirostris</v>
          </cell>
          <cell r="F9228">
            <v>9655</v>
          </cell>
        </row>
        <row r="9229">
          <cell r="A9229">
            <v>9656</v>
          </cell>
          <cell r="B9229" t="str">
            <v>Poecilotriccus plumbeiceps</v>
          </cell>
          <cell r="C9229" t="str">
            <v>Poecilotriccus plumbeiceps</v>
          </cell>
          <cell r="E9229" t="str">
            <v>Poecilotriccus plumbeiceps</v>
          </cell>
          <cell r="F9229">
            <v>9656</v>
          </cell>
        </row>
        <row r="9230">
          <cell r="A9230">
            <v>9657</v>
          </cell>
          <cell r="B9230" t="str">
            <v>Poecilotriccus russatus</v>
          </cell>
          <cell r="C9230" t="str">
            <v>Poecilotriccus russatus</v>
          </cell>
          <cell r="E9230" t="str">
            <v>Poecilotriccus russatus</v>
          </cell>
          <cell r="F9230">
            <v>9657</v>
          </cell>
        </row>
        <row r="9231">
          <cell r="A9231">
            <v>9658</v>
          </cell>
          <cell r="B9231" t="str">
            <v>Poecilotriccus senex</v>
          </cell>
          <cell r="C9231" t="str">
            <v>Poecilotriccus senex</v>
          </cell>
          <cell r="E9231" t="str">
            <v>Poecilotriccus senex</v>
          </cell>
          <cell r="F9231">
            <v>9658</v>
          </cell>
        </row>
        <row r="9232">
          <cell r="A9232">
            <v>9659</v>
          </cell>
          <cell r="B9232" t="str">
            <v>Poecilotriccus sylvia</v>
          </cell>
          <cell r="C9232" t="str">
            <v>Poecilotriccus sylvia</v>
          </cell>
          <cell r="E9232" t="str">
            <v>Poecilotriccus sylvia</v>
          </cell>
          <cell r="F9232">
            <v>9659</v>
          </cell>
        </row>
        <row r="9233">
          <cell r="A9233">
            <v>6121</v>
          </cell>
          <cell r="B9233" t="str">
            <v>Pogonias cromis</v>
          </cell>
          <cell r="C9233" t="str">
            <v>Pogonias cromis</v>
          </cell>
          <cell r="D9233" t="str">
            <v>Pogonias courbina</v>
          </cell>
          <cell r="E9233" t="str">
            <v>Pogonias courbina</v>
          </cell>
          <cell r="F9233">
            <v>6121</v>
          </cell>
        </row>
        <row r="9234">
          <cell r="A9234">
            <v>7159</v>
          </cell>
          <cell r="B9234" t="str">
            <v>Pogonopoma obscurum</v>
          </cell>
          <cell r="C9234" t="str">
            <v>Pogonopoma obscurum</v>
          </cell>
          <cell r="D9234" t="str">
            <v>Pogonopoma obscurum</v>
          </cell>
          <cell r="E9234" t="str">
            <v>Pogonopoma obscurum</v>
          </cell>
          <cell r="F9234">
            <v>7159</v>
          </cell>
        </row>
        <row r="9235">
          <cell r="A9235">
            <v>7160</v>
          </cell>
          <cell r="B9235" t="str">
            <v>Pogonopoma parahybae</v>
          </cell>
          <cell r="C9235" t="str">
            <v>Pogonopoma parahybae</v>
          </cell>
          <cell r="D9235" t="str">
            <v>Pogonopoma parahybae</v>
          </cell>
          <cell r="E9235" t="str">
            <v>Pogonopoma parahybae</v>
          </cell>
          <cell r="F9235">
            <v>7160</v>
          </cell>
        </row>
        <row r="9236">
          <cell r="A9236">
            <v>7161</v>
          </cell>
          <cell r="B9236" t="str">
            <v>Pogonopoma wertheimeri</v>
          </cell>
          <cell r="C9236" t="str">
            <v>Pogonopoma wertheimeri</v>
          </cell>
          <cell r="E9236" t="str">
            <v>Pogonopoma wertheimeri</v>
          </cell>
          <cell r="F9236">
            <v>7161</v>
          </cell>
        </row>
        <row r="9237">
          <cell r="A9237">
            <v>9583</v>
          </cell>
          <cell r="B9237" t="str">
            <v>Polioptila attenboroughi</v>
          </cell>
          <cell r="C9237" t="str">
            <v>Polioptila attenboroughi</v>
          </cell>
          <cell r="E9237" t="str">
            <v>Polioptila attenboroughi</v>
          </cell>
          <cell r="F9237">
            <v>9583</v>
          </cell>
        </row>
        <row r="9238">
          <cell r="A9238">
            <v>9584</v>
          </cell>
          <cell r="B9238" t="str">
            <v>Polioptila dumicola</v>
          </cell>
          <cell r="C9238" t="str">
            <v>Polioptila dumicola</v>
          </cell>
          <cell r="E9238" t="str">
            <v>Polioptila dumicola</v>
          </cell>
          <cell r="F9238">
            <v>9584</v>
          </cell>
        </row>
        <row r="9239">
          <cell r="A9239">
            <v>9585</v>
          </cell>
          <cell r="B9239" t="str">
            <v>Polioptila facilis</v>
          </cell>
          <cell r="C9239" t="str">
            <v>Polioptila facilis</v>
          </cell>
          <cell r="E9239" t="str">
            <v>Polioptila facilis</v>
          </cell>
          <cell r="F9239">
            <v>9585</v>
          </cell>
        </row>
        <row r="9240">
          <cell r="A9240">
            <v>9586</v>
          </cell>
          <cell r="B9240" t="str">
            <v>Polioptila guianensis</v>
          </cell>
          <cell r="C9240" t="str">
            <v>Polioptila guianensis</v>
          </cell>
          <cell r="E9240" t="str">
            <v>Polioptila guianensis</v>
          </cell>
          <cell r="F9240">
            <v>9586</v>
          </cell>
        </row>
        <row r="9241">
          <cell r="A9241">
            <v>9587</v>
          </cell>
          <cell r="B9241" t="str">
            <v>Polioptila lactea</v>
          </cell>
          <cell r="C9241" t="str">
            <v>Polioptila lactea</v>
          </cell>
          <cell r="E9241" t="str">
            <v>Polioptila lactea</v>
          </cell>
          <cell r="F9241">
            <v>9587</v>
          </cell>
        </row>
        <row r="9242">
          <cell r="A9242">
            <v>9588</v>
          </cell>
          <cell r="B9242" t="str">
            <v>Polioptila paraensis</v>
          </cell>
          <cell r="C9242" t="str">
            <v>Polioptila paraensis</v>
          </cell>
          <cell r="E9242" t="str">
            <v>Polioptila paraensis</v>
          </cell>
          <cell r="F9242">
            <v>9588</v>
          </cell>
        </row>
        <row r="9243">
          <cell r="A9243">
            <v>9589</v>
          </cell>
          <cell r="B9243" t="str">
            <v>Polioptila plumbea</v>
          </cell>
          <cell r="C9243" t="str">
            <v>Polioptila plumbea</v>
          </cell>
          <cell r="E9243" t="str">
            <v>Polioptila plumbea</v>
          </cell>
          <cell r="F9243">
            <v>9589</v>
          </cell>
        </row>
        <row r="9244">
          <cell r="A9244">
            <v>7551</v>
          </cell>
          <cell r="B9244" t="str">
            <v>Pollichthys mauli</v>
          </cell>
          <cell r="C9244" t="str">
            <v>Pollichthys mauli</v>
          </cell>
          <cell r="E9244" t="str">
            <v>Pollichthys mauli</v>
          </cell>
          <cell r="F9244">
            <v>7551</v>
          </cell>
        </row>
        <row r="9245">
          <cell r="A9245">
            <v>5377</v>
          </cell>
          <cell r="B9245" t="str">
            <v>Polyacanthonotus africanus</v>
          </cell>
          <cell r="C9245" t="str">
            <v>Polyacanthonotus africanus</v>
          </cell>
          <cell r="E9245" t="str">
            <v>Polyacanthonotus africanus</v>
          </cell>
          <cell r="F9245">
            <v>5377</v>
          </cell>
        </row>
        <row r="9246">
          <cell r="A9246">
            <v>6047</v>
          </cell>
          <cell r="B9246" t="str">
            <v>Polycentrus schomburgkii</v>
          </cell>
          <cell r="C9246" t="str">
            <v>Polycentrus schomburgkii</v>
          </cell>
          <cell r="E9246" t="str">
            <v>Polycentrus schomburgkii</v>
          </cell>
          <cell r="F9246">
            <v>6047</v>
          </cell>
        </row>
        <row r="9247">
          <cell r="A9247">
            <v>1160</v>
          </cell>
          <cell r="B9247" t="str">
            <v>Polychalca cariosa</v>
          </cell>
          <cell r="C9247" t="str">
            <v>Polychalca cariosa</v>
          </cell>
          <cell r="E9247" t="str">
            <v>Polychalca cariosa</v>
          </cell>
          <cell r="F9247">
            <v>1160</v>
          </cell>
        </row>
        <row r="9248">
          <cell r="A9248">
            <v>1161</v>
          </cell>
          <cell r="B9248" t="str">
            <v>Polychalca punctatissima</v>
          </cell>
          <cell r="C9248" t="str">
            <v>Polychalca punctatissima</v>
          </cell>
          <cell r="E9248" t="str">
            <v>Polychalca punctatissima</v>
          </cell>
          <cell r="F9248">
            <v>1161</v>
          </cell>
        </row>
        <row r="9249">
          <cell r="A9249">
            <v>12094</v>
          </cell>
          <cell r="B9249" t="str">
            <v>Polychrus acutirostris</v>
          </cell>
          <cell r="C9249" t="str">
            <v>Polychrus acutirostris</v>
          </cell>
          <cell r="E9249" t="str">
            <v>Polychrus acutirostris</v>
          </cell>
          <cell r="F9249">
            <v>12094</v>
          </cell>
        </row>
        <row r="9250">
          <cell r="A9250">
            <v>12095</v>
          </cell>
          <cell r="B9250" t="str">
            <v>Polychrus liogaster</v>
          </cell>
          <cell r="C9250" t="str">
            <v>Polychrus liogaster</v>
          </cell>
          <cell r="E9250" t="str">
            <v>Polychrus liogaster</v>
          </cell>
          <cell r="F9250">
            <v>12095</v>
          </cell>
        </row>
        <row r="9251">
          <cell r="A9251">
            <v>12096</v>
          </cell>
          <cell r="B9251" t="str">
            <v>Polychrus marmoratus</v>
          </cell>
          <cell r="C9251" t="str">
            <v>Polychrus marmoratus</v>
          </cell>
          <cell r="E9251" t="str">
            <v>Polychrus marmoratus</v>
          </cell>
          <cell r="F9251">
            <v>12096</v>
          </cell>
        </row>
        <row r="9252">
          <cell r="A9252">
            <v>6048</v>
          </cell>
          <cell r="B9252" t="str">
            <v>Polydactylus oligodon</v>
          </cell>
          <cell r="C9252" t="str">
            <v>Polydactylus oligodon</v>
          </cell>
          <cell r="E9252" t="str">
            <v>Polydactylus oligodon</v>
          </cell>
          <cell r="F9252">
            <v>6048</v>
          </cell>
        </row>
        <row r="9253">
          <cell r="A9253">
            <v>6049</v>
          </cell>
          <cell r="B9253" t="str">
            <v>Polydactylus virginicus</v>
          </cell>
          <cell r="C9253" t="str">
            <v>Polydactylus virginicus</v>
          </cell>
          <cell r="E9253" t="str">
            <v>Polydactylus virginicus</v>
          </cell>
          <cell r="F9253">
            <v>6049</v>
          </cell>
        </row>
        <row r="9254">
          <cell r="A9254">
            <v>1678</v>
          </cell>
          <cell r="B9254" t="str">
            <v>Polygrapha suprema</v>
          </cell>
          <cell r="C9254" t="str">
            <v>Polygrapha suprema</v>
          </cell>
          <cell r="D9254" t="str">
            <v>Polygrapha suprema</v>
          </cell>
          <cell r="E9254" t="str">
            <v>Polygrapha suprema</v>
          </cell>
          <cell r="F9254">
            <v>1678</v>
          </cell>
        </row>
        <row r="9255">
          <cell r="A9255">
            <v>3014</v>
          </cell>
          <cell r="B9255" t="str">
            <v>Polymastia corticata</v>
          </cell>
          <cell r="C9255" t="str">
            <v>Polymastia corticata</v>
          </cell>
          <cell r="E9255" t="str">
            <v>Polymastia corticata</v>
          </cell>
          <cell r="F9255">
            <v>3014</v>
          </cell>
        </row>
        <row r="9256">
          <cell r="A9256">
            <v>3015</v>
          </cell>
          <cell r="B9256" t="str">
            <v>Polymastia janeirensis</v>
          </cell>
          <cell r="C9256" t="str">
            <v>Polymastia janeirensis</v>
          </cell>
          <cell r="E9256" t="str">
            <v>Polymastia janeirensis</v>
          </cell>
          <cell r="F9256">
            <v>3015</v>
          </cell>
        </row>
        <row r="9257">
          <cell r="A9257">
            <v>7552</v>
          </cell>
          <cell r="B9257" t="str">
            <v>Polymetme thaeocoryla</v>
          </cell>
          <cell r="C9257" t="str">
            <v>Polymetme thaeocoryla</v>
          </cell>
          <cell r="E9257" t="str">
            <v>Polymetme thaeocoryla</v>
          </cell>
          <cell r="F9257">
            <v>7552</v>
          </cell>
        </row>
        <row r="9258">
          <cell r="A9258">
            <v>6261</v>
          </cell>
          <cell r="B9258" t="str">
            <v>Polymixia lowei</v>
          </cell>
          <cell r="C9258" t="str">
            <v>Polymixia lowei</v>
          </cell>
          <cell r="E9258" t="str">
            <v>Polymixia lowei</v>
          </cell>
          <cell r="F9258">
            <v>6261</v>
          </cell>
        </row>
        <row r="9259">
          <cell r="A9259">
            <v>6262</v>
          </cell>
          <cell r="B9259" t="str">
            <v>Polymixia nobilis</v>
          </cell>
          <cell r="C9259" t="str">
            <v>Polymixia nobilis</v>
          </cell>
          <cell r="E9259" t="str">
            <v>Polymixia nobilis</v>
          </cell>
          <cell r="F9259">
            <v>6262</v>
          </cell>
        </row>
        <row r="9260">
          <cell r="A9260">
            <v>6050</v>
          </cell>
          <cell r="B9260" t="str">
            <v>Polyprion americanus</v>
          </cell>
          <cell r="C9260" t="str">
            <v>Polyprion americanus</v>
          </cell>
          <cell r="D9260" t="str">
            <v>Polyprion americanus</v>
          </cell>
          <cell r="E9260" t="str">
            <v>Polyprion americanus</v>
          </cell>
          <cell r="F9260">
            <v>6050</v>
          </cell>
        </row>
        <row r="9261">
          <cell r="A9261">
            <v>6051</v>
          </cell>
          <cell r="B9261" t="str">
            <v>Polyprion oxygeneios</v>
          </cell>
          <cell r="C9261" t="str">
            <v>Polyprion oxygeneios</v>
          </cell>
          <cell r="E9261" t="str">
            <v>Polyprion oxygeneios</v>
          </cell>
          <cell r="F9261">
            <v>6051</v>
          </cell>
        </row>
        <row r="9262">
          <cell r="A9262">
            <v>10203</v>
          </cell>
          <cell r="B9262" t="str">
            <v>Polystictus pectoralis</v>
          </cell>
          <cell r="C9262" t="str">
            <v>Polystictus pectoralis</v>
          </cell>
          <cell r="E9262" t="str">
            <v>Polystictus pectoralis</v>
          </cell>
          <cell r="F9262">
            <v>10203</v>
          </cell>
        </row>
        <row r="9263">
          <cell r="A9263">
            <v>10204</v>
          </cell>
          <cell r="B9263" t="str">
            <v>Polystictus pectoralis brevipennis</v>
          </cell>
          <cell r="C9263" t="str">
            <v>Polystictus pectoralis brevipennis</v>
          </cell>
          <cell r="E9263" t="str">
            <v>Polystictus pectoralis brevipennis</v>
          </cell>
          <cell r="F9263">
            <v>10204</v>
          </cell>
        </row>
        <row r="9264">
          <cell r="A9264">
            <v>10205</v>
          </cell>
          <cell r="B9264" t="str">
            <v>Polystictus superciliaris</v>
          </cell>
          <cell r="C9264" t="str">
            <v>Polystictus superciliaris</v>
          </cell>
          <cell r="E9264" t="str">
            <v>Polystictus superciliaris</v>
          </cell>
          <cell r="F9264">
            <v>10205</v>
          </cell>
        </row>
        <row r="9265">
          <cell r="A9265">
            <v>2348</v>
          </cell>
          <cell r="B9265" t="str">
            <v>Polythore aurora</v>
          </cell>
          <cell r="C9265" t="str">
            <v>Polythore aurora</v>
          </cell>
          <cell r="E9265" t="str">
            <v>Polythore aurora</v>
          </cell>
          <cell r="F9265">
            <v>2348</v>
          </cell>
        </row>
        <row r="9266">
          <cell r="A9266">
            <v>2349</v>
          </cell>
          <cell r="B9266" t="str">
            <v>Polythore batesi</v>
          </cell>
          <cell r="C9266" t="str">
            <v>Polythore batesi</v>
          </cell>
          <cell r="E9266" t="str">
            <v>Polythore batesi</v>
          </cell>
          <cell r="F9266">
            <v>2349</v>
          </cell>
        </row>
        <row r="9267">
          <cell r="A9267">
            <v>2350</v>
          </cell>
          <cell r="B9267" t="str">
            <v>Polythore beata</v>
          </cell>
          <cell r="C9267" t="str">
            <v>Polythore beata</v>
          </cell>
          <cell r="E9267" t="str">
            <v>Polythore beata</v>
          </cell>
          <cell r="F9267">
            <v>2350</v>
          </cell>
        </row>
        <row r="9268">
          <cell r="A9268">
            <v>2351</v>
          </cell>
          <cell r="B9268" t="str">
            <v>Polythore picta</v>
          </cell>
          <cell r="C9268" t="str">
            <v>Polythore picta</v>
          </cell>
          <cell r="E9268" t="str">
            <v>Polythore picta</v>
          </cell>
          <cell r="F9268">
            <v>2351</v>
          </cell>
        </row>
        <row r="9269">
          <cell r="A9269">
            <v>2352</v>
          </cell>
          <cell r="B9269" t="str">
            <v>Polythore vittata</v>
          </cell>
          <cell r="C9269" t="str">
            <v>Polythore vittata</v>
          </cell>
          <cell r="E9269" t="str">
            <v>Polythore vittata</v>
          </cell>
          <cell r="F9269">
            <v>2352</v>
          </cell>
        </row>
        <row r="9270">
          <cell r="A9270">
            <v>8811</v>
          </cell>
          <cell r="B9270" t="str">
            <v>Polytmus guainumbi</v>
          </cell>
          <cell r="C9270" t="str">
            <v>Polytmus guainumbi</v>
          </cell>
          <cell r="E9270" t="str">
            <v>Polytmus guainumbi</v>
          </cell>
          <cell r="F9270">
            <v>8811</v>
          </cell>
        </row>
        <row r="9271">
          <cell r="A9271">
            <v>8812</v>
          </cell>
          <cell r="B9271" t="str">
            <v>Polytmus theresiae</v>
          </cell>
          <cell r="C9271" t="str">
            <v>Polytmus theresiae</v>
          </cell>
          <cell r="E9271" t="str">
            <v>Polytmus theresiae</v>
          </cell>
          <cell r="F9271">
            <v>8812</v>
          </cell>
        </row>
        <row r="9272">
          <cell r="A9272">
            <v>6055</v>
          </cell>
          <cell r="B9272" t="str">
            <v>Pomacanthus arcuatus</v>
          </cell>
          <cell r="C9272" t="str">
            <v>Pomacanthus arcuatus</v>
          </cell>
          <cell r="E9272" t="str">
            <v>Pomacanthus arcuatus</v>
          </cell>
          <cell r="F9272">
            <v>6055</v>
          </cell>
        </row>
        <row r="9273">
          <cell r="A9273">
            <v>6056</v>
          </cell>
          <cell r="B9273" t="str">
            <v>Pomacanthus paru</v>
          </cell>
          <cell r="C9273" t="str">
            <v>Pomacanthus paru</v>
          </cell>
          <cell r="E9273" t="str">
            <v>Pomacanthus paru</v>
          </cell>
          <cell r="F9273">
            <v>6056</v>
          </cell>
        </row>
        <row r="9274">
          <cell r="A9274">
            <v>2731</v>
          </cell>
          <cell r="B9274" t="str">
            <v>Pomacea sordida</v>
          </cell>
          <cell r="C9274" t="str">
            <v>Pomacea sordida</v>
          </cell>
          <cell r="D9274" t="str">
            <v>Pomacea sordida</v>
          </cell>
          <cell r="E9274" t="str">
            <v>Pomacea sordida</v>
          </cell>
          <cell r="F9274">
            <v>2731</v>
          </cell>
        </row>
        <row r="9275">
          <cell r="A9275">
            <v>5939</v>
          </cell>
          <cell r="B9275" t="str">
            <v>Pomadasys crocro</v>
          </cell>
          <cell r="C9275" t="str">
            <v>Pomadasys crocro</v>
          </cell>
          <cell r="E9275" t="str">
            <v>Pomadasys crocro</v>
          </cell>
          <cell r="F9275">
            <v>5939</v>
          </cell>
        </row>
        <row r="9276">
          <cell r="A9276">
            <v>5940</v>
          </cell>
          <cell r="B9276" t="str">
            <v>Pomadasys ramosus</v>
          </cell>
          <cell r="C9276" t="str">
            <v>Pomadasys ramosus</v>
          </cell>
          <cell r="E9276" t="str">
            <v>Pomadasys ramosus</v>
          </cell>
          <cell r="F9276">
            <v>5940</v>
          </cell>
        </row>
        <row r="9277">
          <cell r="A9277">
            <v>6071</v>
          </cell>
          <cell r="B9277" t="str">
            <v>Pomatomus saltatrix</v>
          </cell>
          <cell r="C9277" t="str">
            <v>Pomatomus saltatrix</v>
          </cell>
          <cell r="E9277" t="str">
            <v>Pomatomus saltatrix</v>
          </cell>
          <cell r="F9277">
            <v>6071</v>
          </cell>
        </row>
        <row r="9278">
          <cell r="A9278">
            <v>2598</v>
          </cell>
          <cell r="B9278" t="str">
            <v>Ponticyclops boscoi</v>
          </cell>
          <cell r="C9278" t="str">
            <v>Ponticyclops boscoi</v>
          </cell>
          <cell r="E9278" t="str">
            <v>Ponticyclops boscoi</v>
          </cell>
          <cell r="F9278">
            <v>2598</v>
          </cell>
        </row>
        <row r="9279">
          <cell r="A9279">
            <v>6277</v>
          </cell>
          <cell r="B9279" t="str">
            <v>Pontinus corallinus</v>
          </cell>
          <cell r="C9279" t="str">
            <v>Pontinus corallinus</v>
          </cell>
          <cell r="E9279" t="str">
            <v>Pontinus corallinus</v>
          </cell>
          <cell r="F9279">
            <v>6277</v>
          </cell>
        </row>
        <row r="9280">
          <cell r="A9280">
            <v>6278</v>
          </cell>
          <cell r="B9280" t="str">
            <v>Pontinus longispinis</v>
          </cell>
          <cell r="C9280" t="str">
            <v>Pontinus longispinis</v>
          </cell>
          <cell r="E9280" t="str">
            <v>Pontinus longispinis</v>
          </cell>
          <cell r="F9280">
            <v>6278</v>
          </cell>
        </row>
        <row r="9281">
          <cell r="A9281">
            <v>6279</v>
          </cell>
          <cell r="B9281" t="str">
            <v>Pontinus nematophthalmus</v>
          </cell>
          <cell r="C9281" t="str">
            <v>Pontinus nematophthalmus</v>
          </cell>
          <cell r="E9281" t="str">
            <v>Pontinus nematophthalmus</v>
          </cell>
          <cell r="F9281">
            <v>6279</v>
          </cell>
        </row>
        <row r="9282">
          <cell r="A9282">
            <v>10875</v>
          </cell>
          <cell r="B9282" t="str">
            <v>Pontoporia blainvillei</v>
          </cell>
          <cell r="C9282" t="str">
            <v>Pontoporia blainvillei</v>
          </cell>
          <cell r="D9282" t="str">
            <v>Pontoporia blainvillei</v>
          </cell>
          <cell r="E9282" t="str">
            <v>Pontoporia blainvillei</v>
          </cell>
          <cell r="F9282">
            <v>10875</v>
          </cell>
        </row>
        <row r="9283">
          <cell r="A9283">
            <v>9940</v>
          </cell>
          <cell r="B9283" t="str">
            <v>Poospiza cabanisi</v>
          </cell>
          <cell r="C9283" t="str">
            <v>Poospiza cabanisi</v>
          </cell>
          <cell r="E9283" t="str">
            <v>Poospiza cabanisi</v>
          </cell>
          <cell r="F9283">
            <v>9940</v>
          </cell>
        </row>
        <row r="9284">
          <cell r="A9284">
            <v>9941</v>
          </cell>
          <cell r="B9284" t="str">
            <v>Poospiza cinerea</v>
          </cell>
          <cell r="C9284" t="str">
            <v>Poospiza cinerea</v>
          </cell>
          <cell r="E9284" t="str">
            <v>Poospiza cinerea</v>
          </cell>
          <cell r="F9284">
            <v>9941</v>
          </cell>
        </row>
        <row r="9285">
          <cell r="A9285">
            <v>9942</v>
          </cell>
          <cell r="B9285" t="str">
            <v>Poospiza lateralis</v>
          </cell>
          <cell r="C9285" t="str">
            <v>Poospiza lateralis</v>
          </cell>
          <cell r="E9285" t="str">
            <v>Poospiza lateralis</v>
          </cell>
          <cell r="F9285">
            <v>9942</v>
          </cell>
        </row>
        <row r="9286">
          <cell r="A9286">
            <v>9943</v>
          </cell>
          <cell r="B9286" t="str">
            <v>Poospiza melanoleuca</v>
          </cell>
          <cell r="C9286" t="str">
            <v>Poospiza melanoleuca</v>
          </cell>
          <cell r="E9286" t="str">
            <v>Poospiza melanoleuca</v>
          </cell>
          <cell r="F9286">
            <v>9943</v>
          </cell>
        </row>
        <row r="9287">
          <cell r="A9287">
            <v>9944</v>
          </cell>
          <cell r="B9287" t="str">
            <v>Poospiza nigrorufa</v>
          </cell>
          <cell r="C9287" t="str">
            <v>Poospiza nigrorufa</v>
          </cell>
          <cell r="E9287" t="str">
            <v>Poospiza nigrorufa</v>
          </cell>
          <cell r="F9287">
            <v>9944</v>
          </cell>
        </row>
        <row r="9288">
          <cell r="A9288">
            <v>9945</v>
          </cell>
          <cell r="B9288" t="str">
            <v>Poospiza thoracica</v>
          </cell>
          <cell r="C9288" t="str">
            <v>Poospiza thoracica</v>
          </cell>
          <cell r="E9288" t="str">
            <v>Poospiza thoracica</v>
          </cell>
          <cell r="F9288">
            <v>9945</v>
          </cell>
        </row>
        <row r="9289">
          <cell r="A9289">
            <v>1220</v>
          </cell>
          <cell r="B9289" t="str">
            <v>Popilius refugicornis</v>
          </cell>
          <cell r="C9289" t="str">
            <v>Popilius refugicornis</v>
          </cell>
          <cell r="E9289" t="str">
            <v>Popilius refugicornis</v>
          </cell>
          <cell r="F9289">
            <v>1220</v>
          </cell>
        </row>
        <row r="9290">
          <cell r="A9290">
            <v>2565</v>
          </cell>
          <cell r="B9290" t="str">
            <v>Poppiana argentiniana</v>
          </cell>
          <cell r="C9290" t="str">
            <v>Poppiana argentiniana</v>
          </cell>
          <cell r="E9290" t="str">
            <v>Poppiana argentiniana</v>
          </cell>
          <cell r="F9290">
            <v>2565</v>
          </cell>
        </row>
        <row r="9291">
          <cell r="A9291">
            <v>2566</v>
          </cell>
          <cell r="B9291" t="str">
            <v>Poppiana bulbifer</v>
          </cell>
          <cell r="C9291" t="str">
            <v>Poppiana bulbifer</v>
          </cell>
          <cell r="E9291" t="str">
            <v>Poppiana bulbifer</v>
          </cell>
          <cell r="F9291">
            <v>2566</v>
          </cell>
        </row>
        <row r="9292">
          <cell r="A9292">
            <v>2567</v>
          </cell>
          <cell r="B9292" t="str">
            <v>Poppiana dentata</v>
          </cell>
          <cell r="C9292" t="str">
            <v>Poppiana dentata</v>
          </cell>
          <cell r="E9292" t="str">
            <v>Poppiana dentata</v>
          </cell>
          <cell r="F9292">
            <v>2567</v>
          </cell>
        </row>
        <row r="9293">
          <cell r="A9293">
            <v>4269</v>
          </cell>
          <cell r="B9293" t="str">
            <v>Poptella brevispina</v>
          </cell>
          <cell r="C9293" t="str">
            <v>Poptella brevispina</v>
          </cell>
          <cell r="E9293" t="str">
            <v>Poptella brevispina</v>
          </cell>
          <cell r="F9293">
            <v>4269</v>
          </cell>
        </row>
        <row r="9294">
          <cell r="A9294">
            <v>4270</v>
          </cell>
          <cell r="B9294" t="str">
            <v>Poptella compressa</v>
          </cell>
          <cell r="C9294" t="str">
            <v>Poptella compressa</v>
          </cell>
          <cell r="E9294" t="str">
            <v>Poptella compressa</v>
          </cell>
          <cell r="F9294">
            <v>4270</v>
          </cell>
        </row>
        <row r="9295">
          <cell r="A9295">
            <v>4271</v>
          </cell>
          <cell r="B9295" t="str">
            <v>Poptella longipinnis</v>
          </cell>
          <cell r="C9295" t="str">
            <v>Poptella longipinnis</v>
          </cell>
          <cell r="E9295" t="str">
            <v>Poptella longipinnis</v>
          </cell>
          <cell r="F9295">
            <v>4271</v>
          </cell>
        </row>
        <row r="9296">
          <cell r="A9296">
            <v>4272</v>
          </cell>
          <cell r="B9296" t="str">
            <v>Poptella paraguayensis</v>
          </cell>
          <cell r="C9296" t="str">
            <v>Poptella paraguayensis</v>
          </cell>
          <cell r="E9296" t="str">
            <v>Poptella paraguayensis</v>
          </cell>
          <cell r="F9296">
            <v>4272</v>
          </cell>
        </row>
        <row r="9297">
          <cell r="A9297">
            <v>1317</v>
          </cell>
          <cell r="B9297" t="str">
            <v>Poranga nessimiani</v>
          </cell>
          <cell r="C9297" t="str">
            <v>Poranga nessimiani</v>
          </cell>
          <cell r="E9297" t="str">
            <v>Poranga nessimiani</v>
          </cell>
          <cell r="F9297">
            <v>1317</v>
          </cell>
        </row>
        <row r="9298">
          <cell r="A9298">
            <v>3507</v>
          </cell>
          <cell r="B9298" t="str">
            <v>Porichthys kymosemeum</v>
          </cell>
          <cell r="C9298" t="str">
            <v>Porichthys kymosemeum</v>
          </cell>
          <cell r="E9298" t="str">
            <v>Porichthys kymosemeum</v>
          </cell>
          <cell r="F9298">
            <v>3507</v>
          </cell>
        </row>
        <row r="9299">
          <cell r="A9299">
            <v>3508</v>
          </cell>
          <cell r="B9299" t="str">
            <v>Porichthys oculofrenum</v>
          </cell>
          <cell r="C9299" t="str">
            <v>Porichthys oculofrenum</v>
          </cell>
          <cell r="E9299" t="str">
            <v>Porichthys oculofrenum</v>
          </cell>
          <cell r="F9299">
            <v>3508</v>
          </cell>
        </row>
        <row r="9300">
          <cell r="A9300">
            <v>3509</v>
          </cell>
          <cell r="B9300" t="str">
            <v>Porichthys pauciradiatus</v>
          </cell>
          <cell r="C9300" t="str">
            <v>Porichthys pauciradiatus</v>
          </cell>
          <cell r="E9300" t="str">
            <v>Porichthys pauciradiatus</v>
          </cell>
          <cell r="F9300">
            <v>3509</v>
          </cell>
        </row>
        <row r="9301">
          <cell r="A9301">
            <v>3510</v>
          </cell>
          <cell r="B9301" t="str">
            <v>Porichthys plectrodon</v>
          </cell>
          <cell r="C9301" t="str">
            <v>Porichthys plectrodon</v>
          </cell>
          <cell r="E9301" t="str">
            <v>Porichthys plectrodon</v>
          </cell>
          <cell r="F9301">
            <v>3510</v>
          </cell>
        </row>
        <row r="9302">
          <cell r="A9302">
            <v>3511</v>
          </cell>
          <cell r="B9302" t="str">
            <v>Porichthys porosissimus</v>
          </cell>
          <cell r="C9302" t="str">
            <v>Porichthys porosissimus</v>
          </cell>
          <cell r="E9302" t="str">
            <v>Porichthys porosissimus</v>
          </cell>
          <cell r="F9302">
            <v>3511</v>
          </cell>
        </row>
        <row r="9303">
          <cell r="A9303">
            <v>2626</v>
          </cell>
          <cell r="B9303" t="str">
            <v>Porites astreoides</v>
          </cell>
          <cell r="C9303" t="str">
            <v>Porites astreoides</v>
          </cell>
          <cell r="E9303" t="str">
            <v>Porites astreoides</v>
          </cell>
          <cell r="F9303">
            <v>2626</v>
          </cell>
        </row>
        <row r="9304">
          <cell r="A9304">
            <v>2627</v>
          </cell>
          <cell r="B9304" t="str">
            <v>Porites branneri</v>
          </cell>
          <cell r="C9304" t="str">
            <v>Porites branneri</v>
          </cell>
          <cell r="E9304" t="str">
            <v>Porites branneri</v>
          </cell>
          <cell r="F9304">
            <v>2627</v>
          </cell>
        </row>
        <row r="9305">
          <cell r="A9305">
            <v>5416</v>
          </cell>
          <cell r="B9305" t="str">
            <v>Porogadus catena</v>
          </cell>
          <cell r="C9305" t="str">
            <v>Porogadus catena</v>
          </cell>
          <cell r="E9305" t="str">
            <v>Porogadus catena</v>
          </cell>
          <cell r="F9305">
            <v>5416</v>
          </cell>
        </row>
        <row r="9306">
          <cell r="A9306">
            <v>5417</v>
          </cell>
          <cell r="B9306" t="str">
            <v>Porogadus miles</v>
          </cell>
          <cell r="C9306" t="str">
            <v>Porogadus miles</v>
          </cell>
          <cell r="E9306" t="str">
            <v>Porogadus miles</v>
          </cell>
          <cell r="F9306">
            <v>5417</v>
          </cell>
        </row>
        <row r="9307">
          <cell r="A9307">
            <v>7533</v>
          </cell>
          <cell r="B9307" t="str">
            <v>Poromitra crassiceps</v>
          </cell>
          <cell r="C9307" t="str">
            <v>Poromitra crassiceps</v>
          </cell>
          <cell r="E9307" t="str">
            <v>Poromitra crassiceps</v>
          </cell>
          <cell r="F9307">
            <v>7533</v>
          </cell>
        </row>
        <row r="9308">
          <cell r="A9308">
            <v>5136</v>
          </cell>
          <cell r="B9308" t="str">
            <v>Porotergus duende</v>
          </cell>
          <cell r="C9308" t="str">
            <v>Porotergus duende</v>
          </cell>
          <cell r="E9308" t="str">
            <v>Porotergus duende</v>
          </cell>
          <cell r="F9308">
            <v>5136</v>
          </cell>
        </row>
        <row r="9309">
          <cell r="A9309">
            <v>5137</v>
          </cell>
          <cell r="B9309" t="str">
            <v>Porotergus gimbeli</v>
          </cell>
          <cell r="C9309" t="str">
            <v>Porotergus gimbeli</v>
          </cell>
          <cell r="E9309" t="str">
            <v>Porotergus gimbeli</v>
          </cell>
          <cell r="F9309">
            <v>5137</v>
          </cell>
        </row>
        <row r="9310">
          <cell r="A9310">
            <v>9132</v>
          </cell>
          <cell r="B9310" t="str">
            <v>Porphyrio flavirostris</v>
          </cell>
          <cell r="C9310" t="str">
            <v>Porphyrio flavirostris</v>
          </cell>
          <cell r="E9310" t="str">
            <v>Porphyrio flavirostris</v>
          </cell>
          <cell r="F9310">
            <v>9132</v>
          </cell>
        </row>
        <row r="9311">
          <cell r="A9311">
            <v>9133</v>
          </cell>
          <cell r="B9311" t="str">
            <v>Porphyrio martinicus</v>
          </cell>
          <cell r="C9311" t="str">
            <v>Porphyrio martinicus</v>
          </cell>
          <cell r="E9311" t="str">
            <v>Porphyrio martinicus</v>
          </cell>
          <cell r="F9311">
            <v>9133</v>
          </cell>
        </row>
        <row r="9312">
          <cell r="A9312">
            <v>9198</v>
          </cell>
          <cell r="B9312" t="str">
            <v>Porphyrolaema porphyrolaema</v>
          </cell>
          <cell r="C9312" t="str">
            <v>Porphyrolaema porphyrolaema</v>
          </cell>
          <cell r="E9312" t="str">
            <v>Porphyrolaema porphyrolaema</v>
          </cell>
          <cell r="F9312">
            <v>9198</v>
          </cell>
        </row>
        <row r="9313">
          <cell r="A9313">
            <v>9946</v>
          </cell>
          <cell r="B9313" t="str">
            <v>Porphyrospiza caerulescens</v>
          </cell>
          <cell r="C9313" t="str">
            <v>Porphyrospiza caerulescens</v>
          </cell>
          <cell r="E9313" t="str">
            <v>Porphyrospiza caerulescens</v>
          </cell>
          <cell r="F9313">
            <v>9946</v>
          </cell>
        </row>
        <row r="9314">
          <cell r="A9314">
            <v>2519</v>
          </cell>
          <cell r="B9314" t="str">
            <v>Portunus anceps</v>
          </cell>
          <cell r="C9314" t="str">
            <v>Portunus anceps</v>
          </cell>
          <cell r="E9314" t="str">
            <v>Portunus anceps</v>
          </cell>
          <cell r="F9314">
            <v>2519</v>
          </cell>
        </row>
        <row r="9315">
          <cell r="A9315">
            <v>2520</v>
          </cell>
          <cell r="B9315" t="str">
            <v>Portunus ventralis</v>
          </cell>
          <cell r="C9315" t="str">
            <v>Portunus ventralis</v>
          </cell>
          <cell r="E9315" t="str">
            <v>Portunus ventralis</v>
          </cell>
          <cell r="F9315">
            <v>2520</v>
          </cell>
        </row>
        <row r="9316">
          <cell r="A9316">
            <v>9134</v>
          </cell>
          <cell r="B9316" t="str">
            <v>Porzana albicollis</v>
          </cell>
          <cell r="C9316" t="str">
            <v>Porzana albicollis</v>
          </cell>
          <cell r="E9316" t="str">
            <v>Porzana albicollis</v>
          </cell>
          <cell r="F9316">
            <v>9134</v>
          </cell>
        </row>
        <row r="9317">
          <cell r="A9317">
            <v>9135</v>
          </cell>
          <cell r="B9317" t="str">
            <v>Porzana flaviventer</v>
          </cell>
          <cell r="C9317" t="str">
            <v>Porzana flaviventer</v>
          </cell>
          <cell r="E9317" t="str">
            <v>Porzana flaviventer</v>
          </cell>
          <cell r="F9317">
            <v>9135</v>
          </cell>
        </row>
        <row r="9318">
          <cell r="A9318">
            <v>9136</v>
          </cell>
          <cell r="B9318" t="str">
            <v>Porzana spiloptera</v>
          </cell>
          <cell r="C9318" t="str">
            <v>Porzana spiloptera</v>
          </cell>
          <cell r="D9318" t="str">
            <v>Laterallus spilopterus</v>
          </cell>
          <cell r="E9318" t="str">
            <v>Laterallus spilopterus</v>
          </cell>
          <cell r="F9318">
            <v>9136</v>
          </cell>
        </row>
        <row r="9319">
          <cell r="A9319">
            <v>6316</v>
          </cell>
          <cell r="B9319" t="str">
            <v>Potamarius grandoculis</v>
          </cell>
          <cell r="C9319" t="str">
            <v>Potamarius grandoculis</v>
          </cell>
          <cell r="D9319" t="str">
            <v>Paragenidens grandoculis</v>
          </cell>
          <cell r="E9319" t="str">
            <v>Paragenidens grandoculis</v>
          </cell>
          <cell r="F9319">
            <v>6316</v>
          </cell>
        </row>
        <row r="9320">
          <cell r="A9320">
            <v>3512</v>
          </cell>
          <cell r="B9320" t="str">
            <v>Potamobatrachus trispinosus</v>
          </cell>
          <cell r="C9320" t="str">
            <v>Potamobatrachus trispinosus</v>
          </cell>
          <cell r="D9320" t="str">
            <v>Potamobatrachus trispinosus</v>
          </cell>
          <cell r="E9320" t="str">
            <v>Potamobatrachus trispinosus</v>
          </cell>
          <cell r="F9320">
            <v>3512</v>
          </cell>
        </row>
        <row r="9321">
          <cell r="A9321">
            <v>2732</v>
          </cell>
          <cell r="B9321" t="str">
            <v>Potamolithus karsticus</v>
          </cell>
          <cell r="C9321" t="str">
            <v>Potamolithus karsticus</v>
          </cell>
          <cell r="D9321" t="str">
            <v>Potamolithus karsticus</v>
          </cell>
          <cell r="E9321" t="str">
            <v>Potamolithus karsticus</v>
          </cell>
          <cell r="F9321">
            <v>2732</v>
          </cell>
        </row>
        <row r="9322">
          <cell r="A9322">
            <v>2733</v>
          </cell>
          <cell r="B9322" t="str">
            <v>Potamolithus troglobius</v>
          </cell>
          <cell r="C9322" t="str">
            <v>Potamolithus troglobius</v>
          </cell>
          <cell r="D9322" t="str">
            <v>Potamolithus troglobius</v>
          </cell>
          <cell r="E9322" t="str">
            <v>Potamolithus troglobius</v>
          </cell>
          <cell r="F9322">
            <v>2733</v>
          </cell>
        </row>
        <row r="9323">
          <cell r="A9323">
            <v>3139</v>
          </cell>
          <cell r="B9323" t="str">
            <v>Potamophloios guairensis</v>
          </cell>
          <cell r="C9323" t="str">
            <v>Potamophloios guairensis</v>
          </cell>
          <cell r="E9323" t="str">
            <v>Potamophloios guairensis</v>
          </cell>
          <cell r="F9323">
            <v>3139</v>
          </cell>
        </row>
        <row r="9324">
          <cell r="A9324">
            <v>4481</v>
          </cell>
          <cell r="B9324" t="str">
            <v>Potamorhina altamazonica</v>
          </cell>
          <cell r="C9324" t="str">
            <v>Potamorhina altamazonica</v>
          </cell>
          <cell r="E9324" t="str">
            <v>Potamorhina altamazonica</v>
          </cell>
          <cell r="F9324">
            <v>4481</v>
          </cell>
        </row>
        <row r="9325">
          <cell r="A9325">
            <v>4482</v>
          </cell>
          <cell r="B9325" t="str">
            <v>Potamorhina latior</v>
          </cell>
          <cell r="C9325" t="str">
            <v>Potamorhina latior</v>
          </cell>
          <cell r="E9325" t="str">
            <v>Potamorhina latior</v>
          </cell>
          <cell r="F9325">
            <v>4482</v>
          </cell>
        </row>
        <row r="9326">
          <cell r="A9326">
            <v>4483</v>
          </cell>
          <cell r="B9326" t="str">
            <v>Potamorhina pristigaster</v>
          </cell>
          <cell r="C9326" t="str">
            <v>Potamorhina pristigaster</v>
          </cell>
          <cell r="E9326" t="str">
            <v>Potamorhina pristigaster</v>
          </cell>
          <cell r="F9326">
            <v>4483</v>
          </cell>
        </row>
        <row r="9327">
          <cell r="A9327">
            <v>4484</v>
          </cell>
          <cell r="B9327" t="str">
            <v>Potamorhina squamoralevis</v>
          </cell>
          <cell r="C9327" t="str">
            <v>Potamorhina squamoralevis</v>
          </cell>
          <cell r="E9327" t="str">
            <v>Potamorhina squamoralevis</v>
          </cell>
          <cell r="F9327">
            <v>4484</v>
          </cell>
        </row>
        <row r="9328">
          <cell r="A9328">
            <v>3522</v>
          </cell>
          <cell r="B9328" t="str">
            <v>Potamorrhaphis eigenmanni</v>
          </cell>
          <cell r="C9328" t="str">
            <v>Potamorrhaphis eigenmanni</v>
          </cell>
          <cell r="E9328" t="str">
            <v>Potamorrhaphis eigenmanni</v>
          </cell>
          <cell r="F9328">
            <v>3522</v>
          </cell>
        </row>
        <row r="9329">
          <cell r="A9329">
            <v>3523</v>
          </cell>
          <cell r="B9329" t="str">
            <v>Potamorrhaphis guianensis</v>
          </cell>
          <cell r="C9329" t="str">
            <v>Potamorrhaphis guianensis</v>
          </cell>
          <cell r="E9329" t="str">
            <v>Potamorrhaphis guianensis</v>
          </cell>
          <cell r="F9329">
            <v>3523</v>
          </cell>
        </row>
        <row r="9330">
          <cell r="A9330">
            <v>3524</v>
          </cell>
          <cell r="B9330" t="str">
            <v>Potamorrhaphis labiatus</v>
          </cell>
          <cell r="C9330" t="str">
            <v>Potamorrhaphis labiatus</v>
          </cell>
          <cell r="E9330" t="str">
            <v>Potamorrhaphis labiatus</v>
          </cell>
          <cell r="F9330">
            <v>3524</v>
          </cell>
        </row>
        <row r="9331">
          <cell r="A9331">
            <v>3525</v>
          </cell>
          <cell r="B9331" t="str">
            <v>Potamorrhaphis petersi</v>
          </cell>
          <cell r="C9331" t="str">
            <v>Potamorrhaphis petersi</v>
          </cell>
          <cell r="E9331" t="str">
            <v>Potamorrhaphis petersi</v>
          </cell>
          <cell r="F9331">
            <v>3525</v>
          </cell>
        </row>
        <row r="9332">
          <cell r="A9332">
            <v>10728</v>
          </cell>
          <cell r="B9332" t="str">
            <v>Potamotrygon brachyura</v>
          </cell>
          <cell r="C9332" t="str">
            <v>Potamotrygon brachyura</v>
          </cell>
          <cell r="E9332" t="str">
            <v>Potamotrygon brachyura</v>
          </cell>
          <cell r="F9332">
            <v>10728</v>
          </cell>
        </row>
        <row r="9333">
          <cell r="A9333">
            <v>10729</v>
          </cell>
          <cell r="B9333" t="str">
            <v>Potamotrygon constellata</v>
          </cell>
          <cell r="C9333" t="str">
            <v>Potamotrygon constellata</v>
          </cell>
          <cell r="E9333" t="str">
            <v>Potamotrygon constellata</v>
          </cell>
          <cell r="F9333">
            <v>10729</v>
          </cell>
        </row>
        <row r="9334">
          <cell r="A9334">
            <v>10730</v>
          </cell>
          <cell r="B9334" t="str">
            <v>Potamotrygon falkneri</v>
          </cell>
          <cell r="C9334" t="str">
            <v>Potamotrygon falkneri</v>
          </cell>
          <cell r="E9334" t="str">
            <v>Potamotrygon falkneri</v>
          </cell>
          <cell r="F9334">
            <v>10730</v>
          </cell>
        </row>
        <row r="9335">
          <cell r="A9335">
            <v>10731</v>
          </cell>
          <cell r="B9335" t="str">
            <v>Potamotrygon henlei</v>
          </cell>
          <cell r="C9335" t="str">
            <v>Potamotrygon henlei</v>
          </cell>
          <cell r="E9335" t="str">
            <v>Potamotrygon henlei</v>
          </cell>
          <cell r="F9335">
            <v>10731</v>
          </cell>
        </row>
        <row r="9336">
          <cell r="A9336">
            <v>10732</v>
          </cell>
          <cell r="B9336" t="str">
            <v>Potamotrygon histrix</v>
          </cell>
          <cell r="C9336" t="str">
            <v>Potamotrygon histrix</v>
          </cell>
          <cell r="E9336" t="str">
            <v>Potamotrygon histrix</v>
          </cell>
          <cell r="F9336">
            <v>10732</v>
          </cell>
        </row>
        <row r="9337">
          <cell r="A9337">
            <v>10733</v>
          </cell>
          <cell r="B9337" t="str">
            <v>Potamotrygon humerosa</v>
          </cell>
          <cell r="C9337" t="str">
            <v>Potamotrygon humerosa</v>
          </cell>
          <cell r="E9337" t="str">
            <v>Potamotrygon humerosa</v>
          </cell>
          <cell r="F9337">
            <v>10733</v>
          </cell>
        </row>
        <row r="9338">
          <cell r="A9338">
            <v>10734</v>
          </cell>
          <cell r="B9338" t="str">
            <v>Potamotrygon leopoldi</v>
          </cell>
          <cell r="C9338" t="str">
            <v>Potamotrygon leopoldi</v>
          </cell>
          <cell r="E9338" t="str">
            <v>Potamotrygon leopoldi</v>
          </cell>
          <cell r="F9338">
            <v>10734</v>
          </cell>
        </row>
        <row r="9339">
          <cell r="A9339">
            <v>10735</v>
          </cell>
          <cell r="B9339" t="str">
            <v>Potamotrygon motoro</v>
          </cell>
          <cell r="C9339" t="str">
            <v>Potamotrygon motoro</v>
          </cell>
          <cell r="E9339" t="str">
            <v>Potamotrygon motoro</v>
          </cell>
          <cell r="F9339">
            <v>10735</v>
          </cell>
        </row>
        <row r="9340">
          <cell r="A9340">
            <v>10736</v>
          </cell>
          <cell r="B9340" t="str">
            <v>Potamotrygon ocellata</v>
          </cell>
          <cell r="C9340" t="str">
            <v>Potamotrygon ocellata</v>
          </cell>
          <cell r="E9340" t="str">
            <v>Potamotrygon ocellata</v>
          </cell>
          <cell r="F9340">
            <v>10736</v>
          </cell>
        </row>
        <row r="9341">
          <cell r="A9341">
            <v>10737</v>
          </cell>
          <cell r="B9341" t="str">
            <v>Potamotrygon orbignyi</v>
          </cell>
          <cell r="C9341" t="str">
            <v>Potamotrygon orbignyi</v>
          </cell>
          <cell r="E9341" t="str">
            <v>Potamotrygon orbignyi</v>
          </cell>
          <cell r="F9341">
            <v>10737</v>
          </cell>
        </row>
        <row r="9342">
          <cell r="A9342">
            <v>10738</v>
          </cell>
          <cell r="B9342" t="str">
            <v>Potamotrygon schroederi</v>
          </cell>
          <cell r="C9342" t="str">
            <v>Potamotrygon schroederi</v>
          </cell>
          <cell r="E9342" t="str">
            <v>Potamotrygon schroederi</v>
          </cell>
          <cell r="F9342">
            <v>10738</v>
          </cell>
        </row>
        <row r="9343">
          <cell r="A9343">
            <v>10739</v>
          </cell>
          <cell r="B9343" t="str">
            <v>Potamotrygon schuhmacheri</v>
          </cell>
          <cell r="C9343" t="str">
            <v>Potamotrygon schuhmacheri</v>
          </cell>
          <cell r="E9343" t="str">
            <v>Potamotrygon schuhmacheri</v>
          </cell>
          <cell r="F9343">
            <v>10739</v>
          </cell>
        </row>
        <row r="9344">
          <cell r="A9344">
            <v>10740</v>
          </cell>
          <cell r="B9344" t="str">
            <v>Potamotrygon scobina</v>
          </cell>
          <cell r="C9344" t="str">
            <v>Potamotrygon scobina</v>
          </cell>
          <cell r="E9344" t="str">
            <v>Potamotrygon scobina</v>
          </cell>
          <cell r="F9344">
            <v>10740</v>
          </cell>
        </row>
        <row r="9345">
          <cell r="A9345">
            <v>10741</v>
          </cell>
          <cell r="B9345" t="str">
            <v>Potamotrygon signata</v>
          </cell>
          <cell r="C9345" t="str">
            <v>Potamotrygon signata</v>
          </cell>
          <cell r="E9345" t="str">
            <v>Potamotrygon signata</v>
          </cell>
          <cell r="F9345">
            <v>10741</v>
          </cell>
        </row>
        <row r="9346">
          <cell r="A9346">
            <v>2411</v>
          </cell>
          <cell r="B9346" t="str">
            <v>Potimirim brasiliana</v>
          </cell>
          <cell r="C9346" t="str">
            <v>Potimirim brasiliana</v>
          </cell>
          <cell r="E9346" t="str">
            <v>Potimirim brasiliana</v>
          </cell>
          <cell r="F9346">
            <v>2411</v>
          </cell>
        </row>
        <row r="9347">
          <cell r="A9347">
            <v>2412</v>
          </cell>
          <cell r="B9347" t="str">
            <v>Potimirim potimirim</v>
          </cell>
          <cell r="C9347" t="str">
            <v>Potimirim potimirim</v>
          </cell>
          <cell r="E9347" t="str">
            <v>Potimirim potimirim</v>
          </cell>
          <cell r="F9347">
            <v>2412</v>
          </cell>
        </row>
        <row r="9348">
          <cell r="A9348">
            <v>8639</v>
          </cell>
          <cell r="B9348" t="str">
            <v>Potomotyphlus kaupii</v>
          </cell>
          <cell r="C9348" t="str">
            <v>Potomotyphlus kaupii</v>
          </cell>
          <cell r="E9348" t="str">
            <v>Potomotyphlus kaupii</v>
          </cell>
          <cell r="F9348">
            <v>8639</v>
          </cell>
        </row>
        <row r="9349">
          <cell r="A9349">
            <v>10838</v>
          </cell>
          <cell r="B9349" t="str">
            <v>Potos flavus</v>
          </cell>
          <cell r="C9349" t="str">
            <v>Potos flavus</v>
          </cell>
          <cell r="E9349" t="str">
            <v>Potos flavus</v>
          </cell>
          <cell r="F9349">
            <v>10838</v>
          </cell>
        </row>
        <row r="9350">
          <cell r="A9350">
            <v>3151</v>
          </cell>
          <cell r="B9350" t="str">
            <v>Pottsiela pesae</v>
          </cell>
          <cell r="C9350" t="str">
            <v>Pottsiela pesae</v>
          </cell>
          <cell r="E9350" t="str">
            <v>Pottsiela pesae</v>
          </cell>
          <cell r="F9350">
            <v>3151</v>
          </cell>
        </row>
        <row r="9351">
          <cell r="A9351">
            <v>3152</v>
          </cell>
          <cell r="B9351" t="str">
            <v>Pottsiela spoliata</v>
          </cell>
          <cell r="C9351" t="str">
            <v>Pottsiela spoliata</v>
          </cell>
          <cell r="E9351" t="str">
            <v>Pottsiela spoliata</v>
          </cell>
          <cell r="F9351">
            <v>3152</v>
          </cell>
        </row>
        <row r="9352">
          <cell r="A9352">
            <v>835</v>
          </cell>
          <cell r="B9352" t="str">
            <v>Praeviogomphus proprius</v>
          </cell>
          <cell r="C9352" t="str">
            <v>Praeviogomphus proprius</v>
          </cell>
          <cell r="E9352" t="str">
            <v>Praeviogomphus proprius</v>
          </cell>
          <cell r="F9352">
            <v>835</v>
          </cell>
        </row>
        <row r="9353">
          <cell r="A9353">
            <v>7079</v>
          </cell>
          <cell r="B9353" t="str">
            <v>Otothyrys juquiae</v>
          </cell>
          <cell r="C9353" t="str">
            <v>Otothyrys juquiae</v>
          </cell>
          <cell r="D9353" t="str">
            <v>Otothyris juquiae</v>
          </cell>
          <cell r="E9353" t="str">
            <v>Otothyris juquiae</v>
          </cell>
          <cell r="F9353">
            <v>7079</v>
          </cell>
        </row>
        <row r="9354">
          <cell r="A9354">
            <v>6074</v>
          </cell>
          <cell r="B9354" t="str">
            <v>Priacathus arenatus</v>
          </cell>
          <cell r="C9354" t="str">
            <v>Priacathus arenatus</v>
          </cell>
          <cell r="E9354" t="str">
            <v>Priacathus arenatus</v>
          </cell>
          <cell r="F9354">
            <v>6074</v>
          </cell>
        </row>
        <row r="9355">
          <cell r="A9355">
            <v>10511</v>
          </cell>
          <cell r="B9355" t="str">
            <v>Primolius auricollis</v>
          </cell>
          <cell r="C9355" t="str">
            <v>Primolius auricollis</v>
          </cell>
          <cell r="E9355" t="str">
            <v>Primolius auricollis</v>
          </cell>
          <cell r="F9355">
            <v>10511</v>
          </cell>
        </row>
        <row r="9356">
          <cell r="A9356">
            <v>10512</v>
          </cell>
          <cell r="B9356" t="str">
            <v>Primolius couloni</v>
          </cell>
          <cell r="C9356" t="str">
            <v>Primolius couloni</v>
          </cell>
          <cell r="E9356" t="str">
            <v>Primolius couloni</v>
          </cell>
          <cell r="F9356">
            <v>10512</v>
          </cell>
        </row>
        <row r="9357">
          <cell r="A9357">
            <v>10513</v>
          </cell>
          <cell r="B9357" t="str">
            <v>Primolius maracana</v>
          </cell>
          <cell r="C9357" t="str">
            <v>Primolius maracana</v>
          </cell>
          <cell r="E9357" t="str">
            <v>Primolius maracana</v>
          </cell>
          <cell r="F9357">
            <v>10513</v>
          </cell>
        </row>
        <row r="9358">
          <cell r="A9358">
            <v>341</v>
          </cell>
          <cell r="B9358" t="str">
            <v>Principestreptus sulcanus</v>
          </cell>
          <cell r="C9358" t="str">
            <v>Principestreptus sulcanus</v>
          </cell>
          <cell r="E9358" t="str">
            <v>Principestreptus sulcanus</v>
          </cell>
          <cell r="F9358">
            <v>341</v>
          </cell>
        </row>
        <row r="9359">
          <cell r="A9359">
            <v>4273</v>
          </cell>
          <cell r="B9359" t="str">
            <v>Priocharax ariel</v>
          </cell>
          <cell r="C9359" t="str">
            <v>Priocharax ariel</v>
          </cell>
          <cell r="E9359" t="str">
            <v>Priocharax ariel</v>
          </cell>
          <cell r="F9359">
            <v>4273</v>
          </cell>
        </row>
        <row r="9360">
          <cell r="A9360">
            <v>4274</v>
          </cell>
          <cell r="B9360" t="str">
            <v>Priocharax nanus</v>
          </cell>
          <cell r="C9360" t="str">
            <v>Priocharax nanus</v>
          </cell>
          <cell r="E9360" t="str">
            <v>Priocharax nanus</v>
          </cell>
          <cell r="F9360">
            <v>4274</v>
          </cell>
        </row>
        <row r="9361">
          <cell r="A9361">
            <v>4275</v>
          </cell>
          <cell r="B9361" t="str">
            <v>Priocharax pygmaeus</v>
          </cell>
          <cell r="C9361" t="str">
            <v>Priocharax pygmaeus</v>
          </cell>
          <cell r="E9361" t="str">
            <v>Priocharax pygmaeus</v>
          </cell>
          <cell r="F9361">
            <v>4275</v>
          </cell>
        </row>
        <row r="9362">
          <cell r="A9362">
            <v>11070</v>
          </cell>
          <cell r="B9362" t="str">
            <v>Priodontes maximus</v>
          </cell>
          <cell r="C9362" t="str">
            <v>Priodontes maximus</v>
          </cell>
          <cell r="D9362" t="str">
            <v>Priodontes maximus</v>
          </cell>
          <cell r="E9362" t="str">
            <v>Priodontes maximus</v>
          </cell>
          <cell r="F9362">
            <v>11070</v>
          </cell>
        </row>
        <row r="9363">
          <cell r="A9363">
            <v>5918</v>
          </cell>
          <cell r="B9363" t="str">
            <v>Priolepis dawsoni</v>
          </cell>
          <cell r="C9363" t="str">
            <v>Priolepis dawsoni</v>
          </cell>
          <cell r="E9363" t="str">
            <v>Priolepis dawsoni</v>
          </cell>
          <cell r="F9363">
            <v>5918</v>
          </cell>
        </row>
        <row r="9364">
          <cell r="A9364">
            <v>10641</v>
          </cell>
          <cell r="B9364" t="str">
            <v>Prionace glauca</v>
          </cell>
          <cell r="C9364" t="str">
            <v>Prionace glauca</v>
          </cell>
          <cell r="D9364" t="str">
            <v>Prionace glauca</v>
          </cell>
          <cell r="E9364" t="str">
            <v>Prionace glauca</v>
          </cell>
          <cell r="F9364">
            <v>10641</v>
          </cell>
        </row>
        <row r="9365">
          <cell r="A9365">
            <v>4276</v>
          </cell>
          <cell r="B9365" t="str">
            <v>Prionobrama filigera</v>
          </cell>
          <cell r="C9365" t="str">
            <v>Prionobrama filigera</v>
          </cell>
          <cell r="E9365" t="str">
            <v>Prionobrama filigera</v>
          </cell>
          <cell r="F9365">
            <v>4276</v>
          </cell>
        </row>
        <row r="9366">
          <cell r="A9366">
            <v>4277</v>
          </cell>
          <cell r="B9366" t="str">
            <v>Prionobrama paraguayensis</v>
          </cell>
          <cell r="C9366" t="str">
            <v>Prionobrama paraguayensis</v>
          </cell>
          <cell r="E9366" t="str">
            <v>Prionobrama paraguayensis</v>
          </cell>
          <cell r="F9366">
            <v>4277</v>
          </cell>
        </row>
        <row r="9367">
          <cell r="A9367">
            <v>2537</v>
          </cell>
          <cell r="B9367" t="str">
            <v>Prionothelphusa eliasi</v>
          </cell>
          <cell r="C9367" t="str">
            <v>Prionothelphusa eliasi</v>
          </cell>
          <cell r="E9367" t="str">
            <v>Prionothelphusa eliasi</v>
          </cell>
          <cell r="F9367">
            <v>2537</v>
          </cell>
        </row>
        <row r="9368">
          <cell r="A9368">
            <v>6299</v>
          </cell>
          <cell r="B9368" t="str">
            <v>Prionotus nudigula</v>
          </cell>
          <cell r="C9368" t="str">
            <v>Prionotus nudigula</v>
          </cell>
          <cell r="E9368" t="str">
            <v>Prionotus nudigula</v>
          </cell>
          <cell r="F9368">
            <v>6299</v>
          </cell>
        </row>
        <row r="9369">
          <cell r="A9369">
            <v>6300</v>
          </cell>
          <cell r="B9369" t="str">
            <v>Prionotus punctatus</v>
          </cell>
          <cell r="C9369" t="str">
            <v>Prionotus punctatus</v>
          </cell>
          <cell r="E9369" t="str">
            <v>Prionotus punctatus</v>
          </cell>
          <cell r="F9369">
            <v>6300</v>
          </cell>
        </row>
        <row r="9370">
          <cell r="A9370">
            <v>6301</v>
          </cell>
          <cell r="B9370" t="str">
            <v>Prionotus roseus</v>
          </cell>
          <cell r="C9370" t="str">
            <v>Prionotus roseus</v>
          </cell>
          <cell r="E9370" t="str">
            <v>Prionotus roseus</v>
          </cell>
          <cell r="F9370">
            <v>6301</v>
          </cell>
        </row>
        <row r="9371">
          <cell r="A9371">
            <v>4731</v>
          </cell>
          <cell r="B9371" t="str">
            <v>Pristigaster cayana</v>
          </cell>
          <cell r="C9371" t="str">
            <v>Pristigaster cayana</v>
          </cell>
          <cell r="E9371" t="str">
            <v>Pristigaster cayana</v>
          </cell>
          <cell r="F9371">
            <v>4731</v>
          </cell>
        </row>
        <row r="9372">
          <cell r="A9372">
            <v>4732</v>
          </cell>
          <cell r="B9372" t="str">
            <v>Pristigaster whiteheadi</v>
          </cell>
          <cell r="C9372" t="str">
            <v>Pristigaster whiteheadi</v>
          </cell>
          <cell r="E9372" t="str">
            <v>Pristigaster whiteheadi</v>
          </cell>
          <cell r="F9372">
            <v>4732</v>
          </cell>
        </row>
        <row r="9373">
          <cell r="A9373">
            <v>6075</v>
          </cell>
          <cell r="B9373" t="str">
            <v>Pristigenys alta</v>
          </cell>
          <cell r="C9373" t="str">
            <v>Pristigenys alta</v>
          </cell>
          <cell r="E9373" t="str">
            <v>Pristigenys alta</v>
          </cell>
          <cell r="F9373">
            <v>6075</v>
          </cell>
        </row>
        <row r="9374">
          <cell r="A9374">
            <v>8570</v>
          </cell>
          <cell r="B9374" t="str">
            <v>Pristimantis academicus </v>
          </cell>
          <cell r="C9374" t="str">
            <v>Pristimantis academicus </v>
          </cell>
          <cell r="E9374" t="str">
            <v>Pristimantis academicus </v>
          </cell>
          <cell r="F9374">
            <v>8570</v>
          </cell>
        </row>
        <row r="9375">
          <cell r="A9375">
            <v>8571</v>
          </cell>
          <cell r="B9375" t="str">
            <v>Pristimantis achuar</v>
          </cell>
          <cell r="C9375" t="str">
            <v>Pristimantis achuar</v>
          </cell>
          <cell r="E9375" t="str">
            <v>Pristimantis achuar</v>
          </cell>
          <cell r="F9375">
            <v>8571</v>
          </cell>
        </row>
        <row r="9376">
          <cell r="A9376">
            <v>8572</v>
          </cell>
          <cell r="B9376" t="str">
            <v>Pristimantis acuminatus</v>
          </cell>
          <cell r="C9376" t="str">
            <v>Pristimantis acuminatus</v>
          </cell>
          <cell r="E9376" t="str">
            <v>Pristimantis acuminatus</v>
          </cell>
          <cell r="F9376">
            <v>8572</v>
          </cell>
        </row>
        <row r="9377">
          <cell r="A9377">
            <v>8573</v>
          </cell>
          <cell r="B9377" t="str">
            <v>Pristimantis altamazonicus</v>
          </cell>
          <cell r="C9377" t="str">
            <v>Pristimantis altamazonicus</v>
          </cell>
          <cell r="E9377" t="str">
            <v>Pristimantis altamazonicus</v>
          </cell>
          <cell r="F9377">
            <v>8573</v>
          </cell>
        </row>
        <row r="9378">
          <cell r="A9378">
            <v>8574</v>
          </cell>
          <cell r="B9378" t="str">
            <v>Pristimantis aureolineatus </v>
          </cell>
          <cell r="C9378" t="str">
            <v>Pristimantis aureolineatus </v>
          </cell>
          <cell r="E9378" t="str">
            <v>Pristimantis aureolineatus </v>
          </cell>
          <cell r="F9378">
            <v>8574</v>
          </cell>
        </row>
        <row r="9379">
          <cell r="A9379">
            <v>8575</v>
          </cell>
          <cell r="B9379" t="str">
            <v>Pristimantis buccinator</v>
          </cell>
          <cell r="C9379" t="str">
            <v>Pristimantis buccinator</v>
          </cell>
          <cell r="E9379" t="str">
            <v>Pristimantis buccinator</v>
          </cell>
          <cell r="F9379">
            <v>8575</v>
          </cell>
        </row>
        <row r="9380">
          <cell r="A9380">
            <v>8576</v>
          </cell>
          <cell r="B9380" t="str">
            <v>Pristimantis carvalhoi</v>
          </cell>
          <cell r="C9380" t="str">
            <v>Pristimantis carvalhoi</v>
          </cell>
          <cell r="E9380" t="str">
            <v>Pristimantis carvalhoi</v>
          </cell>
          <cell r="F9380">
            <v>8576</v>
          </cell>
        </row>
        <row r="9381">
          <cell r="A9381">
            <v>8577</v>
          </cell>
          <cell r="B9381" t="str">
            <v>Pristimantis chiastonotus</v>
          </cell>
          <cell r="C9381" t="str">
            <v>Pristimantis chiastonotus</v>
          </cell>
          <cell r="E9381" t="str">
            <v>Pristimantis chiastonotus</v>
          </cell>
          <cell r="F9381">
            <v>8577</v>
          </cell>
        </row>
        <row r="9382">
          <cell r="A9382">
            <v>8578</v>
          </cell>
          <cell r="B9382" t="str">
            <v>Pristimantis conspicillatus</v>
          </cell>
          <cell r="C9382" t="str">
            <v>Pristimantis conspicillatus</v>
          </cell>
          <cell r="E9382" t="str">
            <v>Pristimantis conspicillatus</v>
          </cell>
          <cell r="F9382">
            <v>8578</v>
          </cell>
        </row>
        <row r="9383">
          <cell r="A9383">
            <v>8579</v>
          </cell>
          <cell r="B9383" t="str">
            <v>Pristimantis crepitans</v>
          </cell>
          <cell r="C9383" t="str">
            <v>Pristimantis crepitans</v>
          </cell>
          <cell r="E9383" t="str">
            <v>Pristimantis crepitans</v>
          </cell>
          <cell r="F9383">
            <v>8579</v>
          </cell>
        </row>
        <row r="9384">
          <cell r="A9384">
            <v>8580</v>
          </cell>
          <cell r="B9384" t="str">
            <v>Pristimantis delius</v>
          </cell>
          <cell r="C9384" t="str">
            <v>Pristimantis delius</v>
          </cell>
          <cell r="E9384" t="str">
            <v>Pristimantis delius</v>
          </cell>
          <cell r="F9384">
            <v>8580</v>
          </cell>
        </row>
        <row r="9385">
          <cell r="A9385">
            <v>8581</v>
          </cell>
          <cell r="B9385" t="str">
            <v>Pristimantis diadematus</v>
          </cell>
          <cell r="C9385" t="str">
            <v>Pristimantis diadematus</v>
          </cell>
          <cell r="E9385" t="str">
            <v>Pristimantis diadematus</v>
          </cell>
          <cell r="F9385">
            <v>8581</v>
          </cell>
        </row>
        <row r="9386">
          <cell r="A9386">
            <v>8582</v>
          </cell>
          <cell r="B9386" t="str">
            <v>Pristimantis dundeei</v>
          </cell>
          <cell r="C9386" t="str">
            <v>Pristimantis dundeei</v>
          </cell>
          <cell r="E9386" t="str">
            <v>Pristimantis dundeei</v>
          </cell>
          <cell r="F9386">
            <v>8582</v>
          </cell>
        </row>
        <row r="9387">
          <cell r="A9387">
            <v>8583</v>
          </cell>
          <cell r="B9387" t="str">
            <v>Pristimantis fenestratus</v>
          </cell>
          <cell r="C9387" t="str">
            <v>Pristimantis fenestratus</v>
          </cell>
          <cell r="E9387" t="str">
            <v>Pristimantis fenestratus</v>
          </cell>
          <cell r="F9387">
            <v>8583</v>
          </cell>
        </row>
        <row r="9388">
          <cell r="A9388">
            <v>8584</v>
          </cell>
          <cell r="B9388" t="str">
            <v>Pristimantis gutturalis</v>
          </cell>
          <cell r="C9388" t="str">
            <v>Pristimantis gutturalis</v>
          </cell>
          <cell r="E9388" t="str">
            <v>Pristimantis gutturalis</v>
          </cell>
          <cell r="F9388">
            <v>8584</v>
          </cell>
        </row>
        <row r="9389">
          <cell r="A9389">
            <v>8585</v>
          </cell>
          <cell r="B9389" t="str">
            <v>Pristimantis inguinalis</v>
          </cell>
          <cell r="C9389" t="str">
            <v>Pristimantis inguinalis</v>
          </cell>
          <cell r="E9389" t="str">
            <v>Pristimantis inguinalis</v>
          </cell>
          <cell r="F9389">
            <v>8585</v>
          </cell>
        </row>
        <row r="9390">
          <cell r="A9390">
            <v>8586</v>
          </cell>
          <cell r="B9390" t="str">
            <v>Pristimantis lacrimosus</v>
          </cell>
          <cell r="C9390" t="str">
            <v>Pristimantis lacrimosus</v>
          </cell>
          <cell r="E9390" t="str">
            <v>Pristimantis lacrimosus</v>
          </cell>
          <cell r="F9390">
            <v>8586</v>
          </cell>
        </row>
        <row r="9391">
          <cell r="A9391">
            <v>8469</v>
          </cell>
          <cell r="B9391" t="str">
            <v>Pristimantis lanthanites</v>
          </cell>
          <cell r="C9391" t="str">
            <v>Pristimantis lanthanites</v>
          </cell>
          <cell r="E9391" t="str">
            <v>Pristimantis lanthanites</v>
          </cell>
          <cell r="F9391">
            <v>8469</v>
          </cell>
        </row>
        <row r="9392">
          <cell r="A9392">
            <v>8587</v>
          </cell>
          <cell r="B9392" t="str">
            <v>Pristimantis malkini</v>
          </cell>
          <cell r="C9392" t="str">
            <v>Pristimantis malkini</v>
          </cell>
          <cell r="E9392" t="str">
            <v>Pristimantis malkini</v>
          </cell>
          <cell r="F9392">
            <v>8587</v>
          </cell>
        </row>
        <row r="9393">
          <cell r="A9393">
            <v>8588</v>
          </cell>
          <cell r="B9393" t="str">
            <v>Pristimantis marmoratus</v>
          </cell>
          <cell r="C9393" t="str">
            <v>Pristimantis marmoratus</v>
          </cell>
          <cell r="E9393" t="str">
            <v>Pristimantis marmoratus</v>
          </cell>
          <cell r="F9393">
            <v>8588</v>
          </cell>
        </row>
        <row r="9394">
          <cell r="A9394">
            <v>8589</v>
          </cell>
          <cell r="B9394" t="str">
            <v>Pristimantis martiae</v>
          </cell>
          <cell r="C9394" t="str">
            <v>Pristimantis martiae</v>
          </cell>
          <cell r="E9394" t="str">
            <v>Pristimantis martiae</v>
          </cell>
          <cell r="F9394">
            <v>8589</v>
          </cell>
        </row>
        <row r="9395">
          <cell r="A9395">
            <v>8590</v>
          </cell>
          <cell r="B9395" t="str">
            <v>Pristimantis memorans</v>
          </cell>
          <cell r="C9395" t="str">
            <v>Pristimantis memorans</v>
          </cell>
          <cell r="E9395" t="str">
            <v>Pristimantis memorans</v>
          </cell>
          <cell r="F9395">
            <v>8590</v>
          </cell>
        </row>
        <row r="9396">
          <cell r="A9396">
            <v>8591</v>
          </cell>
          <cell r="B9396" t="str">
            <v>Pristimantis ockendeni</v>
          </cell>
          <cell r="C9396" t="str">
            <v>Pristimantis ockendeni</v>
          </cell>
          <cell r="E9396" t="str">
            <v>Pristimantis ockendeni</v>
          </cell>
          <cell r="F9396">
            <v>8591</v>
          </cell>
        </row>
        <row r="9397">
          <cell r="A9397">
            <v>8592</v>
          </cell>
          <cell r="B9397" t="str">
            <v>Pristimantis orcus</v>
          </cell>
          <cell r="C9397" t="str">
            <v>Pristimantis orcus</v>
          </cell>
          <cell r="E9397" t="str">
            <v>Pristimantis orcus</v>
          </cell>
          <cell r="F9397">
            <v>8592</v>
          </cell>
        </row>
        <row r="9398">
          <cell r="A9398">
            <v>8593</v>
          </cell>
          <cell r="B9398" t="str">
            <v>Pristimantis peruvianus</v>
          </cell>
          <cell r="C9398" t="str">
            <v>Pristimantis peruvianus</v>
          </cell>
          <cell r="E9398" t="str">
            <v>Pristimantis peruvianus</v>
          </cell>
          <cell r="F9398">
            <v>8593</v>
          </cell>
        </row>
        <row r="9399">
          <cell r="A9399">
            <v>8594</v>
          </cell>
          <cell r="B9399" t="str">
            <v>Pristimantis reichlei</v>
          </cell>
          <cell r="C9399" t="str">
            <v>Pristimantis reichlei</v>
          </cell>
          <cell r="E9399" t="str">
            <v>Pristimantis reichlei</v>
          </cell>
          <cell r="F9399">
            <v>8594</v>
          </cell>
        </row>
        <row r="9400">
          <cell r="A9400">
            <v>8595</v>
          </cell>
          <cell r="B9400" t="str">
            <v>Pristimantis skydmainos</v>
          </cell>
          <cell r="C9400" t="str">
            <v>Pristimantis skydmainos</v>
          </cell>
          <cell r="E9400" t="str">
            <v>Pristimantis skydmainos</v>
          </cell>
          <cell r="F9400">
            <v>8595</v>
          </cell>
        </row>
        <row r="9401">
          <cell r="A9401">
            <v>8596</v>
          </cell>
          <cell r="B9401" t="str">
            <v>Pristimantis toftae</v>
          </cell>
          <cell r="C9401" t="str">
            <v>Pristimantis toftae</v>
          </cell>
          <cell r="E9401" t="str">
            <v>Pristimantis toftae</v>
          </cell>
          <cell r="F9401">
            <v>8596</v>
          </cell>
        </row>
        <row r="9402">
          <cell r="A9402">
            <v>8597</v>
          </cell>
          <cell r="B9402" t="str">
            <v>Pristimantis variabilis</v>
          </cell>
          <cell r="C9402" t="str">
            <v>Pristimantis variabilis</v>
          </cell>
          <cell r="E9402" t="str">
            <v>Pristimantis variabilis</v>
          </cell>
          <cell r="F9402">
            <v>8597</v>
          </cell>
        </row>
        <row r="9403">
          <cell r="A9403">
            <v>8598</v>
          </cell>
          <cell r="B9403" t="str">
            <v>Pristimantis ventrigranulosus</v>
          </cell>
          <cell r="C9403" t="str">
            <v>Pristimantis ventrigranulosus</v>
          </cell>
          <cell r="E9403" t="str">
            <v>Pristimantis ventrigranulosus</v>
          </cell>
          <cell r="F9403">
            <v>8598</v>
          </cell>
        </row>
        <row r="9404">
          <cell r="A9404">
            <v>8599</v>
          </cell>
          <cell r="B9404" t="str">
            <v>Pristimantis vilarsi</v>
          </cell>
          <cell r="C9404" t="str">
            <v>Pristimantis vilarsi</v>
          </cell>
          <cell r="E9404" t="str">
            <v>Pristimantis vilarsi</v>
          </cell>
          <cell r="F9404">
            <v>8599</v>
          </cell>
        </row>
        <row r="9405">
          <cell r="A9405">
            <v>8600</v>
          </cell>
          <cell r="B9405" t="str">
            <v>Pristimantis zeuctotylus</v>
          </cell>
          <cell r="C9405" t="str">
            <v>Pristimantis zeuctotylus</v>
          </cell>
          <cell r="E9405" t="str">
            <v>Pristimantis zeuctotylus</v>
          </cell>
          <cell r="F9405">
            <v>8600</v>
          </cell>
        </row>
        <row r="9406">
          <cell r="A9406">
            <v>8601</v>
          </cell>
          <cell r="B9406" t="str">
            <v>Pristimantis zimmermanae</v>
          </cell>
          <cell r="C9406" t="str">
            <v>Pristimantis zimmermanae</v>
          </cell>
          <cell r="E9406" t="str">
            <v>Pristimantis zimmermanae</v>
          </cell>
          <cell r="F9406">
            <v>8601</v>
          </cell>
        </row>
        <row r="9407">
          <cell r="A9407">
            <v>6003</v>
          </cell>
          <cell r="B9407" t="str">
            <v>Pristipomoides aquilonaris</v>
          </cell>
          <cell r="C9407" t="str">
            <v>Pristipomoides aquilonaris</v>
          </cell>
          <cell r="E9407" t="str">
            <v>Pristipomoides aquilonaris</v>
          </cell>
          <cell r="F9407">
            <v>6003</v>
          </cell>
        </row>
        <row r="9408">
          <cell r="A9408">
            <v>6004</v>
          </cell>
          <cell r="B9408" t="str">
            <v>Pristipomoides freemani</v>
          </cell>
          <cell r="C9408" t="str">
            <v>Pristipomoides freemani</v>
          </cell>
          <cell r="E9408" t="str">
            <v>Pristipomoides freemani</v>
          </cell>
          <cell r="F9408">
            <v>6004</v>
          </cell>
        </row>
        <row r="9409">
          <cell r="A9409">
            <v>10742</v>
          </cell>
          <cell r="B9409" t="str">
            <v>Pristis pectinata</v>
          </cell>
          <cell r="C9409" t="str">
            <v>Pristis pectinata</v>
          </cell>
          <cell r="D9409" t="str">
            <v>Pristis pectinata</v>
          </cell>
          <cell r="E9409" t="str">
            <v>Pristis pectinata</v>
          </cell>
          <cell r="F9409">
            <v>10742</v>
          </cell>
        </row>
        <row r="9410">
          <cell r="A9410">
            <v>10743</v>
          </cell>
          <cell r="B9410" t="str">
            <v>Pristis pristis</v>
          </cell>
          <cell r="C9410" t="str">
            <v>Pristis pristis</v>
          </cell>
          <cell r="D9410" t="str">
            <v>Pristis pristis</v>
          </cell>
          <cell r="E9410" t="str">
            <v>Pristis pristis</v>
          </cell>
          <cell r="F9410">
            <v>10743</v>
          </cell>
        </row>
        <row r="9411">
          <cell r="A9411">
            <v>4655</v>
          </cell>
          <cell r="B9411" t="str">
            <v>Pristobrycon aureus</v>
          </cell>
          <cell r="C9411" t="str">
            <v>Pristobrycon aureus</v>
          </cell>
          <cell r="E9411" t="str">
            <v>Pristobrycon aureus</v>
          </cell>
          <cell r="F9411">
            <v>4655</v>
          </cell>
        </row>
        <row r="9412">
          <cell r="A9412">
            <v>4656</v>
          </cell>
          <cell r="B9412" t="str">
            <v>Pristobrycon calmoni</v>
          </cell>
          <cell r="C9412" t="str">
            <v>Pristobrycon calmoni</v>
          </cell>
          <cell r="E9412" t="str">
            <v>Pristobrycon calmoni</v>
          </cell>
          <cell r="F9412">
            <v>4656</v>
          </cell>
        </row>
        <row r="9413">
          <cell r="A9413">
            <v>4657</v>
          </cell>
          <cell r="B9413" t="str">
            <v>Pristobrycon striolatus</v>
          </cell>
          <cell r="C9413" t="str">
            <v>Pristobrycon striolatus</v>
          </cell>
          <cell r="E9413" t="str">
            <v>Pristobrycon striolatus</v>
          </cell>
          <cell r="F9413">
            <v>4657</v>
          </cell>
        </row>
        <row r="9414">
          <cell r="A9414">
            <v>4278</v>
          </cell>
          <cell r="B9414" t="str">
            <v>Probolodus heterostomus</v>
          </cell>
          <cell r="C9414" t="str">
            <v>Probolodus heterostomus</v>
          </cell>
          <cell r="E9414" t="str">
            <v>Probolodus heterostomus</v>
          </cell>
          <cell r="F9414">
            <v>4278</v>
          </cell>
        </row>
        <row r="9415">
          <cell r="A9415">
            <v>4279</v>
          </cell>
          <cell r="B9415" t="str">
            <v>Probolodus oyakawai</v>
          </cell>
          <cell r="C9415" t="str">
            <v>Probolodus oyakawai</v>
          </cell>
          <cell r="E9415" t="str">
            <v>Probolodus oyakawai</v>
          </cell>
          <cell r="F9415">
            <v>4279</v>
          </cell>
        </row>
        <row r="9416">
          <cell r="A9416">
            <v>4280</v>
          </cell>
          <cell r="B9416" t="str">
            <v>Probolodus sazimai</v>
          </cell>
          <cell r="C9416" t="str">
            <v>Probolodus sazimai</v>
          </cell>
          <cell r="E9416" t="str">
            <v>Probolodus sazimai</v>
          </cell>
          <cell r="F9416">
            <v>4280</v>
          </cell>
        </row>
        <row r="9417">
          <cell r="A9417">
            <v>9470</v>
          </cell>
          <cell r="B9417" t="str">
            <v>Procacicus solitarius</v>
          </cell>
          <cell r="C9417" t="str">
            <v>Procacicus solitarius</v>
          </cell>
          <cell r="E9417" t="str">
            <v>Procacicus solitarius</v>
          </cell>
          <cell r="F9417">
            <v>9470</v>
          </cell>
        </row>
        <row r="9418">
          <cell r="A9418">
            <v>10439</v>
          </cell>
          <cell r="B9418" t="str">
            <v>Procellaria aequinoctialis</v>
          </cell>
          <cell r="C9418" t="str">
            <v>Procellaria aequinoctialis</v>
          </cell>
          <cell r="D9418" t="str">
            <v>Procellaria aequinoctialis</v>
          </cell>
          <cell r="E9418" t="str">
            <v>Procellaria aequinoctialis</v>
          </cell>
          <cell r="F9418">
            <v>10439</v>
          </cell>
        </row>
        <row r="9419">
          <cell r="A9419">
            <v>10440</v>
          </cell>
          <cell r="B9419" t="str">
            <v>Procellaria cinerea</v>
          </cell>
          <cell r="C9419" t="str">
            <v>Procellaria cinerea</v>
          </cell>
          <cell r="E9419" t="str">
            <v>Procellaria cinerea</v>
          </cell>
          <cell r="F9419">
            <v>10440</v>
          </cell>
        </row>
        <row r="9420">
          <cell r="A9420">
            <v>10441</v>
          </cell>
          <cell r="B9420" t="str">
            <v>Procellaria conspicillata</v>
          </cell>
          <cell r="C9420" t="str">
            <v>Procellaria conspicillata</v>
          </cell>
          <cell r="D9420" t="str">
            <v>Procellaria conspicillata</v>
          </cell>
          <cell r="E9420" t="str">
            <v>Procellaria conspicillata</v>
          </cell>
          <cell r="F9420">
            <v>10441</v>
          </cell>
        </row>
        <row r="9421">
          <cell r="A9421">
            <v>12022</v>
          </cell>
          <cell r="B9421" t="str">
            <v>Procellosaurinus erythrocercus</v>
          </cell>
          <cell r="C9421" t="str">
            <v>Procellosaurinus erythrocercus</v>
          </cell>
          <cell r="E9421" t="str">
            <v>Procellosaurinus erythrocercus</v>
          </cell>
          <cell r="F9421">
            <v>12022</v>
          </cell>
        </row>
        <row r="9422">
          <cell r="A9422">
            <v>12023</v>
          </cell>
          <cell r="B9422" t="str">
            <v>Procellosaurinus tetradactylus</v>
          </cell>
          <cell r="C9422" t="str">
            <v>Procellosaurinus tetradactylus</v>
          </cell>
          <cell r="D9422" t="str">
            <v>Procellosaurinus tetradactylus</v>
          </cell>
          <cell r="E9422" t="str">
            <v>Procellosaurinus tetradactylus</v>
          </cell>
          <cell r="F9422">
            <v>12023</v>
          </cell>
        </row>
        <row r="9423">
          <cell r="A9423">
            <v>8520</v>
          </cell>
          <cell r="B9423" t="str">
            <v>Proceratophrys appendiculata</v>
          </cell>
          <cell r="C9423" t="str">
            <v>Proceratophrys appendiculata</v>
          </cell>
          <cell r="E9423" t="str">
            <v>Proceratophrys appendiculata</v>
          </cell>
          <cell r="F9423">
            <v>8520</v>
          </cell>
        </row>
        <row r="9424">
          <cell r="A9424">
            <v>8521</v>
          </cell>
          <cell r="B9424" t="str">
            <v>Proceratophrys avelinoi</v>
          </cell>
          <cell r="C9424" t="str">
            <v>Proceratophrys avelinoi</v>
          </cell>
          <cell r="E9424" t="str">
            <v>Proceratophrys avelinoi</v>
          </cell>
          <cell r="F9424">
            <v>8521</v>
          </cell>
        </row>
        <row r="9425">
          <cell r="A9425">
            <v>8522</v>
          </cell>
          <cell r="B9425" t="str">
            <v>Proceratophrys bagnoi</v>
          </cell>
          <cell r="C9425" t="str">
            <v>Proceratophrys bagnoi</v>
          </cell>
          <cell r="E9425" t="str">
            <v>Proceratophrys bagnoi</v>
          </cell>
          <cell r="F9425">
            <v>8522</v>
          </cell>
        </row>
        <row r="9426">
          <cell r="A9426">
            <v>8523</v>
          </cell>
          <cell r="B9426" t="str">
            <v>Proceratophrys belzebul</v>
          </cell>
          <cell r="C9426" t="str">
            <v>Proceratophrys belzebul</v>
          </cell>
          <cell r="E9426" t="str">
            <v>Proceratophrys belzebul</v>
          </cell>
          <cell r="F9426">
            <v>8523</v>
          </cell>
        </row>
        <row r="9427">
          <cell r="A9427">
            <v>8524</v>
          </cell>
          <cell r="B9427" t="str">
            <v>Proceratophrys bigibbosa</v>
          </cell>
          <cell r="C9427" t="str">
            <v>Proceratophrys bigibbosa</v>
          </cell>
          <cell r="E9427" t="str">
            <v>Proceratophrys bigibbosa</v>
          </cell>
          <cell r="F9427">
            <v>8524</v>
          </cell>
        </row>
        <row r="9428">
          <cell r="A9428">
            <v>8525</v>
          </cell>
          <cell r="B9428" t="str">
            <v>Proceratophrys boiei</v>
          </cell>
          <cell r="C9428" t="str">
            <v>Proceratophrys boiei</v>
          </cell>
          <cell r="E9428" t="str">
            <v>Proceratophrys boiei</v>
          </cell>
          <cell r="F9428">
            <v>8525</v>
          </cell>
        </row>
        <row r="9429">
          <cell r="A9429">
            <v>8526</v>
          </cell>
          <cell r="B9429" t="str">
            <v>Proceratophrys branti</v>
          </cell>
          <cell r="C9429" t="str">
            <v>Proceratophrys branti</v>
          </cell>
          <cell r="E9429" t="str">
            <v>Proceratophrys branti</v>
          </cell>
          <cell r="F9429">
            <v>8526</v>
          </cell>
        </row>
        <row r="9430">
          <cell r="A9430">
            <v>8527</v>
          </cell>
          <cell r="B9430" t="str">
            <v>Proceratophrys brauni</v>
          </cell>
          <cell r="C9430" t="str">
            <v>Proceratophrys brauni</v>
          </cell>
          <cell r="E9430" t="str">
            <v>Proceratophrys brauni</v>
          </cell>
          <cell r="F9430">
            <v>8527</v>
          </cell>
        </row>
        <row r="9431">
          <cell r="A9431">
            <v>8528</v>
          </cell>
          <cell r="B9431" t="str">
            <v>Proceratophrys carranca</v>
          </cell>
          <cell r="C9431" t="str">
            <v>Proceratophrys carranca</v>
          </cell>
          <cell r="E9431" t="str">
            <v>Proceratophrys carranca</v>
          </cell>
          <cell r="F9431">
            <v>8528</v>
          </cell>
        </row>
        <row r="9432">
          <cell r="A9432">
            <v>8529</v>
          </cell>
          <cell r="B9432" t="str">
            <v>Proceratophrys concavitympanum</v>
          </cell>
          <cell r="C9432" t="str">
            <v>Proceratophrys concavitympanum</v>
          </cell>
          <cell r="E9432" t="str">
            <v>Proceratophrys concavitympanum</v>
          </cell>
          <cell r="F9432">
            <v>8529</v>
          </cell>
        </row>
        <row r="9433">
          <cell r="A9433">
            <v>8530</v>
          </cell>
          <cell r="B9433" t="str">
            <v>Proceratophrys cristiceps</v>
          </cell>
          <cell r="C9433" t="str">
            <v>Proceratophrys cristiceps</v>
          </cell>
          <cell r="E9433" t="str">
            <v>Proceratophrys cristiceps</v>
          </cell>
          <cell r="F9433">
            <v>8530</v>
          </cell>
        </row>
        <row r="9434">
          <cell r="A9434">
            <v>8531</v>
          </cell>
          <cell r="B9434" t="str">
            <v>Proceratophrys cururu</v>
          </cell>
          <cell r="C9434" t="str">
            <v>Proceratophrys cururu</v>
          </cell>
          <cell r="E9434" t="str">
            <v>Proceratophrys cururu</v>
          </cell>
          <cell r="F9434">
            <v>8531</v>
          </cell>
        </row>
        <row r="9435">
          <cell r="A9435">
            <v>8532</v>
          </cell>
          <cell r="B9435" t="str">
            <v>Proceratophrys dibernardoi</v>
          </cell>
          <cell r="C9435" t="str">
            <v>Proceratophrys dibernardoi</v>
          </cell>
          <cell r="E9435" t="str">
            <v>Proceratophrys dibernardoi</v>
          </cell>
          <cell r="F9435">
            <v>8532</v>
          </cell>
        </row>
        <row r="9436">
          <cell r="A9436">
            <v>8533</v>
          </cell>
          <cell r="B9436" t="str">
            <v>Proceratophrys gladius</v>
          </cell>
          <cell r="C9436" t="str">
            <v>Proceratophrys gladius</v>
          </cell>
          <cell r="E9436" t="str">
            <v>Proceratophrys gladius</v>
          </cell>
          <cell r="F9436">
            <v>8533</v>
          </cell>
        </row>
        <row r="9437">
          <cell r="A9437">
            <v>8534</v>
          </cell>
          <cell r="B9437" t="str">
            <v>Proceratophrys goyana</v>
          </cell>
          <cell r="C9437" t="str">
            <v>Proceratophrys goyana</v>
          </cell>
          <cell r="E9437" t="str">
            <v>Proceratophrys goyana</v>
          </cell>
          <cell r="F9437">
            <v>8534</v>
          </cell>
        </row>
        <row r="9438">
          <cell r="A9438">
            <v>8535</v>
          </cell>
          <cell r="B9438" t="str">
            <v>Proceratophrys itamari</v>
          </cell>
          <cell r="C9438" t="str">
            <v>Proceratophrys itamari</v>
          </cell>
          <cell r="E9438" t="str">
            <v>Proceratophrys itamari</v>
          </cell>
          <cell r="F9438">
            <v>8535</v>
          </cell>
        </row>
        <row r="9439">
          <cell r="A9439">
            <v>8536</v>
          </cell>
          <cell r="B9439" t="str">
            <v>Proceratophrys izecksohni</v>
          </cell>
          <cell r="C9439" t="str">
            <v>Proceratophrys izecksohni</v>
          </cell>
          <cell r="E9439" t="str">
            <v>Proceratophrys izecksohni</v>
          </cell>
          <cell r="F9439">
            <v>8536</v>
          </cell>
        </row>
        <row r="9440">
          <cell r="A9440">
            <v>8537</v>
          </cell>
          <cell r="B9440" t="str">
            <v>Proceratophrys laticeps</v>
          </cell>
          <cell r="C9440" t="str">
            <v>Proceratophrys laticeps</v>
          </cell>
          <cell r="E9440" t="str">
            <v>Proceratophrys laticeps</v>
          </cell>
          <cell r="F9440">
            <v>8537</v>
          </cell>
        </row>
        <row r="9441">
          <cell r="A9441">
            <v>8538</v>
          </cell>
          <cell r="B9441" t="str">
            <v>Proceratophrys mantiqueira</v>
          </cell>
          <cell r="C9441" t="str">
            <v>Proceratophrys mantiqueira</v>
          </cell>
          <cell r="E9441" t="str">
            <v>Proceratophrys mantiqueira</v>
          </cell>
          <cell r="F9441">
            <v>8538</v>
          </cell>
        </row>
        <row r="9442">
          <cell r="A9442">
            <v>8539</v>
          </cell>
          <cell r="B9442" t="str">
            <v>Proceratophrys melanopogon</v>
          </cell>
          <cell r="C9442" t="str">
            <v>Proceratophrys melanopogon</v>
          </cell>
          <cell r="E9442" t="str">
            <v>Proceratophrys melanopogon</v>
          </cell>
          <cell r="F9442">
            <v>8539</v>
          </cell>
        </row>
        <row r="9443">
          <cell r="A9443">
            <v>8540</v>
          </cell>
          <cell r="B9443" t="str">
            <v>Proceratophrys minuta</v>
          </cell>
          <cell r="C9443" t="str">
            <v>Proceratophrys minuta</v>
          </cell>
          <cell r="E9443" t="str">
            <v>Proceratophrys minuta</v>
          </cell>
          <cell r="F9443">
            <v>8540</v>
          </cell>
        </row>
        <row r="9444">
          <cell r="A9444">
            <v>8541</v>
          </cell>
          <cell r="B9444" t="str">
            <v>Proceratophrys moehringi</v>
          </cell>
          <cell r="C9444" t="str">
            <v>Proceratophrys moehringi</v>
          </cell>
          <cell r="E9444" t="str">
            <v>Proceratophrys moehringi</v>
          </cell>
          <cell r="F9444">
            <v>8541</v>
          </cell>
        </row>
        <row r="9445">
          <cell r="A9445">
            <v>8542</v>
          </cell>
          <cell r="B9445" t="str">
            <v>Proceratophrys moratoi</v>
          </cell>
          <cell r="C9445" t="str">
            <v>Proceratophrys moratoi</v>
          </cell>
          <cell r="D9445" t="str">
            <v>Proceratophrys moratoi</v>
          </cell>
          <cell r="E9445" t="str">
            <v>Proceratophrys moratoi</v>
          </cell>
          <cell r="F9445">
            <v>8542</v>
          </cell>
        </row>
        <row r="9446">
          <cell r="A9446">
            <v>8543</v>
          </cell>
          <cell r="B9446" t="str">
            <v>Proceratophrys palustris</v>
          </cell>
          <cell r="C9446" t="str">
            <v>Proceratophrys palustris</v>
          </cell>
          <cell r="D9446" t="str">
            <v>Proceratophrys palustris</v>
          </cell>
          <cell r="E9446" t="str">
            <v>Proceratophrys palustris</v>
          </cell>
          <cell r="F9446">
            <v>8543</v>
          </cell>
        </row>
        <row r="9447">
          <cell r="A9447">
            <v>8544</v>
          </cell>
          <cell r="B9447" t="str">
            <v>Proceratophrys paviotii</v>
          </cell>
          <cell r="C9447" t="str">
            <v>Proceratophrys paviotii</v>
          </cell>
          <cell r="E9447" t="str">
            <v>Proceratophrys paviotii</v>
          </cell>
          <cell r="F9447">
            <v>8544</v>
          </cell>
        </row>
        <row r="9448">
          <cell r="A9448">
            <v>8545</v>
          </cell>
          <cell r="B9448" t="str">
            <v>Proceratophrys phyllostomus</v>
          </cell>
          <cell r="C9448" t="str">
            <v>Proceratophrys phyllostomus</v>
          </cell>
          <cell r="E9448" t="str">
            <v>Proceratophrys phyllostomus</v>
          </cell>
          <cell r="F9448">
            <v>8545</v>
          </cell>
        </row>
        <row r="9449">
          <cell r="A9449">
            <v>8546</v>
          </cell>
          <cell r="B9449" t="str">
            <v>Proceratophrys pombali</v>
          </cell>
          <cell r="C9449" t="str">
            <v>Proceratophrys pombali</v>
          </cell>
          <cell r="E9449" t="str">
            <v>Proceratophrys pombali</v>
          </cell>
          <cell r="F9449">
            <v>8546</v>
          </cell>
        </row>
        <row r="9450">
          <cell r="A9450">
            <v>8547</v>
          </cell>
          <cell r="B9450" t="str">
            <v>Proceratophrys redacta</v>
          </cell>
          <cell r="C9450" t="str">
            <v>Proceratophrys redacta</v>
          </cell>
          <cell r="E9450" t="str">
            <v>Proceratophrys redacta</v>
          </cell>
          <cell r="F9450">
            <v>8547</v>
          </cell>
        </row>
        <row r="9451">
          <cell r="A9451">
            <v>8548</v>
          </cell>
          <cell r="B9451" t="str">
            <v>Proceratophrys renalis</v>
          </cell>
          <cell r="C9451" t="str">
            <v>Proceratophrys renalis</v>
          </cell>
          <cell r="E9451" t="str">
            <v>Proceratophrys renalis</v>
          </cell>
          <cell r="F9451">
            <v>8548</v>
          </cell>
        </row>
        <row r="9452">
          <cell r="A9452">
            <v>8549</v>
          </cell>
          <cell r="B9452" t="str">
            <v>Proceratophrys rondonae</v>
          </cell>
          <cell r="C9452" t="str">
            <v>Proceratophrys rondonae</v>
          </cell>
          <cell r="E9452" t="str">
            <v>Proceratophrys rondonae</v>
          </cell>
          <cell r="F9452">
            <v>8549</v>
          </cell>
        </row>
        <row r="9453">
          <cell r="A9453">
            <v>8550</v>
          </cell>
          <cell r="B9453" t="str">
            <v>Proceratophrys rotundipalpebra</v>
          </cell>
          <cell r="C9453" t="str">
            <v>Proceratophrys rotundipalpebra</v>
          </cell>
          <cell r="E9453" t="str">
            <v>Proceratophrys rotundipalpebra</v>
          </cell>
          <cell r="F9453">
            <v>8550</v>
          </cell>
        </row>
        <row r="9454">
          <cell r="A9454">
            <v>8551</v>
          </cell>
          <cell r="B9454" t="str">
            <v>Proceratophrys sanctaritae</v>
          </cell>
          <cell r="C9454" t="str">
            <v>Proceratophrys sanctaritae</v>
          </cell>
          <cell r="D9454" t="str">
            <v>Proceratophrys sanctaritae</v>
          </cell>
          <cell r="E9454" t="str">
            <v>Proceratophrys sanctaritae</v>
          </cell>
          <cell r="F9454">
            <v>8551</v>
          </cell>
        </row>
        <row r="9455">
          <cell r="A9455">
            <v>8552</v>
          </cell>
          <cell r="B9455" t="str">
            <v>Proceratophrys schirchi</v>
          </cell>
          <cell r="C9455" t="str">
            <v>Proceratophrys schirchi</v>
          </cell>
          <cell r="E9455" t="str">
            <v>Proceratophrys schirchi</v>
          </cell>
          <cell r="F9455">
            <v>8552</v>
          </cell>
        </row>
        <row r="9456">
          <cell r="A9456">
            <v>8553</v>
          </cell>
          <cell r="B9456" t="str">
            <v>Proceratophrys strussmannae</v>
          </cell>
          <cell r="C9456" t="str">
            <v>Proceratophrys strussmannae</v>
          </cell>
          <cell r="E9456" t="str">
            <v>Proceratophrys strussmannae</v>
          </cell>
          <cell r="F9456">
            <v>8553</v>
          </cell>
        </row>
        <row r="9457">
          <cell r="A9457">
            <v>8554</v>
          </cell>
          <cell r="B9457" t="str">
            <v>Proceratophrys subguttata</v>
          </cell>
          <cell r="C9457" t="str">
            <v>Proceratophrys subguttata</v>
          </cell>
          <cell r="E9457" t="str">
            <v>Proceratophrys subguttata</v>
          </cell>
          <cell r="F9457">
            <v>8554</v>
          </cell>
        </row>
        <row r="9458">
          <cell r="A9458">
            <v>8555</v>
          </cell>
          <cell r="B9458" t="str">
            <v>Proceratophrys tupinamba</v>
          </cell>
          <cell r="C9458" t="str">
            <v>Proceratophrys tupinamba</v>
          </cell>
          <cell r="E9458" t="str">
            <v>Proceratophrys tupinamba</v>
          </cell>
          <cell r="F9458">
            <v>8555</v>
          </cell>
        </row>
        <row r="9459">
          <cell r="A9459">
            <v>8556</v>
          </cell>
          <cell r="B9459" t="str">
            <v>Proceratophrys vielliardi</v>
          </cell>
          <cell r="C9459" t="str">
            <v>Proceratophrys vielliardi</v>
          </cell>
          <cell r="E9459" t="str">
            <v>Proceratophrys vielliardi</v>
          </cell>
          <cell r="F9459">
            <v>8556</v>
          </cell>
        </row>
        <row r="9460">
          <cell r="A9460">
            <v>5215</v>
          </cell>
          <cell r="B9460" t="str">
            <v>Procerusternarchus pixuna</v>
          </cell>
          <cell r="C9460" t="str">
            <v>Procerusternarchus pixuna</v>
          </cell>
          <cell r="E9460" t="str">
            <v>Procerusternarchus pixuna</v>
          </cell>
          <cell r="F9460">
            <v>5215</v>
          </cell>
        </row>
        <row r="9461">
          <cell r="A9461">
            <v>4619</v>
          </cell>
          <cell r="B9461" t="str">
            <v>Prochilodus argenteus</v>
          </cell>
          <cell r="C9461" t="str">
            <v>Prochilodus argenteus</v>
          </cell>
          <cell r="E9461" t="str">
            <v>Prochilodus argenteus</v>
          </cell>
          <cell r="F9461">
            <v>4619</v>
          </cell>
        </row>
        <row r="9462">
          <cell r="A9462">
            <v>4620</v>
          </cell>
          <cell r="B9462" t="str">
            <v>Prochilodus brevis</v>
          </cell>
          <cell r="C9462" t="str">
            <v>Prochilodus brevis</v>
          </cell>
          <cell r="E9462" t="str">
            <v>Prochilodus brevis</v>
          </cell>
          <cell r="F9462">
            <v>4620</v>
          </cell>
        </row>
        <row r="9463">
          <cell r="A9463">
            <v>4621</v>
          </cell>
          <cell r="B9463" t="str">
            <v>Prochilodus britskii</v>
          </cell>
          <cell r="C9463" t="str">
            <v>Prochilodus britskii</v>
          </cell>
          <cell r="D9463" t="str">
            <v>Prochilodus britskii</v>
          </cell>
          <cell r="E9463" t="str">
            <v>Prochilodus britskii</v>
          </cell>
          <cell r="F9463">
            <v>4621</v>
          </cell>
        </row>
        <row r="9464">
          <cell r="A9464">
            <v>4622</v>
          </cell>
          <cell r="B9464" t="str">
            <v>Prochilodus costatus</v>
          </cell>
          <cell r="C9464" t="str">
            <v>Prochilodus costatus</v>
          </cell>
          <cell r="E9464" t="str">
            <v>Prochilodus costatus</v>
          </cell>
          <cell r="F9464">
            <v>4622</v>
          </cell>
        </row>
        <row r="9465">
          <cell r="A9465">
            <v>4623</v>
          </cell>
          <cell r="B9465" t="str">
            <v>Prochilodus hartii</v>
          </cell>
          <cell r="C9465" t="str">
            <v>Prochilodus hartii</v>
          </cell>
          <cell r="E9465" t="str">
            <v>Prochilodus hartii</v>
          </cell>
          <cell r="F9465">
            <v>4623</v>
          </cell>
        </row>
        <row r="9466">
          <cell r="A9466">
            <v>4624</v>
          </cell>
          <cell r="B9466" t="str">
            <v>Prochilodus lacustris</v>
          </cell>
          <cell r="C9466" t="str">
            <v>Prochilodus lacustris</v>
          </cell>
          <cell r="E9466" t="str">
            <v>Prochilodus lacustris</v>
          </cell>
          <cell r="F9466">
            <v>4624</v>
          </cell>
        </row>
        <row r="9467">
          <cell r="A9467">
            <v>4625</v>
          </cell>
          <cell r="B9467" t="str">
            <v>Prochilodus lineatus</v>
          </cell>
          <cell r="C9467" t="str">
            <v>Prochilodus lineatus</v>
          </cell>
          <cell r="E9467" t="str">
            <v>Prochilodus lineatus</v>
          </cell>
          <cell r="F9467">
            <v>4625</v>
          </cell>
        </row>
        <row r="9468">
          <cell r="A9468">
            <v>4626</v>
          </cell>
          <cell r="B9468" t="str">
            <v>Prochilodus nigricans</v>
          </cell>
          <cell r="C9468" t="str">
            <v>Prochilodus nigricans</v>
          </cell>
          <cell r="E9468" t="str">
            <v>Prochilodus nigricans</v>
          </cell>
          <cell r="F9468">
            <v>4626</v>
          </cell>
        </row>
        <row r="9469">
          <cell r="A9469">
            <v>4627</v>
          </cell>
          <cell r="B9469" t="str">
            <v>Prochilodus rubrotaeniatus</v>
          </cell>
          <cell r="C9469" t="str">
            <v>Prochilodus rubrotaeniatus</v>
          </cell>
          <cell r="E9469" t="str">
            <v>Prochilodus rubrotaeniatus</v>
          </cell>
          <cell r="F9469">
            <v>4627</v>
          </cell>
        </row>
        <row r="9470">
          <cell r="A9470">
            <v>4628</v>
          </cell>
          <cell r="B9470" t="str">
            <v>Prochilodus vimboides</v>
          </cell>
          <cell r="C9470" t="str">
            <v>Prochilodus vimboides</v>
          </cell>
          <cell r="D9470" t="str">
            <v>Prochilodus vimboides</v>
          </cell>
          <cell r="E9470" t="str">
            <v>Prochilodus vimboides</v>
          </cell>
          <cell r="F9470">
            <v>4628</v>
          </cell>
        </row>
        <row r="9471">
          <cell r="A9471">
            <v>9199</v>
          </cell>
          <cell r="B9471" t="str">
            <v>Procnias albus</v>
          </cell>
          <cell r="C9471" t="str">
            <v>Procnias albus</v>
          </cell>
          <cell r="E9471" t="str">
            <v>Procnias albus</v>
          </cell>
          <cell r="F9471">
            <v>9199</v>
          </cell>
        </row>
        <row r="9472">
          <cell r="A9472">
            <v>9200</v>
          </cell>
          <cell r="B9472" t="str">
            <v>Procnias albus wallacei</v>
          </cell>
          <cell r="C9472" t="str">
            <v>Procnias albus wallacei</v>
          </cell>
          <cell r="D9472" t="str">
            <v>Procnias albus wallacei</v>
          </cell>
          <cell r="E9472" t="str">
            <v>Procnias albus wallacei</v>
          </cell>
          <cell r="F9472">
            <v>9200</v>
          </cell>
        </row>
        <row r="9473">
          <cell r="A9473">
            <v>9201</v>
          </cell>
          <cell r="B9473" t="str">
            <v>Procnias averano</v>
          </cell>
          <cell r="C9473" t="str">
            <v>Procnias averano</v>
          </cell>
          <cell r="E9473" t="str">
            <v>Procnias averano</v>
          </cell>
          <cell r="F9473">
            <v>9201</v>
          </cell>
        </row>
        <row r="9474">
          <cell r="A9474">
            <v>9202</v>
          </cell>
          <cell r="B9474" t="str">
            <v>Procnias nudicollis</v>
          </cell>
          <cell r="C9474" t="str">
            <v>Procnias nudicollis</v>
          </cell>
          <cell r="E9474" t="str">
            <v>Procnias nudicollis</v>
          </cell>
          <cell r="F9474">
            <v>9202</v>
          </cell>
        </row>
        <row r="9475">
          <cell r="A9475">
            <v>10839</v>
          </cell>
          <cell r="B9475" t="str">
            <v>Procyon cancrivorus</v>
          </cell>
          <cell r="C9475" t="str">
            <v>Procyon cancrivorus</v>
          </cell>
          <cell r="E9475" t="str">
            <v>Procyon cancrivorus</v>
          </cell>
          <cell r="F9475">
            <v>10839</v>
          </cell>
        </row>
        <row r="9476">
          <cell r="A9476">
            <v>4281</v>
          </cell>
          <cell r="B9476" t="str">
            <v>Prodontocharax alleni</v>
          </cell>
          <cell r="C9476" t="str">
            <v>Prodontocharax alleni</v>
          </cell>
          <cell r="E9476" t="str">
            <v>Prodontocharax alleni</v>
          </cell>
          <cell r="F9476">
            <v>4281</v>
          </cell>
        </row>
        <row r="9477">
          <cell r="A9477">
            <v>11475</v>
          </cell>
          <cell r="B9477" t="str">
            <v>Proechimys brevicauda</v>
          </cell>
          <cell r="C9477" t="str">
            <v>Proechimys brevicauda</v>
          </cell>
          <cell r="E9477" t="str">
            <v>Proechimys brevicauda</v>
          </cell>
          <cell r="F9477">
            <v>11475</v>
          </cell>
        </row>
        <row r="9478">
          <cell r="A9478">
            <v>11476</v>
          </cell>
          <cell r="B9478" t="str">
            <v>Proechimys cuvieri</v>
          </cell>
          <cell r="C9478" t="str">
            <v>Proechimys cuvieri</v>
          </cell>
          <cell r="E9478" t="str">
            <v>Proechimys cuvieri</v>
          </cell>
          <cell r="F9478">
            <v>11476</v>
          </cell>
        </row>
        <row r="9479">
          <cell r="A9479">
            <v>11477</v>
          </cell>
          <cell r="B9479" t="str">
            <v>Proechimys echinothrix</v>
          </cell>
          <cell r="C9479" t="str">
            <v>Proechimys echinothrix</v>
          </cell>
          <cell r="E9479" t="str">
            <v>Proechimys echinothrix</v>
          </cell>
          <cell r="F9479">
            <v>11477</v>
          </cell>
        </row>
        <row r="9480">
          <cell r="A9480">
            <v>11478</v>
          </cell>
          <cell r="B9480" t="str">
            <v>Proechimys gardneri</v>
          </cell>
          <cell r="C9480" t="str">
            <v>Proechimys gardneri</v>
          </cell>
          <cell r="E9480" t="str">
            <v>Proechimys gardneri</v>
          </cell>
          <cell r="F9480">
            <v>11478</v>
          </cell>
        </row>
        <row r="9481">
          <cell r="A9481">
            <v>11479</v>
          </cell>
          <cell r="B9481" t="str">
            <v>Proechimys goeldii</v>
          </cell>
          <cell r="C9481" t="str">
            <v>Proechimys goeldii</v>
          </cell>
          <cell r="E9481" t="str">
            <v>Proechimys goeldii</v>
          </cell>
          <cell r="F9481">
            <v>11479</v>
          </cell>
        </row>
        <row r="9482">
          <cell r="A9482">
            <v>11480</v>
          </cell>
          <cell r="B9482" t="str">
            <v>Proechimys guyannensis</v>
          </cell>
          <cell r="C9482" t="str">
            <v>Proechimys guyannensis</v>
          </cell>
          <cell r="E9482" t="str">
            <v>Proechimys guyannensis</v>
          </cell>
          <cell r="F9482">
            <v>11480</v>
          </cell>
        </row>
        <row r="9483">
          <cell r="A9483">
            <v>11481</v>
          </cell>
          <cell r="B9483" t="str">
            <v>Proechimys hoplomyoides</v>
          </cell>
          <cell r="C9483" t="str">
            <v>Proechimys hoplomyoides</v>
          </cell>
          <cell r="E9483" t="str">
            <v>Proechimys hoplomyoides</v>
          </cell>
          <cell r="F9483">
            <v>11481</v>
          </cell>
        </row>
        <row r="9484">
          <cell r="A9484">
            <v>11482</v>
          </cell>
          <cell r="B9484" t="str">
            <v>Proechimys kulinae</v>
          </cell>
          <cell r="C9484" t="str">
            <v>Proechimys kulinae</v>
          </cell>
          <cell r="E9484" t="str">
            <v>Proechimys kulinae</v>
          </cell>
          <cell r="F9484">
            <v>11482</v>
          </cell>
        </row>
        <row r="9485">
          <cell r="A9485">
            <v>11483</v>
          </cell>
          <cell r="B9485" t="str">
            <v>Proechimys longicaudatus</v>
          </cell>
          <cell r="C9485" t="str">
            <v>Proechimys longicaudatus</v>
          </cell>
          <cell r="E9485" t="str">
            <v>Proechimys longicaudatus</v>
          </cell>
          <cell r="F9485">
            <v>11483</v>
          </cell>
        </row>
        <row r="9486">
          <cell r="A9486">
            <v>11484</v>
          </cell>
          <cell r="B9486" t="str">
            <v>Proechimys pattoni</v>
          </cell>
          <cell r="C9486" t="str">
            <v>Proechimys pattoni</v>
          </cell>
          <cell r="E9486" t="str">
            <v>Proechimys pattoni</v>
          </cell>
          <cell r="F9486">
            <v>11484</v>
          </cell>
        </row>
        <row r="9487">
          <cell r="A9487">
            <v>11485</v>
          </cell>
          <cell r="B9487" t="str">
            <v>Proechimys quadruplicatus</v>
          </cell>
          <cell r="C9487" t="str">
            <v>Proechimys quadruplicatus</v>
          </cell>
          <cell r="E9487" t="str">
            <v>Proechimys quadruplicatus</v>
          </cell>
          <cell r="F9487">
            <v>11485</v>
          </cell>
        </row>
        <row r="9488">
          <cell r="A9488">
            <v>11486</v>
          </cell>
          <cell r="B9488" t="str">
            <v>Proechimys roberti</v>
          </cell>
          <cell r="C9488" t="str">
            <v>Proechimys roberti</v>
          </cell>
          <cell r="E9488" t="str">
            <v>Proechimys roberti</v>
          </cell>
          <cell r="F9488">
            <v>11486</v>
          </cell>
        </row>
        <row r="9489">
          <cell r="A9489">
            <v>11487</v>
          </cell>
          <cell r="B9489" t="str">
            <v>Proechimys simonsi</v>
          </cell>
          <cell r="C9489" t="str">
            <v>Proechimys simonsi</v>
          </cell>
          <cell r="E9489" t="str">
            <v>Proechimys simonsi</v>
          </cell>
          <cell r="F9489">
            <v>11487</v>
          </cell>
        </row>
        <row r="9490">
          <cell r="A9490">
            <v>11488</v>
          </cell>
          <cell r="B9490" t="str">
            <v>Proechimys steerei</v>
          </cell>
          <cell r="C9490" t="str">
            <v>Proechimys steerei</v>
          </cell>
          <cell r="E9490" t="str">
            <v>Proechimys steerei</v>
          </cell>
          <cell r="F9490">
            <v>11488</v>
          </cell>
        </row>
        <row r="9491">
          <cell r="A9491">
            <v>117</v>
          </cell>
          <cell r="B9491" t="str">
            <v>Progarypus nigrimanus</v>
          </cell>
          <cell r="C9491" t="str">
            <v>Progarypus nigrimanus</v>
          </cell>
          <cell r="D9491" t="str">
            <v>Progarypus nigrimanus</v>
          </cell>
          <cell r="E9491" t="str">
            <v>Progarypus nigrimanus</v>
          </cell>
          <cell r="F9491">
            <v>117</v>
          </cell>
        </row>
        <row r="9492">
          <cell r="A9492">
            <v>5541</v>
          </cell>
          <cell r="B9492" t="str">
            <v>Prognathodes brasiliensis</v>
          </cell>
          <cell r="C9492" t="str">
            <v>Prognathodes brasiliensis</v>
          </cell>
          <cell r="E9492" t="str">
            <v>Prognathodes brasiliensis</v>
          </cell>
          <cell r="F9492">
            <v>5541</v>
          </cell>
        </row>
        <row r="9493">
          <cell r="A9493">
            <v>5542</v>
          </cell>
          <cell r="B9493" t="str">
            <v>Prognathodes guyanensis</v>
          </cell>
          <cell r="C9493" t="str">
            <v>Prognathodes guyanensis</v>
          </cell>
          <cell r="E9493" t="str">
            <v>Prognathodes guyanensis</v>
          </cell>
          <cell r="F9493">
            <v>5542</v>
          </cell>
        </row>
        <row r="9494">
          <cell r="A9494">
            <v>5543</v>
          </cell>
          <cell r="B9494" t="str">
            <v>Prognathodes obliquus</v>
          </cell>
          <cell r="C9494" t="str">
            <v>Prognathodes obliquus</v>
          </cell>
          <cell r="D9494" t="str">
            <v>Prognathodes obliquus</v>
          </cell>
          <cell r="E9494" t="str">
            <v>Prognathodes obliquus</v>
          </cell>
          <cell r="F9494">
            <v>5543</v>
          </cell>
        </row>
        <row r="9495">
          <cell r="A9495">
            <v>9431</v>
          </cell>
          <cell r="B9495" t="str">
            <v>Progne chalybea</v>
          </cell>
          <cell r="C9495" t="str">
            <v>Progne chalybea</v>
          </cell>
          <cell r="E9495" t="str">
            <v>Progne chalybea</v>
          </cell>
          <cell r="F9495">
            <v>9431</v>
          </cell>
        </row>
        <row r="9496">
          <cell r="A9496">
            <v>9432</v>
          </cell>
          <cell r="B9496" t="str">
            <v>Progne elegans</v>
          </cell>
          <cell r="C9496" t="str">
            <v>Progne elegans</v>
          </cell>
          <cell r="E9496" t="str">
            <v>Progne elegans</v>
          </cell>
          <cell r="F9496">
            <v>9432</v>
          </cell>
        </row>
        <row r="9497">
          <cell r="A9497">
            <v>9433</v>
          </cell>
          <cell r="B9497" t="str">
            <v>Progne subis</v>
          </cell>
          <cell r="C9497" t="str">
            <v>Progne subis</v>
          </cell>
          <cell r="E9497" t="str">
            <v>Progne subis</v>
          </cell>
          <cell r="F9497">
            <v>9433</v>
          </cell>
        </row>
        <row r="9498">
          <cell r="A9498">
            <v>9434</v>
          </cell>
          <cell r="B9498" t="str">
            <v>Progne tapera</v>
          </cell>
          <cell r="C9498" t="str">
            <v>Progne tapera</v>
          </cell>
          <cell r="E9498" t="str">
            <v>Progne tapera</v>
          </cell>
          <cell r="F9498">
            <v>9434</v>
          </cell>
        </row>
        <row r="9499">
          <cell r="A9499">
            <v>3542</v>
          </cell>
          <cell r="B9499" t="str">
            <v>Prognichthys gibbifrons</v>
          </cell>
          <cell r="C9499" t="str">
            <v>Prognichthys gibbifrons</v>
          </cell>
          <cell r="E9499" t="str">
            <v>Prognichthys gibbifrons</v>
          </cell>
          <cell r="F9499">
            <v>3542</v>
          </cell>
        </row>
        <row r="9500">
          <cell r="A9500">
            <v>836</v>
          </cell>
          <cell r="B9500" t="str">
            <v>Progomphus aberrans</v>
          </cell>
          <cell r="C9500" t="str">
            <v>Progomphus aberrans</v>
          </cell>
          <cell r="E9500" t="str">
            <v>Progomphus aberrans</v>
          </cell>
          <cell r="F9500">
            <v>836</v>
          </cell>
        </row>
        <row r="9501">
          <cell r="A9501">
            <v>837</v>
          </cell>
          <cell r="B9501" t="str">
            <v>Progomphus amazonicus</v>
          </cell>
          <cell r="C9501" t="str">
            <v>Progomphus amazonicus</v>
          </cell>
          <cell r="E9501" t="str">
            <v>Progomphus amazonicus</v>
          </cell>
          <cell r="F9501">
            <v>837</v>
          </cell>
        </row>
        <row r="9502">
          <cell r="A9502">
            <v>838</v>
          </cell>
          <cell r="B9502" t="str">
            <v>Progomphus angeloi</v>
          </cell>
          <cell r="C9502" t="str">
            <v>Progomphus angeloi</v>
          </cell>
          <cell r="E9502" t="str">
            <v>Progomphus angeloi</v>
          </cell>
          <cell r="F9502">
            <v>838</v>
          </cell>
        </row>
        <row r="9503">
          <cell r="A9503">
            <v>839</v>
          </cell>
          <cell r="B9503" t="str">
            <v>Progomphus approximatus</v>
          </cell>
          <cell r="C9503" t="str">
            <v>Progomphus approximatus</v>
          </cell>
          <cell r="E9503" t="str">
            <v>Progomphus approximatus</v>
          </cell>
          <cell r="F9503">
            <v>839</v>
          </cell>
        </row>
        <row r="9504">
          <cell r="A9504">
            <v>840</v>
          </cell>
          <cell r="B9504" t="str">
            <v>Progomphus basalis</v>
          </cell>
          <cell r="C9504" t="str">
            <v>Progomphus basalis</v>
          </cell>
          <cell r="E9504" t="str">
            <v>Progomphus basalis</v>
          </cell>
          <cell r="F9504">
            <v>840</v>
          </cell>
        </row>
        <row r="9505">
          <cell r="A9505">
            <v>841</v>
          </cell>
          <cell r="B9505" t="str">
            <v>Progomphus basistictus</v>
          </cell>
          <cell r="C9505" t="str">
            <v>Progomphus basistictus</v>
          </cell>
          <cell r="E9505" t="str">
            <v>Progomphus basistictus</v>
          </cell>
          <cell r="F9505">
            <v>841</v>
          </cell>
        </row>
        <row r="9506">
          <cell r="A9506">
            <v>842</v>
          </cell>
          <cell r="B9506" t="str">
            <v>Progomphus bidentatus</v>
          </cell>
          <cell r="C9506" t="str">
            <v>Progomphus bidentatus</v>
          </cell>
          <cell r="E9506" t="str">
            <v>Progomphus bidentatus</v>
          </cell>
          <cell r="F9506">
            <v>842</v>
          </cell>
        </row>
        <row r="9507">
          <cell r="A9507">
            <v>843</v>
          </cell>
          <cell r="B9507" t="str">
            <v>Progomphus boliviensis</v>
          </cell>
          <cell r="C9507" t="str">
            <v>Progomphus boliviensis</v>
          </cell>
          <cell r="E9507" t="str">
            <v>Progomphus boliviensis</v>
          </cell>
          <cell r="F9507">
            <v>843</v>
          </cell>
        </row>
        <row r="9508">
          <cell r="A9508">
            <v>844</v>
          </cell>
          <cell r="B9508" t="str">
            <v>Progomphus complicatus</v>
          </cell>
          <cell r="C9508" t="str">
            <v>Progomphus complicatus</v>
          </cell>
          <cell r="E9508" t="str">
            <v>Progomphus complicatus</v>
          </cell>
          <cell r="F9508">
            <v>844</v>
          </cell>
        </row>
        <row r="9509">
          <cell r="A9509">
            <v>845</v>
          </cell>
          <cell r="B9509" t="str">
            <v>Progomphus costalis</v>
          </cell>
          <cell r="C9509" t="str">
            <v>Progomphus costalis</v>
          </cell>
          <cell r="E9509" t="str">
            <v>Progomphus costalis</v>
          </cell>
          <cell r="F9509">
            <v>845</v>
          </cell>
        </row>
        <row r="9510">
          <cell r="A9510">
            <v>846</v>
          </cell>
          <cell r="B9510" t="str">
            <v>Progomphus delicatus</v>
          </cell>
          <cell r="C9510" t="str">
            <v>Progomphus delicatus</v>
          </cell>
          <cell r="E9510" t="str">
            <v>Progomphus delicatus</v>
          </cell>
          <cell r="F9510">
            <v>846</v>
          </cell>
        </row>
        <row r="9511">
          <cell r="A9511">
            <v>847</v>
          </cell>
          <cell r="B9511" t="str">
            <v>Progomphus dorsopallidus</v>
          </cell>
          <cell r="C9511" t="str">
            <v>Progomphus dorsopallidus</v>
          </cell>
          <cell r="E9511" t="str">
            <v>Progomphus dorsopallidus</v>
          </cell>
          <cell r="F9511">
            <v>847</v>
          </cell>
        </row>
        <row r="9512">
          <cell r="A9512">
            <v>848</v>
          </cell>
          <cell r="B9512" t="str">
            <v>Progomphus elegans</v>
          </cell>
          <cell r="C9512" t="str">
            <v>Progomphus elegans</v>
          </cell>
          <cell r="E9512" t="str">
            <v>Progomphus elegans</v>
          </cell>
          <cell r="F9512">
            <v>848</v>
          </cell>
        </row>
        <row r="9513">
          <cell r="A9513">
            <v>849</v>
          </cell>
          <cell r="B9513" t="str">
            <v>Progomphus fassli</v>
          </cell>
          <cell r="C9513" t="str">
            <v>Progomphus fassli</v>
          </cell>
          <cell r="E9513" t="str">
            <v>Progomphus fassli</v>
          </cell>
          <cell r="F9513">
            <v>849</v>
          </cell>
        </row>
        <row r="9514">
          <cell r="A9514">
            <v>850</v>
          </cell>
          <cell r="B9514" t="str">
            <v>Progomphus geijskesi</v>
          </cell>
          <cell r="C9514" t="str">
            <v>Progomphus geijskesi</v>
          </cell>
          <cell r="E9514" t="str">
            <v>Progomphus geijskesi</v>
          </cell>
          <cell r="F9514">
            <v>850</v>
          </cell>
        </row>
        <row r="9515">
          <cell r="A9515">
            <v>851</v>
          </cell>
          <cell r="B9515" t="str">
            <v>Progomphus gracilis</v>
          </cell>
          <cell r="C9515" t="str">
            <v>Progomphus gracilis</v>
          </cell>
          <cell r="E9515" t="str">
            <v>Progomphus gracilis</v>
          </cell>
          <cell r="F9515">
            <v>851</v>
          </cell>
        </row>
        <row r="9516">
          <cell r="A9516">
            <v>852</v>
          </cell>
          <cell r="B9516" t="str">
            <v>Progomphus guyanensis</v>
          </cell>
          <cell r="C9516" t="str">
            <v>Progomphus guyanensis</v>
          </cell>
          <cell r="E9516" t="str">
            <v>Progomphus guyanensis</v>
          </cell>
          <cell r="F9516">
            <v>852</v>
          </cell>
        </row>
        <row r="9517">
          <cell r="A9517">
            <v>853</v>
          </cell>
          <cell r="B9517" t="str">
            <v>Progomphus intricatus</v>
          </cell>
          <cell r="C9517" t="str">
            <v>Progomphus intricatus</v>
          </cell>
          <cell r="E9517" t="str">
            <v>Progomphus intricatus</v>
          </cell>
          <cell r="F9517">
            <v>853</v>
          </cell>
        </row>
        <row r="9518">
          <cell r="A9518">
            <v>854</v>
          </cell>
          <cell r="B9518" t="str">
            <v>Progomphus lepidus</v>
          </cell>
          <cell r="C9518" t="str">
            <v>Progomphus lepidus</v>
          </cell>
          <cell r="E9518" t="str">
            <v>Progomphus lepidus</v>
          </cell>
          <cell r="F9518">
            <v>854</v>
          </cell>
        </row>
        <row r="9519">
          <cell r="A9519">
            <v>855</v>
          </cell>
          <cell r="B9519" t="str">
            <v>Progomphus maculatus</v>
          </cell>
          <cell r="C9519" t="str">
            <v>Progomphus maculatus</v>
          </cell>
          <cell r="E9519" t="str">
            <v>Progomphus maculatus</v>
          </cell>
          <cell r="F9519">
            <v>855</v>
          </cell>
        </row>
        <row r="9520">
          <cell r="A9520">
            <v>856</v>
          </cell>
          <cell r="B9520" t="str">
            <v>Progomphus microcephalus</v>
          </cell>
          <cell r="C9520" t="str">
            <v>Progomphus microcephalus</v>
          </cell>
          <cell r="E9520" t="str">
            <v>Progomphus microcephalus</v>
          </cell>
          <cell r="F9520">
            <v>856</v>
          </cell>
        </row>
        <row r="9521">
          <cell r="A9521">
            <v>857</v>
          </cell>
          <cell r="B9521" t="str">
            <v>Progomphus nigellus</v>
          </cell>
          <cell r="C9521" t="str">
            <v>Progomphus nigellus</v>
          </cell>
          <cell r="E9521" t="str">
            <v>Progomphus nigellus</v>
          </cell>
          <cell r="F9521">
            <v>857</v>
          </cell>
        </row>
        <row r="9522">
          <cell r="A9522">
            <v>858</v>
          </cell>
          <cell r="B9522" t="str">
            <v>Progomphus phylocramus</v>
          </cell>
          <cell r="C9522" t="str">
            <v>Progomphus phylocramus</v>
          </cell>
          <cell r="E9522" t="str">
            <v>Progomphus phylocramus</v>
          </cell>
          <cell r="F9522">
            <v>858</v>
          </cell>
        </row>
        <row r="9523">
          <cell r="A9523">
            <v>859</v>
          </cell>
          <cell r="B9523" t="str">
            <v>Progomphus pijpersi</v>
          </cell>
          <cell r="C9523" t="str">
            <v>Progomphus pijpersi</v>
          </cell>
          <cell r="E9523" t="str">
            <v>Progomphus pijpersi</v>
          </cell>
          <cell r="F9523">
            <v>859</v>
          </cell>
        </row>
        <row r="9524">
          <cell r="A9524">
            <v>860</v>
          </cell>
          <cell r="B9524" t="str">
            <v>Progomphus pygmaeus</v>
          </cell>
          <cell r="C9524" t="str">
            <v>Progomphus pygmaeus</v>
          </cell>
          <cell r="E9524" t="str">
            <v>Progomphus pygmaeus</v>
          </cell>
          <cell r="F9524">
            <v>860</v>
          </cell>
        </row>
        <row r="9525">
          <cell r="A9525">
            <v>861</v>
          </cell>
          <cell r="B9525" t="str">
            <v>Progomphus recticarinatus</v>
          </cell>
          <cell r="C9525" t="str">
            <v>Progomphus recticarinatus</v>
          </cell>
          <cell r="E9525" t="str">
            <v>Progomphus recticarinatus</v>
          </cell>
          <cell r="F9525">
            <v>861</v>
          </cell>
        </row>
        <row r="9526">
          <cell r="A9526">
            <v>862</v>
          </cell>
          <cell r="B9526" t="str">
            <v>Progomphus tibialis</v>
          </cell>
          <cell r="C9526" t="str">
            <v>Progomphus tibialis</v>
          </cell>
          <cell r="E9526" t="str">
            <v>Progomphus tibialis</v>
          </cell>
          <cell r="F9526">
            <v>862</v>
          </cell>
        </row>
        <row r="9527">
          <cell r="A9527">
            <v>863</v>
          </cell>
          <cell r="B9527" t="str">
            <v>Progomphus victor</v>
          </cell>
          <cell r="C9527" t="str">
            <v>Progomphus victor</v>
          </cell>
          <cell r="E9527" t="str">
            <v>Progomphus victor</v>
          </cell>
          <cell r="F9527">
            <v>863</v>
          </cell>
        </row>
        <row r="9528">
          <cell r="A9528">
            <v>864</v>
          </cell>
          <cell r="B9528" t="str">
            <v>Progomphus virginiae</v>
          </cell>
          <cell r="C9528" t="str">
            <v>Progomphus virginiae</v>
          </cell>
          <cell r="E9528" t="str">
            <v>Progomphus virginiae</v>
          </cell>
          <cell r="F9528">
            <v>864</v>
          </cell>
        </row>
        <row r="9529">
          <cell r="A9529">
            <v>497</v>
          </cell>
          <cell r="B9529" t="str">
            <v>Proisotoma minima</v>
          </cell>
          <cell r="C9529" t="str">
            <v>Proisotoma minima</v>
          </cell>
          <cell r="E9529" t="str">
            <v>Proisotoma minima</v>
          </cell>
          <cell r="F9529">
            <v>497</v>
          </cell>
        </row>
        <row r="9530">
          <cell r="A9530">
            <v>498</v>
          </cell>
          <cell r="B9530" t="str">
            <v>Proisotoma minuta</v>
          </cell>
          <cell r="C9530" t="str">
            <v>Proisotoma minuta</v>
          </cell>
          <cell r="E9530" t="str">
            <v>Proisotoma minuta</v>
          </cell>
          <cell r="F9530">
            <v>498</v>
          </cell>
        </row>
        <row r="9531">
          <cell r="A9531">
            <v>499</v>
          </cell>
          <cell r="B9531" t="str">
            <v>Proisotoma oliveirae</v>
          </cell>
          <cell r="C9531" t="str">
            <v>Proisotoma oliveirae</v>
          </cell>
          <cell r="E9531" t="str">
            <v>Proisotoma oliveirae</v>
          </cell>
          <cell r="F9531">
            <v>499</v>
          </cell>
        </row>
        <row r="9532">
          <cell r="A9532">
            <v>500</v>
          </cell>
          <cell r="B9532" t="str">
            <v>Proisotoma ramosi</v>
          </cell>
          <cell r="C9532" t="str">
            <v>Proisotoma ramosi</v>
          </cell>
          <cell r="E9532" t="str">
            <v>Proisotoma ramosi</v>
          </cell>
          <cell r="F9532">
            <v>500</v>
          </cell>
        </row>
        <row r="9533">
          <cell r="A9533">
            <v>501</v>
          </cell>
          <cell r="B9533" t="str">
            <v>Proisotoma subminuta</v>
          </cell>
          <cell r="C9533" t="str">
            <v>Proisotoma subminuta</v>
          </cell>
          <cell r="E9533" t="str">
            <v>Proisotoma subminuta</v>
          </cell>
          <cell r="F9533">
            <v>501</v>
          </cell>
        </row>
        <row r="9534">
          <cell r="A9534">
            <v>502</v>
          </cell>
          <cell r="B9534" t="str">
            <v>Proisotoma tenella</v>
          </cell>
          <cell r="C9534" t="str">
            <v>Proisotoma tenella</v>
          </cell>
          <cell r="E9534" t="str">
            <v>Proisotoma tenella</v>
          </cell>
          <cell r="F9534">
            <v>502</v>
          </cell>
        </row>
        <row r="9535">
          <cell r="A9535">
            <v>7162</v>
          </cell>
          <cell r="B9535" t="str">
            <v>Proloricaria lentiginosa</v>
          </cell>
          <cell r="C9535" t="str">
            <v>Proloricaria lentiginosa</v>
          </cell>
          <cell r="E9535" t="str">
            <v>Proloricaria lentiginosa</v>
          </cell>
          <cell r="F9535">
            <v>7162</v>
          </cell>
        </row>
        <row r="9536">
          <cell r="A9536">
            <v>7163</v>
          </cell>
          <cell r="B9536" t="str">
            <v>Proloricaria prolixa</v>
          </cell>
          <cell r="C9536" t="str">
            <v>Proloricaria prolixa</v>
          </cell>
          <cell r="E9536" t="str">
            <v>Proloricaria prolixa</v>
          </cell>
          <cell r="F9536">
            <v>7163</v>
          </cell>
        </row>
        <row r="9537">
          <cell r="A9537">
            <v>5868</v>
          </cell>
          <cell r="B9537" t="str">
            <v>Promethichthys prometheus</v>
          </cell>
          <cell r="C9537" t="str">
            <v>Promethichthys prometheus</v>
          </cell>
          <cell r="E9537" t="str">
            <v>Promethichthys prometheus</v>
          </cell>
          <cell r="F9537">
            <v>5868</v>
          </cell>
        </row>
        <row r="9538">
          <cell r="A9538">
            <v>10928</v>
          </cell>
          <cell r="B9538" t="str">
            <v>Promops centralis</v>
          </cell>
          <cell r="C9538" t="str">
            <v>Promops centralis</v>
          </cell>
          <cell r="E9538" t="str">
            <v>Promops centralis</v>
          </cell>
          <cell r="F9538">
            <v>10928</v>
          </cell>
        </row>
        <row r="9539">
          <cell r="A9539">
            <v>10929</v>
          </cell>
          <cell r="B9539" t="str">
            <v>Promops nasutus</v>
          </cell>
          <cell r="C9539" t="str">
            <v>Promops nasutus</v>
          </cell>
          <cell r="E9539" t="str">
            <v>Promops nasutus</v>
          </cell>
          <cell r="F9539">
            <v>10929</v>
          </cell>
        </row>
        <row r="9540">
          <cell r="A9540">
            <v>6162</v>
          </cell>
          <cell r="B9540" t="str">
            <v>Pronotogrammus martinicensis</v>
          </cell>
          <cell r="C9540" t="str">
            <v>Pronotogrammus martinicensis</v>
          </cell>
          <cell r="E9540" t="str">
            <v>Pronotogrammus martinicensis</v>
          </cell>
          <cell r="F9540">
            <v>6162</v>
          </cell>
        </row>
        <row r="9541">
          <cell r="A9541">
            <v>603</v>
          </cell>
          <cell r="B9541" t="str">
            <v>Pronura amazonica</v>
          </cell>
          <cell r="C9541" t="str">
            <v>Pronura amazonica</v>
          </cell>
          <cell r="E9541" t="str">
            <v>Pronura amazonica</v>
          </cell>
          <cell r="F9541">
            <v>603</v>
          </cell>
        </row>
        <row r="9542">
          <cell r="A9542">
            <v>7323</v>
          </cell>
          <cell r="B9542" t="str">
            <v>Propimelodus araguayae</v>
          </cell>
          <cell r="C9542" t="str">
            <v>Propimelodus araguayae</v>
          </cell>
          <cell r="E9542" t="str">
            <v>Propimelodus araguayae</v>
          </cell>
          <cell r="F9542">
            <v>7323</v>
          </cell>
        </row>
        <row r="9543">
          <cell r="A9543">
            <v>7324</v>
          </cell>
          <cell r="B9543" t="str">
            <v>Propimelodus caesius</v>
          </cell>
          <cell r="C9543" t="str">
            <v>Propimelodus caesius</v>
          </cell>
          <cell r="E9543" t="str">
            <v>Propimelodus caesius</v>
          </cell>
          <cell r="F9543">
            <v>7324</v>
          </cell>
        </row>
        <row r="9544">
          <cell r="A9544">
            <v>7325</v>
          </cell>
          <cell r="B9544" t="str">
            <v>Propimelodus eigenmanni</v>
          </cell>
          <cell r="C9544" t="str">
            <v>Propimelodus eigenmanni</v>
          </cell>
          <cell r="E9544" t="str">
            <v>Propimelodus eigenmanni</v>
          </cell>
          <cell r="F9544">
            <v>7325</v>
          </cell>
        </row>
        <row r="9545">
          <cell r="A9545">
            <v>5026</v>
          </cell>
          <cell r="B9545" t="str">
            <v>Prorivulus auriferus</v>
          </cell>
          <cell r="C9545" t="str">
            <v>Prorivulus auriferus</v>
          </cell>
          <cell r="E9545" t="str">
            <v>Prorivulus auriferus</v>
          </cell>
          <cell r="F9545">
            <v>5026</v>
          </cell>
        </row>
        <row r="9546">
          <cell r="A9546">
            <v>1970</v>
          </cell>
          <cell r="B9546" t="str">
            <v>Protambulyx astygonus</v>
          </cell>
          <cell r="C9546" t="str">
            <v>Protambulyx astygonus</v>
          </cell>
          <cell r="E9546" t="str">
            <v>Protambulyx astygonus</v>
          </cell>
          <cell r="F9546">
            <v>1970</v>
          </cell>
        </row>
        <row r="9547">
          <cell r="A9547">
            <v>1971</v>
          </cell>
          <cell r="B9547" t="str">
            <v>Protambulyx eurycles</v>
          </cell>
          <cell r="C9547" t="str">
            <v>Protambulyx eurycles</v>
          </cell>
          <cell r="E9547" t="str">
            <v>Protambulyx eurycles</v>
          </cell>
          <cell r="F9547">
            <v>1971</v>
          </cell>
        </row>
        <row r="9548">
          <cell r="A9548">
            <v>1972</v>
          </cell>
          <cell r="B9548" t="str">
            <v>Protambulyx goeldii</v>
          </cell>
          <cell r="C9548" t="str">
            <v>Protambulyx goeldii</v>
          </cell>
          <cell r="E9548" t="str">
            <v>Protambulyx goeldii</v>
          </cell>
          <cell r="F9548">
            <v>1972</v>
          </cell>
        </row>
        <row r="9549">
          <cell r="A9549">
            <v>1973</v>
          </cell>
          <cell r="B9549" t="str">
            <v>Protambulyx strigilis</v>
          </cell>
          <cell r="C9549" t="str">
            <v>Protambulyx strigilis</v>
          </cell>
          <cell r="E9549" t="str">
            <v>Protambulyx strigilis</v>
          </cell>
          <cell r="F9549">
            <v>1973</v>
          </cell>
        </row>
        <row r="9550">
          <cell r="A9550">
            <v>1974</v>
          </cell>
          <cell r="B9550" t="str">
            <v>Protambulyx sulphurea</v>
          </cell>
          <cell r="C9550" t="str">
            <v>Protambulyx sulphurea</v>
          </cell>
          <cell r="E9550" t="str">
            <v>Protambulyx sulphurea</v>
          </cell>
          <cell r="F9550">
            <v>1974</v>
          </cell>
        </row>
        <row r="9551">
          <cell r="A9551">
            <v>2666</v>
          </cell>
          <cell r="B9551" t="str">
            <v>Protankyra benedeni</v>
          </cell>
          <cell r="C9551" t="str">
            <v>Protankyra benedeni</v>
          </cell>
          <cell r="E9551" t="str">
            <v>Protankyra benedeni</v>
          </cell>
          <cell r="F9551">
            <v>2666</v>
          </cell>
        </row>
        <row r="9552">
          <cell r="A9552">
            <v>616</v>
          </cell>
          <cell r="B9552" t="str">
            <v>Protaphorura cryptopyga</v>
          </cell>
          <cell r="C9552" t="str">
            <v>Protaphorura cryptopyga</v>
          </cell>
          <cell r="E9552" t="str">
            <v>Protaphorura cryptopyga</v>
          </cell>
          <cell r="F9552">
            <v>616</v>
          </cell>
        </row>
        <row r="9553">
          <cell r="A9553">
            <v>1738</v>
          </cell>
          <cell r="B9553" t="str">
            <v>Protesilaus aguiari</v>
          </cell>
          <cell r="C9553" t="str">
            <v>Protesilaus aguiari</v>
          </cell>
          <cell r="E9553" t="str">
            <v>Protesilaus aguiari</v>
          </cell>
          <cell r="F9553">
            <v>1738</v>
          </cell>
        </row>
        <row r="9554">
          <cell r="A9554">
            <v>1739</v>
          </cell>
          <cell r="B9554" t="str">
            <v>Protesilaus earis</v>
          </cell>
          <cell r="C9554" t="str">
            <v>Protesilaus earis</v>
          </cell>
          <cell r="E9554" t="str">
            <v>Protesilaus earis</v>
          </cell>
          <cell r="F9554">
            <v>1739</v>
          </cell>
        </row>
        <row r="9555">
          <cell r="A9555">
            <v>1740</v>
          </cell>
          <cell r="B9555" t="str">
            <v>Protesilaus glaucolaus leucas</v>
          </cell>
          <cell r="C9555" t="str">
            <v>Protesilaus glaucolaus leucas</v>
          </cell>
          <cell r="E9555" t="str">
            <v>Protesilaus glaucolaus leucas</v>
          </cell>
          <cell r="F9555">
            <v>1740</v>
          </cell>
        </row>
        <row r="9556">
          <cell r="A9556">
            <v>1741</v>
          </cell>
          <cell r="B9556" t="str">
            <v>Protesilaus helios</v>
          </cell>
          <cell r="C9556" t="str">
            <v>Protesilaus helios</v>
          </cell>
          <cell r="E9556" t="str">
            <v>Protesilaus helios</v>
          </cell>
          <cell r="F9556">
            <v>1741</v>
          </cell>
        </row>
        <row r="9557">
          <cell r="A9557">
            <v>1742</v>
          </cell>
          <cell r="B9557" t="str">
            <v>Protesilaus leucosilaus</v>
          </cell>
          <cell r="C9557" t="str">
            <v>Protesilaus leucosilaus</v>
          </cell>
          <cell r="E9557" t="str">
            <v>Protesilaus leucosilaus</v>
          </cell>
          <cell r="F9557">
            <v>1742</v>
          </cell>
        </row>
        <row r="9558">
          <cell r="A9558">
            <v>1743</v>
          </cell>
          <cell r="B9558" t="str">
            <v>Protesilaus molops hetaerius</v>
          </cell>
          <cell r="C9558" t="str">
            <v>Protesilaus molops hetaerius</v>
          </cell>
          <cell r="E9558" t="str">
            <v>Protesilaus molops hetaerius</v>
          </cell>
          <cell r="F9558">
            <v>1743</v>
          </cell>
        </row>
        <row r="9559">
          <cell r="A9559">
            <v>1744</v>
          </cell>
          <cell r="B9559" t="str">
            <v>Protesilaus molops megalurus</v>
          </cell>
          <cell r="C9559" t="str">
            <v>Protesilaus molops megalurus</v>
          </cell>
          <cell r="E9559" t="str">
            <v>Protesilaus molops megalurus</v>
          </cell>
          <cell r="F9559">
            <v>1744</v>
          </cell>
        </row>
        <row r="9560">
          <cell r="A9560">
            <v>1745</v>
          </cell>
          <cell r="B9560" t="str">
            <v>Protesilaus orthosilaus</v>
          </cell>
          <cell r="C9560" t="str">
            <v>Protesilaus orthosilaus</v>
          </cell>
          <cell r="E9560" t="str">
            <v>Protesilaus orthosilaus</v>
          </cell>
          <cell r="F9560">
            <v>1745</v>
          </cell>
        </row>
        <row r="9561">
          <cell r="A9561">
            <v>1746</v>
          </cell>
          <cell r="B9561" t="str">
            <v>Protesilaus protesilaus nigricornis</v>
          </cell>
          <cell r="C9561" t="str">
            <v>Protesilaus protesilaus nigricornis</v>
          </cell>
          <cell r="E9561" t="str">
            <v>Protesilaus protesilaus nigricornis</v>
          </cell>
          <cell r="F9561">
            <v>1746</v>
          </cell>
        </row>
        <row r="9562">
          <cell r="A9562">
            <v>1747</v>
          </cell>
          <cell r="B9562" t="str">
            <v>Protesilaus protesilaus protesilaus</v>
          </cell>
          <cell r="C9562" t="str">
            <v>Protesilaus protesilaus protesilaus</v>
          </cell>
          <cell r="E9562" t="str">
            <v>Protesilaus protesilaus protesilaus</v>
          </cell>
          <cell r="F9562">
            <v>1747</v>
          </cell>
        </row>
        <row r="9563">
          <cell r="A9563">
            <v>1748</v>
          </cell>
          <cell r="B9563" t="str">
            <v>Protesilaus stenodesmus</v>
          </cell>
          <cell r="C9563" t="str">
            <v>Protesilaus stenodesmus</v>
          </cell>
          <cell r="E9563" t="str">
            <v>Protesilaus stenodesmus</v>
          </cell>
          <cell r="F9563">
            <v>1748</v>
          </cell>
        </row>
        <row r="9564">
          <cell r="A9564">
            <v>1749</v>
          </cell>
          <cell r="B9564" t="str">
            <v>Protesilaus telesilaus salobrenis</v>
          </cell>
          <cell r="C9564" t="str">
            <v>Protesilaus telesilaus salobrenis</v>
          </cell>
          <cell r="E9564" t="str">
            <v>Protesilaus telesilaus salobrenis</v>
          </cell>
          <cell r="F9564">
            <v>1749</v>
          </cell>
        </row>
        <row r="9565">
          <cell r="A9565">
            <v>1750</v>
          </cell>
          <cell r="B9565" t="str">
            <v>Protesilaus telesilaus telesilaus</v>
          </cell>
          <cell r="C9565" t="str">
            <v>Protesilaus telesilaus telesilaus</v>
          </cell>
          <cell r="E9565" t="str">
            <v>Protesilaus telesilaus telesilaus</v>
          </cell>
          <cell r="F9565">
            <v>1750</v>
          </cell>
        </row>
        <row r="9566">
          <cell r="A9566">
            <v>1751</v>
          </cell>
          <cell r="B9566" t="str">
            <v>Protesilaus telesilaus vitellus</v>
          </cell>
          <cell r="C9566" t="str">
            <v>Protesilaus telesilaus vitellus</v>
          </cell>
          <cell r="E9566" t="str">
            <v>Protesilaus telesilaus vitellus</v>
          </cell>
          <cell r="F9566">
            <v>1751</v>
          </cell>
        </row>
        <row r="9567">
          <cell r="A9567">
            <v>2787</v>
          </cell>
          <cell r="B9567" t="str">
            <v>Protoglyptus dejectus</v>
          </cell>
          <cell r="C9567" t="str">
            <v>Protoglyptus dejectus</v>
          </cell>
          <cell r="E9567" t="str">
            <v>Protoglyptus dejectus</v>
          </cell>
          <cell r="F9567">
            <v>2787</v>
          </cell>
        </row>
        <row r="9568">
          <cell r="A9568">
            <v>1752</v>
          </cell>
          <cell r="B9568" t="str">
            <v>Protographium agesilaus autosilaus</v>
          </cell>
          <cell r="C9568" t="str">
            <v>Protographium agesilaus autosilaus</v>
          </cell>
          <cell r="E9568" t="str">
            <v>Protographium agesilaus autosilaus</v>
          </cell>
          <cell r="F9568">
            <v>1752</v>
          </cell>
        </row>
        <row r="9569">
          <cell r="A9569">
            <v>1753</v>
          </cell>
          <cell r="B9569" t="str">
            <v>Protographium agesilaus viridis</v>
          </cell>
          <cell r="C9569" t="str">
            <v>Protographium agesilaus viridis</v>
          </cell>
          <cell r="E9569" t="str">
            <v>Protographium agesilaus viridis</v>
          </cell>
          <cell r="F9569">
            <v>1753</v>
          </cell>
        </row>
        <row r="9570">
          <cell r="A9570">
            <v>1754</v>
          </cell>
          <cell r="B9570" t="str">
            <v>Protographium asius</v>
          </cell>
          <cell r="C9570" t="str">
            <v>Protographium asius</v>
          </cell>
          <cell r="E9570" t="str">
            <v>Protographium asius</v>
          </cell>
          <cell r="F9570">
            <v>1754</v>
          </cell>
        </row>
        <row r="9571">
          <cell r="A9571">
            <v>1755</v>
          </cell>
          <cell r="B9571" t="str">
            <v>Protographium thyastes thyastes</v>
          </cell>
          <cell r="C9571" t="str">
            <v>Protographium thyastes thyastes</v>
          </cell>
          <cell r="E9571" t="str">
            <v>Protographium thyastes thyastes</v>
          </cell>
          <cell r="F9571">
            <v>1755</v>
          </cell>
        </row>
        <row r="9572">
          <cell r="A9572">
            <v>1756</v>
          </cell>
          <cell r="B9572" t="str">
            <v>Protographium thyastes thyastinus</v>
          </cell>
          <cell r="C9572" t="str">
            <v>Protographium thyastes thyastinus</v>
          </cell>
          <cell r="E9572" t="str">
            <v>Protographium thyastes thyastinus</v>
          </cell>
          <cell r="F9572">
            <v>1756</v>
          </cell>
        </row>
        <row r="9573">
          <cell r="A9573">
            <v>2240</v>
          </cell>
          <cell r="B9573" t="str">
            <v>Protoneura amatoria</v>
          </cell>
          <cell r="C9573" t="str">
            <v>Protoneura amatoria</v>
          </cell>
          <cell r="E9573" t="str">
            <v>Protoneura amatoria</v>
          </cell>
          <cell r="F9573">
            <v>2240</v>
          </cell>
        </row>
        <row r="9574">
          <cell r="A9574">
            <v>2241</v>
          </cell>
          <cell r="B9574" t="str">
            <v>Protoneura paucinervis</v>
          </cell>
          <cell r="C9574" t="str">
            <v>Protoneura paucinervis</v>
          </cell>
          <cell r="E9574" t="str">
            <v>Protoneura paucinervis</v>
          </cell>
          <cell r="F9574">
            <v>2241</v>
          </cell>
        </row>
        <row r="9575">
          <cell r="A9575">
            <v>2242</v>
          </cell>
          <cell r="B9575" t="str">
            <v>Protoneura scintilla</v>
          </cell>
          <cell r="C9575" t="str">
            <v>Protoneura scintilla</v>
          </cell>
          <cell r="E9575" t="str">
            <v>Protoneura scintilla</v>
          </cell>
          <cell r="F9575">
            <v>2242</v>
          </cell>
        </row>
        <row r="9576">
          <cell r="A9576">
            <v>2243</v>
          </cell>
          <cell r="B9576" t="str">
            <v>Protoneura tenuis</v>
          </cell>
          <cell r="C9576" t="str">
            <v>Protoneura tenuis</v>
          </cell>
          <cell r="E9576" t="str">
            <v>Protoneura tenuis</v>
          </cell>
          <cell r="F9576">
            <v>2243</v>
          </cell>
        </row>
        <row r="9577">
          <cell r="A9577">
            <v>9516</v>
          </cell>
          <cell r="B9577" t="str">
            <v>Protonotaria citrea</v>
          </cell>
          <cell r="C9577" t="str">
            <v>Protonotaria citrea</v>
          </cell>
          <cell r="E9577" t="str">
            <v>Protonotaria citrea</v>
          </cell>
          <cell r="F9577">
            <v>9516</v>
          </cell>
        </row>
        <row r="9578">
          <cell r="A9578">
            <v>2244</v>
          </cell>
          <cell r="B9578" t="str">
            <v>Psaironeura bifurcata</v>
          </cell>
          <cell r="C9578" t="str">
            <v>Psaironeura bifurcata</v>
          </cell>
          <cell r="E9578" t="str">
            <v>Psaironeura bifurcata</v>
          </cell>
          <cell r="F9578">
            <v>2244</v>
          </cell>
        </row>
        <row r="9579">
          <cell r="A9579">
            <v>2245</v>
          </cell>
          <cell r="B9579" t="str">
            <v>Psaironeura tenuissima</v>
          </cell>
          <cell r="C9579" t="str">
            <v>Psaironeura tenuissima</v>
          </cell>
          <cell r="E9579" t="str">
            <v>Psaironeura tenuissima</v>
          </cell>
          <cell r="F9579">
            <v>2245</v>
          </cell>
        </row>
        <row r="9580">
          <cell r="A9580">
            <v>503</v>
          </cell>
          <cell r="B9580" t="str">
            <v>Psammisotoma restingae</v>
          </cell>
          <cell r="C9580" t="str">
            <v>Psammisotoma restingae</v>
          </cell>
          <cell r="D9580" t="str">
            <v>Psammisotoma restingae</v>
          </cell>
          <cell r="E9580" t="str">
            <v>Psammisotoma restingae</v>
          </cell>
          <cell r="F9580">
            <v>503</v>
          </cell>
        </row>
        <row r="9581">
          <cell r="A9581">
            <v>10688</v>
          </cell>
          <cell r="B9581" t="str">
            <v>Psammobatis bergi</v>
          </cell>
          <cell r="C9581" t="str">
            <v>Psammobatis bergi</v>
          </cell>
          <cell r="E9581" t="str">
            <v>Psammobatis bergi</v>
          </cell>
          <cell r="F9581">
            <v>10688</v>
          </cell>
        </row>
        <row r="9582">
          <cell r="A9582">
            <v>10689</v>
          </cell>
          <cell r="B9582" t="str">
            <v>Psammobatis extenta</v>
          </cell>
          <cell r="C9582" t="str">
            <v>Psammobatis extenta</v>
          </cell>
          <cell r="E9582" t="str">
            <v>Psammobatis extenta</v>
          </cell>
          <cell r="F9582">
            <v>10689</v>
          </cell>
        </row>
        <row r="9583">
          <cell r="A9583">
            <v>10690</v>
          </cell>
          <cell r="B9583" t="str">
            <v>Psammobatis lentiginosa</v>
          </cell>
          <cell r="C9583" t="str">
            <v>Psammobatis lentiginosa</v>
          </cell>
          <cell r="E9583" t="str">
            <v>Psammobatis lentiginosa</v>
          </cell>
          <cell r="F9583">
            <v>10690</v>
          </cell>
        </row>
        <row r="9584">
          <cell r="A9584">
            <v>10691</v>
          </cell>
          <cell r="B9584" t="str">
            <v>Psammobatis rutrum</v>
          </cell>
          <cell r="C9584" t="str">
            <v>Psammobatis rutrum</v>
          </cell>
          <cell r="E9584" t="str">
            <v>Psammobatis rutrum</v>
          </cell>
          <cell r="F9584">
            <v>10691</v>
          </cell>
        </row>
        <row r="9585">
          <cell r="A9585">
            <v>2981</v>
          </cell>
          <cell r="B9585" t="str">
            <v>Psammocinia compacta</v>
          </cell>
          <cell r="C9585" t="str">
            <v>Psammocinia compacta</v>
          </cell>
          <cell r="E9585" t="str">
            <v>Psammocinia compacta</v>
          </cell>
          <cell r="F9585">
            <v>2981</v>
          </cell>
        </row>
        <row r="9586">
          <cell r="A9586">
            <v>3195</v>
          </cell>
          <cell r="B9586" t="str">
            <v>Psammoclema porosum</v>
          </cell>
          <cell r="C9586" t="str">
            <v>Psammoclema porosum</v>
          </cell>
          <cell r="E9586" t="str">
            <v>Psammoclema porosum</v>
          </cell>
          <cell r="F9586">
            <v>3195</v>
          </cell>
        </row>
        <row r="9587">
          <cell r="A9587">
            <v>9471</v>
          </cell>
          <cell r="B9587" t="str">
            <v>Psarocolius angustifrons</v>
          </cell>
          <cell r="C9587" t="str">
            <v>Psarocolius angustifrons</v>
          </cell>
          <cell r="E9587" t="str">
            <v>Psarocolius angustifrons</v>
          </cell>
          <cell r="F9587">
            <v>9471</v>
          </cell>
        </row>
        <row r="9588">
          <cell r="A9588">
            <v>9472</v>
          </cell>
          <cell r="B9588" t="str">
            <v>Psarocolius bifasciatus</v>
          </cell>
          <cell r="C9588" t="str">
            <v>Psarocolius bifasciatus</v>
          </cell>
          <cell r="E9588" t="str">
            <v>Psarocolius bifasciatus</v>
          </cell>
          <cell r="F9588">
            <v>9472</v>
          </cell>
        </row>
        <row r="9589">
          <cell r="A9589">
            <v>9473</v>
          </cell>
          <cell r="B9589" t="str">
            <v>Psarocolius decumanus</v>
          </cell>
          <cell r="C9589" t="str">
            <v>Psarocolius decumanus</v>
          </cell>
          <cell r="E9589" t="str">
            <v>Psarocolius decumanus</v>
          </cell>
          <cell r="F9589">
            <v>9473</v>
          </cell>
        </row>
        <row r="9590">
          <cell r="A9590">
            <v>9474</v>
          </cell>
          <cell r="B9590" t="str">
            <v>Psarocolius viridis</v>
          </cell>
          <cell r="C9590" t="str">
            <v>Psarocolius viridis</v>
          </cell>
          <cell r="E9590" t="str">
            <v>Psarocolius viridis</v>
          </cell>
          <cell r="F9590">
            <v>9474</v>
          </cell>
        </row>
        <row r="9591">
          <cell r="A9591">
            <v>4485</v>
          </cell>
          <cell r="B9591" t="str">
            <v>Psectrogaster amazonica</v>
          </cell>
          <cell r="C9591" t="str">
            <v>Psectrogaster amazonica</v>
          </cell>
          <cell r="E9591" t="str">
            <v>Psectrogaster amazonica</v>
          </cell>
          <cell r="F9591">
            <v>4485</v>
          </cell>
        </row>
        <row r="9592">
          <cell r="A9592">
            <v>4486</v>
          </cell>
          <cell r="B9592" t="str">
            <v>Psectrogaster ciliata</v>
          </cell>
          <cell r="C9592" t="str">
            <v>Psectrogaster ciliata</v>
          </cell>
          <cell r="E9592" t="str">
            <v>Psectrogaster ciliata</v>
          </cell>
          <cell r="F9592">
            <v>4486</v>
          </cell>
        </row>
        <row r="9593">
          <cell r="A9593">
            <v>4487</v>
          </cell>
          <cell r="B9593" t="str">
            <v>Psectrogaster curviventris</v>
          </cell>
          <cell r="C9593" t="str">
            <v>Psectrogaster curviventris</v>
          </cell>
          <cell r="E9593" t="str">
            <v>Psectrogaster curviventris</v>
          </cell>
          <cell r="F9593">
            <v>4487</v>
          </cell>
        </row>
        <row r="9594">
          <cell r="A9594">
            <v>4488</v>
          </cell>
          <cell r="B9594" t="str">
            <v>Psectrogaster essequibensis</v>
          </cell>
          <cell r="C9594" t="str">
            <v>Psectrogaster essequibensis</v>
          </cell>
          <cell r="E9594" t="str">
            <v>Psectrogaster essequibensis</v>
          </cell>
          <cell r="F9594">
            <v>4488</v>
          </cell>
        </row>
        <row r="9595">
          <cell r="A9595">
            <v>4489</v>
          </cell>
          <cell r="B9595" t="str">
            <v>Psectrogaster falcata</v>
          </cell>
          <cell r="C9595" t="str">
            <v>Psectrogaster falcata</v>
          </cell>
          <cell r="E9595" t="str">
            <v>Psectrogaster falcata</v>
          </cell>
          <cell r="F9595">
            <v>4489</v>
          </cell>
        </row>
        <row r="9596">
          <cell r="A9596">
            <v>4490</v>
          </cell>
          <cell r="B9596" t="str">
            <v>Psectrogaster rhomboides</v>
          </cell>
          <cell r="C9596" t="str">
            <v>Psectrogaster rhomboides</v>
          </cell>
          <cell r="E9596" t="str">
            <v>Psectrogaster rhomboides</v>
          </cell>
          <cell r="F9596">
            <v>4490</v>
          </cell>
        </row>
        <row r="9597">
          <cell r="A9597">
            <v>4491</v>
          </cell>
          <cell r="B9597" t="str">
            <v>Psectrogaster rutiloides</v>
          </cell>
          <cell r="C9597" t="str">
            <v>Psectrogaster rutiloides</v>
          </cell>
          <cell r="E9597" t="str">
            <v>Psectrogaster rutiloides</v>
          </cell>
          <cell r="F9597">
            <v>4491</v>
          </cell>
        </row>
        <row r="9598">
          <cell r="A9598">
            <v>4492</v>
          </cell>
          <cell r="B9598" t="str">
            <v>Psectrogaster saguiru</v>
          </cell>
          <cell r="C9598" t="str">
            <v>Psectrogaster saguiru</v>
          </cell>
          <cell r="E9598" t="str">
            <v>Psectrogaster saguiru</v>
          </cell>
          <cell r="F9598">
            <v>4492</v>
          </cell>
        </row>
        <row r="9599">
          <cell r="A9599">
            <v>4282</v>
          </cell>
          <cell r="B9599" t="str">
            <v>Psellogrammus kennedyi</v>
          </cell>
          <cell r="C9599" t="str">
            <v>Psellogrammus kennedyi</v>
          </cell>
          <cell r="E9599" t="str">
            <v>Psellogrammus kennedyi</v>
          </cell>
          <cell r="F9599">
            <v>4282</v>
          </cell>
        </row>
        <row r="9600">
          <cell r="A9600">
            <v>6029</v>
          </cell>
          <cell r="B9600" t="str">
            <v>Psenes arafurensis</v>
          </cell>
          <cell r="C9600" t="str">
            <v>Psenes arafurensis</v>
          </cell>
          <cell r="E9600" t="str">
            <v>Psenes arafurensis</v>
          </cell>
          <cell r="F9600">
            <v>6029</v>
          </cell>
        </row>
        <row r="9601">
          <cell r="A9601">
            <v>6030</v>
          </cell>
          <cell r="B9601" t="str">
            <v>Psenes cyanophrys</v>
          </cell>
          <cell r="C9601" t="str">
            <v>Psenes cyanophrys</v>
          </cell>
          <cell r="E9601" t="str">
            <v>Psenes cyanophrys</v>
          </cell>
          <cell r="F9601">
            <v>6030</v>
          </cell>
        </row>
        <row r="9602">
          <cell r="A9602">
            <v>6031</v>
          </cell>
          <cell r="B9602" t="str">
            <v>Psenes maculatus</v>
          </cell>
          <cell r="C9602" t="str">
            <v>Psenes maculatus</v>
          </cell>
          <cell r="E9602" t="str">
            <v>Psenes maculatus</v>
          </cell>
          <cell r="F9602">
            <v>6031</v>
          </cell>
        </row>
        <row r="9603">
          <cell r="A9603">
            <v>7164</v>
          </cell>
          <cell r="B9603" t="str">
            <v>Pseudacanthicus histrix</v>
          </cell>
          <cell r="C9603" t="str">
            <v>Pseudacanthicus histrix</v>
          </cell>
          <cell r="E9603" t="str">
            <v>Pseudacanthicus histrix</v>
          </cell>
          <cell r="F9603">
            <v>7164</v>
          </cell>
        </row>
        <row r="9604">
          <cell r="A9604">
            <v>7165</v>
          </cell>
          <cell r="B9604" t="str">
            <v>Pseudacanthicus leopardus </v>
          </cell>
          <cell r="C9604" t="str">
            <v>Pseudacanthicus leopardus </v>
          </cell>
          <cell r="E9604" t="str">
            <v>Pseudacanthicus leopardus </v>
          </cell>
          <cell r="F9604">
            <v>7165</v>
          </cell>
        </row>
        <row r="9605">
          <cell r="A9605">
            <v>604</v>
          </cell>
          <cell r="B9605" t="str">
            <v>Pseudachorutes bifasciatus</v>
          </cell>
          <cell r="C9605" t="str">
            <v>Pseudachorutes bifasciatus</v>
          </cell>
          <cell r="E9605" t="str">
            <v>Pseudachorutes bifasciatus</v>
          </cell>
          <cell r="F9605">
            <v>604</v>
          </cell>
        </row>
        <row r="9606">
          <cell r="A9606">
            <v>605</v>
          </cell>
          <cell r="B9606" t="str">
            <v>Pseudachorutes difficilis</v>
          </cell>
          <cell r="C9606" t="str">
            <v>Pseudachorutes difficilis</v>
          </cell>
          <cell r="E9606" t="str">
            <v>Pseudachorutes difficilis</v>
          </cell>
          <cell r="F9606">
            <v>605</v>
          </cell>
        </row>
        <row r="9607">
          <cell r="A9607">
            <v>606</v>
          </cell>
          <cell r="B9607" t="str">
            <v>Pseudachorutes gilvus</v>
          </cell>
          <cell r="C9607" t="str">
            <v>Pseudachorutes gilvus</v>
          </cell>
          <cell r="E9607" t="str">
            <v>Pseudachorutes gilvus</v>
          </cell>
          <cell r="F9607">
            <v>606</v>
          </cell>
        </row>
        <row r="9608">
          <cell r="A9608">
            <v>607</v>
          </cell>
          <cell r="B9608" t="str">
            <v>Pseudachorutes herberti</v>
          </cell>
          <cell r="C9608" t="str">
            <v>Pseudachorutes herberti</v>
          </cell>
          <cell r="E9608" t="str">
            <v>Pseudachorutes herberti</v>
          </cell>
          <cell r="F9608">
            <v>607</v>
          </cell>
        </row>
        <row r="9609">
          <cell r="A9609">
            <v>608</v>
          </cell>
          <cell r="B9609" t="str">
            <v>Pseudachorutes massoudi</v>
          </cell>
          <cell r="C9609" t="str">
            <v>Pseudachorutes massoudi</v>
          </cell>
          <cell r="E9609" t="str">
            <v>Pseudachorutes massoudi</v>
          </cell>
          <cell r="F9609">
            <v>608</v>
          </cell>
        </row>
        <row r="9610">
          <cell r="A9610">
            <v>7166</v>
          </cell>
          <cell r="B9610" t="str">
            <v>Pseudancistrus genisetiger</v>
          </cell>
          <cell r="C9610" t="str">
            <v>Pseudancistrus genisetiger</v>
          </cell>
          <cell r="E9610" t="str">
            <v>Pseudancistrus genisetiger</v>
          </cell>
          <cell r="F9610">
            <v>7166</v>
          </cell>
        </row>
        <row r="9611">
          <cell r="A9611">
            <v>7167</v>
          </cell>
          <cell r="B9611" t="str">
            <v>Pseudancistrus papariae</v>
          </cell>
          <cell r="C9611" t="str">
            <v>Pseudancistrus papariae</v>
          </cell>
          <cell r="E9611" t="str">
            <v>Pseudancistrus papariae</v>
          </cell>
          <cell r="F9611">
            <v>7167</v>
          </cell>
        </row>
        <row r="9612">
          <cell r="A9612">
            <v>3668</v>
          </cell>
          <cell r="B9612" t="str">
            <v>Pseudanos gracilis</v>
          </cell>
          <cell r="C9612" t="str">
            <v>Pseudanos gracilis</v>
          </cell>
          <cell r="E9612" t="str">
            <v>Pseudanos gracilis</v>
          </cell>
          <cell r="F9612">
            <v>3668</v>
          </cell>
        </row>
        <row r="9613">
          <cell r="A9613">
            <v>3669</v>
          </cell>
          <cell r="B9613" t="str">
            <v>Pseudanos trimaculatus</v>
          </cell>
          <cell r="C9613" t="str">
            <v>Pseudanos trimaculatus</v>
          </cell>
          <cell r="E9613" t="str">
            <v>Pseudanos trimaculatus</v>
          </cell>
          <cell r="F9613">
            <v>3669</v>
          </cell>
        </row>
        <row r="9614">
          <cell r="A9614">
            <v>3670</v>
          </cell>
          <cell r="B9614" t="str">
            <v>Pseudanos varii</v>
          </cell>
          <cell r="C9614" t="str">
            <v>Pseudanos varii</v>
          </cell>
          <cell r="E9614" t="str">
            <v>Pseudanos varii</v>
          </cell>
          <cell r="F9614">
            <v>3670</v>
          </cell>
        </row>
        <row r="9615">
          <cell r="A9615">
            <v>3671</v>
          </cell>
          <cell r="B9615" t="str">
            <v>Pseudanos winterbottomi</v>
          </cell>
          <cell r="C9615" t="str">
            <v>Pseudanos winterbottomi</v>
          </cell>
          <cell r="E9615" t="str">
            <v>Pseudanos winterbottomi</v>
          </cell>
          <cell r="F9615">
            <v>3671</v>
          </cell>
        </row>
        <row r="9616">
          <cell r="A9616">
            <v>609</v>
          </cell>
          <cell r="B9616" t="str">
            <v>Pseudanurida sawayana</v>
          </cell>
          <cell r="C9616" t="str">
            <v>Pseudanurida sawayana</v>
          </cell>
          <cell r="E9616" t="str">
            <v>Pseudanurida sawayana</v>
          </cell>
          <cell r="F9616">
            <v>609</v>
          </cell>
        </row>
        <row r="9617">
          <cell r="A9617">
            <v>8679</v>
          </cell>
          <cell r="B9617" t="str">
            <v>Pseudastur albicollis</v>
          </cell>
          <cell r="C9617" t="str">
            <v>Pseudastur albicollis</v>
          </cell>
          <cell r="E9617" t="str">
            <v>Pseudastur albicollis</v>
          </cell>
          <cell r="F9617">
            <v>8679</v>
          </cell>
        </row>
        <row r="9618">
          <cell r="A9618">
            <v>8680</v>
          </cell>
          <cell r="B9618" t="str">
            <v>Pseudastur polionotus</v>
          </cell>
          <cell r="C9618" t="str">
            <v>Pseudastur polionotus</v>
          </cell>
          <cell r="E9618" t="str">
            <v>Pseudastur polionotus</v>
          </cell>
          <cell r="F9618">
            <v>8680</v>
          </cell>
        </row>
        <row r="9619">
          <cell r="A9619">
            <v>6390</v>
          </cell>
          <cell r="B9619" t="str">
            <v>Pseudauchenipterus affinis</v>
          </cell>
          <cell r="C9619" t="str">
            <v>Pseudauchenipterus affinis</v>
          </cell>
          <cell r="E9619" t="str">
            <v>Pseudauchenipterus affinis</v>
          </cell>
          <cell r="F9619">
            <v>6390</v>
          </cell>
        </row>
        <row r="9620">
          <cell r="A9620">
            <v>6391</v>
          </cell>
          <cell r="B9620" t="str">
            <v>Pseudauchenipterus flavescens</v>
          </cell>
          <cell r="C9620" t="str">
            <v>Pseudauchenipterus flavescens</v>
          </cell>
          <cell r="E9620" t="str">
            <v>Pseudauchenipterus flavescens</v>
          </cell>
          <cell r="F9620">
            <v>6391</v>
          </cell>
        </row>
        <row r="9621">
          <cell r="A9621">
            <v>6392</v>
          </cell>
          <cell r="B9621" t="str">
            <v>Pseudauchenipterus jequitinhonhae</v>
          </cell>
          <cell r="C9621" t="str">
            <v>Pseudauchenipterus jequitinhonhae</v>
          </cell>
          <cell r="E9621" t="str">
            <v>Pseudauchenipterus jequitinhonhae</v>
          </cell>
          <cell r="F9621">
            <v>6392</v>
          </cell>
        </row>
        <row r="9622">
          <cell r="A9622">
            <v>6393</v>
          </cell>
          <cell r="B9622" t="str">
            <v>Pseudauchenipterus nodosus</v>
          </cell>
          <cell r="C9622" t="str">
            <v>Pseudauchenipterus nodosus</v>
          </cell>
          <cell r="E9622" t="str">
            <v>Pseudauchenipterus nodosus</v>
          </cell>
          <cell r="F9622">
            <v>6393</v>
          </cell>
        </row>
        <row r="9623">
          <cell r="A9623">
            <v>6394</v>
          </cell>
          <cell r="B9623" t="str">
            <v>Pseudepapterus cucuhyensis</v>
          </cell>
          <cell r="C9623" t="str">
            <v>Pseudepapterus cucuhyensis</v>
          </cell>
          <cell r="E9623" t="str">
            <v>Pseudepapterus cucuhyensis</v>
          </cell>
          <cell r="F9623">
            <v>6394</v>
          </cell>
        </row>
        <row r="9624">
          <cell r="A9624">
            <v>6395</v>
          </cell>
          <cell r="B9624" t="str">
            <v>Pseudepapterus hasemani</v>
          </cell>
          <cell r="C9624" t="str">
            <v>Pseudepapterus hasemani</v>
          </cell>
          <cell r="E9624" t="str">
            <v>Pseudepapterus hasemani</v>
          </cell>
          <cell r="F9624">
            <v>6395</v>
          </cell>
        </row>
        <row r="9625">
          <cell r="A9625">
            <v>8164</v>
          </cell>
          <cell r="B9625" t="str">
            <v>Pseudis bolbodactyla</v>
          </cell>
          <cell r="C9625" t="str">
            <v>Pseudis bolbodactyla</v>
          </cell>
          <cell r="E9625" t="str">
            <v>Pseudis bolbodactyla</v>
          </cell>
          <cell r="F9625">
            <v>8164</v>
          </cell>
        </row>
        <row r="9626">
          <cell r="A9626">
            <v>8165</v>
          </cell>
          <cell r="B9626" t="str">
            <v>Pseudis cardosoi</v>
          </cell>
          <cell r="C9626" t="str">
            <v>Pseudis cardosoi</v>
          </cell>
          <cell r="E9626" t="str">
            <v>Pseudis cardosoi</v>
          </cell>
          <cell r="F9626">
            <v>8165</v>
          </cell>
        </row>
        <row r="9627">
          <cell r="A9627">
            <v>8166</v>
          </cell>
          <cell r="B9627" t="str">
            <v>Pseudis fusca</v>
          </cell>
          <cell r="C9627" t="str">
            <v>Pseudis fusca</v>
          </cell>
          <cell r="E9627" t="str">
            <v>Pseudis fusca</v>
          </cell>
          <cell r="F9627">
            <v>8166</v>
          </cell>
        </row>
        <row r="9628">
          <cell r="A9628">
            <v>8167</v>
          </cell>
          <cell r="B9628" t="str">
            <v>Pseudis minuta</v>
          </cell>
          <cell r="C9628" t="str">
            <v>Pseudis minuta</v>
          </cell>
          <cell r="E9628" t="str">
            <v>Pseudis minuta</v>
          </cell>
          <cell r="F9628">
            <v>8167</v>
          </cell>
        </row>
        <row r="9629">
          <cell r="A9629">
            <v>8168</v>
          </cell>
          <cell r="B9629" t="str">
            <v>Pseudis paradoxa</v>
          </cell>
          <cell r="C9629" t="str">
            <v>Pseudis paradoxa</v>
          </cell>
          <cell r="E9629" t="str">
            <v>Pseudis paradoxa</v>
          </cell>
          <cell r="F9629">
            <v>8168</v>
          </cell>
        </row>
        <row r="9630">
          <cell r="A9630">
            <v>8169</v>
          </cell>
          <cell r="B9630" t="str">
            <v>Pseudis platensis</v>
          </cell>
          <cell r="C9630" t="str">
            <v>Pseudis platensis</v>
          </cell>
          <cell r="E9630" t="str">
            <v>Pseudis platensis</v>
          </cell>
          <cell r="F9630">
            <v>8169</v>
          </cell>
        </row>
        <row r="9631">
          <cell r="A9631">
            <v>8170</v>
          </cell>
          <cell r="B9631" t="str">
            <v>Pseudis tocantins</v>
          </cell>
          <cell r="C9631" t="str">
            <v>Pseudis tocantins</v>
          </cell>
          <cell r="E9631" t="str">
            <v>Pseudis tocantins</v>
          </cell>
          <cell r="F9631">
            <v>8170</v>
          </cell>
        </row>
        <row r="9632">
          <cell r="A9632">
            <v>11851</v>
          </cell>
          <cell r="B9632" t="str">
            <v>Pseudoboa coronata</v>
          </cell>
          <cell r="C9632" t="str">
            <v>Pseudoboa coronata</v>
          </cell>
          <cell r="E9632" t="str">
            <v>Pseudoboa coronata</v>
          </cell>
          <cell r="F9632">
            <v>11851</v>
          </cell>
        </row>
        <row r="9633">
          <cell r="A9633">
            <v>11852</v>
          </cell>
          <cell r="B9633" t="str">
            <v>Pseudoboa haasi</v>
          </cell>
          <cell r="C9633" t="str">
            <v>Pseudoboa haasi</v>
          </cell>
          <cell r="E9633" t="str">
            <v>Pseudoboa haasi</v>
          </cell>
          <cell r="F9633">
            <v>11852</v>
          </cell>
        </row>
        <row r="9634">
          <cell r="A9634">
            <v>11853</v>
          </cell>
          <cell r="B9634" t="str">
            <v>Pseudoboa martinsi</v>
          </cell>
          <cell r="C9634" t="str">
            <v>Pseudoboa martinsi</v>
          </cell>
          <cell r="E9634" t="str">
            <v>Pseudoboa martinsi</v>
          </cell>
          <cell r="F9634">
            <v>11853</v>
          </cell>
        </row>
        <row r="9635">
          <cell r="A9635">
            <v>11854</v>
          </cell>
          <cell r="B9635" t="str">
            <v>Pseudoboa neuwiedii</v>
          </cell>
          <cell r="C9635" t="str">
            <v>Pseudoboa neuwiedii</v>
          </cell>
          <cell r="E9635" t="str">
            <v>Pseudoboa neuwiedii</v>
          </cell>
          <cell r="F9635">
            <v>11854</v>
          </cell>
        </row>
        <row r="9636">
          <cell r="A9636">
            <v>11855</v>
          </cell>
          <cell r="B9636" t="str">
            <v>Pseudoboa nigra</v>
          </cell>
          <cell r="C9636" t="str">
            <v>Pseudoboa nigra</v>
          </cell>
          <cell r="E9636" t="str">
            <v>Pseudoboa nigra</v>
          </cell>
          <cell r="F9636">
            <v>11855</v>
          </cell>
        </row>
        <row r="9637">
          <cell r="A9637">
            <v>11856</v>
          </cell>
          <cell r="B9637" t="str">
            <v>Pseudoboa serrana</v>
          </cell>
          <cell r="C9637" t="str">
            <v>Pseudoboa serrana</v>
          </cell>
          <cell r="E9637" t="str">
            <v>Pseudoboa serrana</v>
          </cell>
          <cell r="F9637">
            <v>11856</v>
          </cell>
        </row>
        <row r="9638">
          <cell r="A9638">
            <v>642</v>
          </cell>
          <cell r="B9638" t="str">
            <v>Pseudobourletiella spinata</v>
          </cell>
          <cell r="C9638" t="str">
            <v>Pseudobourletiella spinata</v>
          </cell>
          <cell r="E9638" t="str">
            <v>Pseudobourletiella spinata</v>
          </cell>
          <cell r="F9638">
            <v>642</v>
          </cell>
        </row>
        <row r="9639">
          <cell r="A9639">
            <v>6337</v>
          </cell>
          <cell r="B9639" t="str">
            <v>Pseudobunocephalus amazonicus</v>
          </cell>
          <cell r="C9639" t="str">
            <v>Pseudobunocephalus amazonicus</v>
          </cell>
          <cell r="E9639" t="str">
            <v>Pseudobunocephalus amazonicus</v>
          </cell>
          <cell r="F9639">
            <v>6337</v>
          </cell>
        </row>
        <row r="9640">
          <cell r="A9640">
            <v>6338</v>
          </cell>
          <cell r="B9640" t="str">
            <v>Pseudobunocephalus bifidus</v>
          </cell>
          <cell r="C9640" t="str">
            <v>Pseudobunocephalus bifidus</v>
          </cell>
          <cell r="E9640" t="str">
            <v>Pseudobunocephalus bifidus</v>
          </cell>
          <cell r="F9640">
            <v>6338</v>
          </cell>
        </row>
        <row r="9641">
          <cell r="A9641">
            <v>6339</v>
          </cell>
          <cell r="B9641" t="str">
            <v>Pseudobunocephalus iheringii</v>
          </cell>
          <cell r="C9641" t="str">
            <v>Pseudobunocephalus iheringii</v>
          </cell>
          <cell r="E9641" t="str">
            <v>Pseudobunocephalus iheringii</v>
          </cell>
          <cell r="F9641">
            <v>6339</v>
          </cell>
        </row>
        <row r="9642">
          <cell r="A9642">
            <v>6340</v>
          </cell>
          <cell r="B9642" t="str">
            <v>Pseudobunocephalus rugosus</v>
          </cell>
          <cell r="C9642" t="str">
            <v>Pseudobunocephalus rugosus</v>
          </cell>
          <cell r="E9642" t="str">
            <v>Pseudobunocephalus rugosus</v>
          </cell>
          <cell r="F9642">
            <v>6340</v>
          </cell>
        </row>
        <row r="9643">
          <cell r="A9643">
            <v>5510</v>
          </cell>
          <cell r="B9643" t="str">
            <v>Pseudocaranx dentex</v>
          </cell>
          <cell r="C9643" t="str">
            <v>Pseudocaranx dentex</v>
          </cell>
          <cell r="E9643" t="str">
            <v>Pseudocaranx dentex</v>
          </cell>
          <cell r="F9643">
            <v>5510</v>
          </cell>
        </row>
        <row r="9644">
          <cell r="A9644">
            <v>10679</v>
          </cell>
          <cell r="B9644" t="str">
            <v>Pseudocarcharias kamoharai</v>
          </cell>
          <cell r="C9644" t="str">
            <v>Pseudocarcharias kamoharai</v>
          </cell>
          <cell r="E9644" t="str">
            <v>Pseudocarcharias kamoharai</v>
          </cell>
          <cell r="F9644">
            <v>10679</v>
          </cell>
        </row>
        <row r="9645">
          <cell r="A9645">
            <v>114</v>
          </cell>
          <cell r="B9645" t="str">
            <v>Pseudochthonius biseriatus</v>
          </cell>
          <cell r="C9645" t="str">
            <v>Pseudochthonius biseriatus</v>
          </cell>
          <cell r="D9645" t="str">
            <v>Pseudochthonius biseriatus</v>
          </cell>
          <cell r="E9645" t="str">
            <v>Pseudochthonius biseriatus</v>
          </cell>
          <cell r="F9645">
            <v>114</v>
          </cell>
        </row>
        <row r="9646">
          <cell r="A9646">
            <v>115</v>
          </cell>
          <cell r="B9646" t="str">
            <v>Pseudochthonius strinatii</v>
          </cell>
          <cell r="C9646" t="str">
            <v>Pseudochthonius strinatii</v>
          </cell>
          <cell r="E9646" t="str">
            <v>Pseudochthonius strinatii</v>
          </cell>
          <cell r="F9646">
            <v>115</v>
          </cell>
        </row>
        <row r="9647">
          <cell r="A9647">
            <v>10206</v>
          </cell>
          <cell r="B9647" t="str">
            <v>Pseudocolopteryx acutipennis</v>
          </cell>
          <cell r="C9647" t="str">
            <v>Pseudocolopteryx acutipennis</v>
          </cell>
          <cell r="E9647" t="str">
            <v>Pseudocolopteryx acutipennis</v>
          </cell>
          <cell r="F9647">
            <v>10206</v>
          </cell>
        </row>
        <row r="9648">
          <cell r="A9648">
            <v>10207</v>
          </cell>
          <cell r="B9648" t="str">
            <v>Pseudocolopteryx dinelliana</v>
          </cell>
          <cell r="C9648" t="str">
            <v>Pseudocolopteryx dinelliana</v>
          </cell>
          <cell r="E9648" t="str">
            <v>Pseudocolopteryx dinelliana</v>
          </cell>
          <cell r="F9648">
            <v>10207</v>
          </cell>
        </row>
        <row r="9649">
          <cell r="A9649">
            <v>10208</v>
          </cell>
          <cell r="B9649" t="str">
            <v>Pseudocolopteryx flaviventris</v>
          </cell>
          <cell r="C9649" t="str">
            <v>Pseudocolopteryx flaviventris</v>
          </cell>
          <cell r="E9649" t="str">
            <v>Pseudocolopteryx flaviventris</v>
          </cell>
          <cell r="F9649">
            <v>10208</v>
          </cell>
        </row>
        <row r="9650">
          <cell r="A9650">
            <v>10209</v>
          </cell>
          <cell r="B9650" t="str">
            <v>Pseudocolopteryx sclateri</v>
          </cell>
          <cell r="C9650" t="str">
            <v>Pseudocolopteryx sclateri</v>
          </cell>
          <cell r="E9650" t="str">
            <v>Pseudocolopteryx sclateri</v>
          </cell>
          <cell r="F9650">
            <v>10209</v>
          </cell>
        </row>
        <row r="9651">
          <cell r="A9651">
            <v>4283</v>
          </cell>
          <cell r="B9651" t="str">
            <v>Pseudocorynopoma doriae</v>
          </cell>
          <cell r="C9651" t="str">
            <v>Pseudocorynopoma doriae</v>
          </cell>
          <cell r="E9651" t="str">
            <v>Pseudocorynopoma doriae</v>
          </cell>
          <cell r="F9651">
            <v>4283</v>
          </cell>
        </row>
        <row r="9652">
          <cell r="A9652">
            <v>4284</v>
          </cell>
          <cell r="B9652" t="str">
            <v>Pseudocorynopoma heterandria</v>
          </cell>
          <cell r="C9652" t="str">
            <v>Pseudocorynopoma heterandria</v>
          </cell>
          <cell r="E9652" t="str">
            <v>Pseudocorynopoma heterandria</v>
          </cell>
          <cell r="F9652">
            <v>4284</v>
          </cell>
        </row>
        <row r="9653">
          <cell r="A9653">
            <v>1635</v>
          </cell>
          <cell r="B9653" t="str">
            <v>Pseudocroniades machaon seabrai</v>
          </cell>
          <cell r="C9653" t="str">
            <v>Pseudocroniades machaon seabrai</v>
          </cell>
          <cell r="D9653" t="str">
            <v>Pseudocroniades machaon seabrai</v>
          </cell>
          <cell r="E9653" t="str">
            <v>Pseudocroniades machaon seabrai</v>
          </cell>
          <cell r="F9653">
            <v>1635</v>
          </cell>
        </row>
        <row r="9654">
          <cell r="A9654">
            <v>11857</v>
          </cell>
          <cell r="B9654" t="str">
            <v>Pseudoeryx plicatilis</v>
          </cell>
          <cell r="C9654" t="str">
            <v>Pseudoeryx plicatilis</v>
          </cell>
          <cell r="E9654" t="str">
            <v>Pseudoeryx plicatilis</v>
          </cell>
          <cell r="F9654">
            <v>11857</v>
          </cell>
        </row>
        <row r="9655">
          <cell r="A9655">
            <v>12111</v>
          </cell>
          <cell r="B9655" t="str">
            <v>Pseudogonatodes gasconi</v>
          </cell>
          <cell r="C9655" t="str">
            <v>Pseudogonatodes gasconi</v>
          </cell>
          <cell r="E9655" t="str">
            <v>Pseudogonatodes gasconi</v>
          </cell>
          <cell r="F9655">
            <v>12111</v>
          </cell>
        </row>
        <row r="9656">
          <cell r="A9656">
            <v>12112</v>
          </cell>
          <cell r="B9656" t="str">
            <v>Pseudogonatodes guianensis</v>
          </cell>
          <cell r="C9656" t="str">
            <v>Pseudogonatodes guianensis</v>
          </cell>
          <cell r="E9656" t="str">
            <v>Pseudogonatodes guianensis</v>
          </cell>
          <cell r="F9656">
            <v>12112</v>
          </cell>
        </row>
        <row r="9657">
          <cell r="A9657">
            <v>6163</v>
          </cell>
          <cell r="B9657" t="str">
            <v>Pseudogramma gregoryi</v>
          </cell>
          <cell r="C9657" t="str">
            <v>Pseudogramma gregoryi</v>
          </cell>
          <cell r="E9657" t="str">
            <v>Pseudogramma gregoryi</v>
          </cell>
          <cell r="F9657">
            <v>6163</v>
          </cell>
        </row>
        <row r="9658">
          <cell r="A9658">
            <v>7168</v>
          </cell>
          <cell r="B9658" t="str">
            <v>Pseudohemiodon amazonum</v>
          </cell>
          <cell r="C9658" t="str">
            <v>Pseudohemiodon amazonum</v>
          </cell>
          <cell r="E9658" t="str">
            <v>Pseudohemiodon amazonum</v>
          </cell>
          <cell r="F9658">
            <v>7168</v>
          </cell>
        </row>
        <row r="9659">
          <cell r="A9659">
            <v>7169</v>
          </cell>
          <cell r="B9659" t="str">
            <v>Pseudohemiodon laticeps</v>
          </cell>
          <cell r="C9659" t="str">
            <v>Pseudohemiodon laticeps</v>
          </cell>
          <cell r="E9659" t="str">
            <v>Pseudohemiodon laticeps</v>
          </cell>
          <cell r="F9659">
            <v>7169</v>
          </cell>
        </row>
        <row r="9660">
          <cell r="A9660">
            <v>7170</v>
          </cell>
          <cell r="B9660" t="str">
            <v>Pseudohemiodon platycephalus</v>
          </cell>
          <cell r="C9660" t="str">
            <v>Pseudohemiodon platycephalus</v>
          </cell>
          <cell r="E9660" t="str">
            <v>Pseudohemiodon platycephalus</v>
          </cell>
          <cell r="F9660">
            <v>7170</v>
          </cell>
        </row>
        <row r="9661">
          <cell r="A9661">
            <v>9475</v>
          </cell>
          <cell r="B9661" t="str">
            <v>Pseudoleistes guirahuro</v>
          </cell>
          <cell r="C9661" t="str">
            <v>Pseudoleistes guirahuro</v>
          </cell>
          <cell r="E9661" t="str">
            <v>Pseudoleistes guirahuro</v>
          </cell>
          <cell r="F9661">
            <v>9475</v>
          </cell>
        </row>
        <row r="9662">
          <cell r="A9662">
            <v>9476</v>
          </cell>
          <cell r="B9662" t="str">
            <v>Pseudoleistes virescens</v>
          </cell>
          <cell r="C9662" t="str">
            <v>Pseudoleistes virescens</v>
          </cell>
          <cell r="E9662" t="str">
            <v>Pseudoleistes virescens</v>
          </cell>
          <cell r="F9662">
            <v>9476</v>
          </cell>
        </row>
        <row r="9663">
          <cell r="A9663">
            <v>7171</v>
          </cell>
          <cell r="B9663" t="str">
            <v>Pseudoloricaria laeviuscula</v>
          </cell>
          <cell r="C9663" t="str">
            <v>Pseudoloricaria laeviuscula</v>
          </cell>
          <cell r="E9663" t="str">
            <v>Pseudoloricaria laeviuscula</v>
          </cell>
          <cell r="F9663">
            <v>7171</v>
          </cell>
        </row>
        <row r="9664">
          <cell r="A9664">
            <v>1139</v>
          </cell>
          <cell r="B9664" t="str">
            <v>Pseudomecas nigricornis</v>
          </cell>
          <cell r="C9664" t="str">
            <v>Pseudomecas nigricornis</v>
          </cell>
          <cell r="E9664" t="str">
            <v>Pseudomecas nigricornis</v>
          </cell>
          <cell r="F9664">
            <v>1139</v>
          </cell>
        </row>
        <row r="9665">
          <cell r="A9665">
            <v>3417</v>
          </cell>
          <cell r="B9665" t="str">
            <v>Pseudomyrophis frio</v>
          </cell>
          <cell r="C9665" t="str">
            <v>Pseudomyrophis frio</v>
          </cell>
          <cell r="E9665" t="str">
            <v>Pseudomyrophis frio</v>
          </cell>
          <cell r="F9665">
            <v>3417</v>
          </cell>
        </row>
        <row r="9666">
          <cell r="A9666">
            <v>342</v>
          </cell>
          <cell r="B9666" t="str">
            <v>Pseudonannolene ambuatinga</v>
          </cell>
          <cell r="C9666" t="str">
            <v>Pseudonannolene ambuatinga</v>
          </cell>
          <cell r="D9666" t="str">
            <v>Pseudonannolene ambuatinga</v>
          </cell>
          <cell r="E9666" t="str">
            <v>Pseudonannolene ambuatinga</v>
          </cell>
          <cell r="F9666">
            <v>342</v>
          </cell>
        </row>
        <row r="9667">
          <cell r="A9667">
            <v>343</v>
          </cell>
          <cell r="B9667" t="str">
            <v>Pseudonannolene anapophys</v>
          </cell>
          <cell r="C9667" t="str">
            <v>Pseudonannolene anapophys</v>
          </cell>
          <cell r="E9667" t="str">
            <v>Pseudonannolene anapophys</v>
          </cell>
          <cell r="F9667">
            <v>343</v>
          </cell>
        </row>
        <row r="9668">
          <cell r="A9668">
            <v>344</v>
          </cell>
          <cell r="B9668" t="str">
            <v>Pseudonannolene caatinga</v>
          </cell>
          <cell r="C9668" t="str">
            <v>Pseudonannolene caatinga</v>
          </cell>
          <cell r="E9668" t="str">
            <v>Pseudonannolene caatinga</v>
          </cell>
          <cell r="F9668">
            <v>344</v>
          </cell>
        </row>
        <row r="9669">
          <cell r="A9669">
            <v>345</v>
          </cell>
          <cell r="B9669" t="str">
            <v>Pseudonannolene chaimowiczi</v>
          </cell>
          <cell r="C9669" t="str">
            <v>Pseudonannolene chaimowiczi</v>
          </cell>
          <cell r="E9669" t="str">
            <v>Pseudonannolene chaimowiczi</v>
          </cell>
          <cell r="F9669">
            <v>345</v>
          </cell>
        </row>
        <row r="9670">
          <cell r="A9670">
            <v>346</v>
          </cell>
          <cell r="B9670" t="str">
            <v>Pseudonannolene erikae</v>
          </cell>
          <cell r="C9670" t="str">
            <v>Pseudonannolene erikae</v>
          </cell>
          <cell r="E9670" t="str">
            <v>Pseudonannolene erikae</v>
          </cell>
          <cell r="F9670">
            <v>346</v>
          </cell>
        </row>
        <row r="9671">
          <cell r="A9671">
            <v>347</v>
          </cell>
          <cell r="B9671" t="str">
            <v>Pseudonannolene fontanettiae</v>
          </cell>
          <cell r="C9671" t="str">
            <v>Pseudonannolene fontanettiae</v>
          </cell>
          <cell r="E9671" t="str">
            <v>Pseudonannolene fontanettiae</v>
          </cell>
          <cell r="F9671">
            <v>347</v>
          </cell>
        </row>
        <row r="9672">
          <cell r="A9672">
            <v>348</v>
          </cell>
          <cell r="B9672" t="str">
            <v>Pseudonannolene gogo</v>
          </cell>
          <cell r="C9672" t="str">
            <v>Pseudonannolene gogo</v>
          </cell>
          <cell r="D9672" t="str">
            <v xml:space="preserve">Pseudonannolene gogo Pseudonannolene microzoporus </v>
          </cell>
          <cell r="E9672" t="str">
            <v xml:space="preserve">Pseudonannolene gogo Pseudonannolene microzoporus </v>
          </cell>
          <cell r="F9672">
            <v>348</v>
          </cell>
        </row>
        <row r="9673">
          <cell r="A9673">
            <v>349</v>
          </cell>
          <cell r="B9673" t="str">
            <v>Pseudonannolene imbirensis</v>
          </cell>
          <cell r="C9673" t="str">
            <v>Pseudonannolene imbirensis</v>
          </cell>
          <cell r="D9673" t="str">
            <v>Pseudonannolene imbirensis</v>
          </cell>
          <cell r="E9673" t="str">
            <v>Pseudonannolene imbirensis</v>
          </cell>
          <cell r="F9673">
            <v>349</v>
          </cell>
        </row>
        <row r="9674">
          <cell r="A9674">
            <v>350</v>
          </cell>
          <cell r="B9674" t="str">
            <v>Pseudonannolene leopoldoi</v>
          </cell>
          <cell r="C9674" t="str">
            <v>Pseudonannolene leopoldoi</v>
          </cell>
          <cell r="E9674" t="str">
            <v>Pseudonannolene leopoldoi</v>
          </cell>
          <cell r="F9674">
            <v>350</v>
          </cell>
        </row>
        <row r="9675">
          <cell r="A9675">
            <v>351</v>
          </cell>
          <cell r="B9675" t="str">
            <v>Pseudonannolene leucomelas</v>
          </cell>
          <cell r="C9675" t="str">
            <v>Pseudonannolene leucomelas</v>
          </cell>
          <cell r="E9675" t="str">
            <v>Pseudonannolene leucomelas</v>
          </cell>
          <cell r="F9675">
            <v>351</v>
          </cell>
        </row>
        <row r="9676">
          <cell r="A9676">
            <v>352</v>
          </cell>
          <cell r="B9676" t="str">
            <v>Pseudonannolene longissima</v>
          </cell>
          <cell r="C9676" t="str">
            <v>Pseudonannolene longissima</v>
          </cell>
          <cell r="E9676" t="str">
            <v>Pseudonannolene longissima</v>
          </cell>
          <cell r="F9676">
            <v>352</v>
          </cell>
        </row>
        <row r="9677">
          <cell r="A9677">
            <v>353</v>
          </cell>
          <cell r="B9677" t="str">
            <v>Pseudonannolene magna</v>
          </cell>
          <cell r="C9677" t="str">
            <v>Pseudonannolene magna</v>
          </cell>
          <cell r="E9677" t="str">
            <v>Pseudonannolene magna</v>
          </cell>
          <cell r="F9677">
            <v>353</v>
          </cell>
        </row>
        <row r="9678">
          <cell r="A9678">
            <v>354</v>
          </cell>
          <cell r="B9678" t="str">
            <v>Pseudonannolene marconii</v>
          </cell>
          <cell r="C9678" t="str">
            <v>Pseudonannolene marconii</v>
          </cell>
          <cell r="E9678" t="str">
            <v>Pseudonannolene marconii</v>
          </cell>
          <cell r="F9678">
            <v>354</v>
          </cell>
        </row>
        <row r="9679">
          <cell r="A9679">
            <v>355</v>
          </cell>
          <cell r="B9679" t="str">
            <v>Pseudonannolene microzoporus</v>
          </cell>
          <cell r="C9679" t="str">
            <v>Pseudonannolene microzoporus</v>
          </cell>
          <cell r="E9679" t="str">
            <v>Pseudonannolene microzoporus</v>
          </cell>
          <cell r="F9679">
            <v>355</v>
          </cell>
        </row>
        <row r="9680">
          <cell r="A9680">
            <v>356</v>
          </cell>
          <cell r="B9680" t="str">
            <v>Pseudonannolene robsoni</v>
          </cell>
          <cell r="C9680" t="str">
            <v>Pseudonannolene robsoni</v>
          </cell>
          <cell r="E9680" t="str">
            <v>Pseudonannolene robsoni</v>
          </cell>
          <cell r="F9680">
            <v>356</v>
          </cell>
        </row>
        <row r="9681">
          <cell r="A9681">
            <v>357</v>
          </cell>
          <cell r="B9681" t="str">
            <v>Pseudonannolene rolamossa</v>
          </cell>
          <cell r="C9681" t="str">
            <v>Pseudonannolene rolamossa</v>
          </cell>
          <cell r="E9681" t="str">
            <v>Pseudonannolene rolamossa</v>
          </cell>
          <cell r="F9681">
            <v>357</v>
          </cell>
        </row>
        <row r="9682">
          <cell r="A9682">
            <v>358</v>
          </cell>
          <cell r="B9682" t="str">
            <v>Pseudonannolene rosinei</v>
          </cell>
          <cell r="C9682" t="str">
            <v>Pseudonannolene rosinei</v>
          </cell>
          <cell r="E9682" t="str">
            <v>Pseudonannolene rosinei</v>
          </cell>
          <cell r="F9682">
            <v>358</v>
          </cell>
        </row>
        <row r="9683">
          <cell r="A9683">
            <v>359</v>
          </cell>
          <cell r="B9683" t="str">
            <v>Pseudonannolene saguassu</v>
          </cell>
          <cell r="C9683" t="str">
            <v>Pseudonannolene saguassu</v>
          </cell>
          <cell r="E9683" t="str">
            <v>Pseudonannolene saguassu</v>
          </cell>
          <cell r="F9683">
            <v>359</v>
          </cell>
        </row>
        <row r="9684">
          <cell r="A9684">
            <v>360</v>
          </cell>
          <cell r="B9684" t="str">
            <v>Pseudonannolene spelaea</v>
          </cell>
          <cell r="C9684" t="str">
            <v>Pseudonannolene spelaea</v>
          </cell>
          <cell r="D9684" t="str">
            <v>Pseudonannolene spelaea</v>
          </cell>
          <cell r="E9684" t="str">
            <v>Pseudonannolene spelaea</v>
          </cell>
          <cell r="F9684">
            <v>360</v>
          </cell>
        </row>
        <row r="9685">
          <cell r="A9685">
            <v>361</v>
          </cell>
          <cell r="B9685" t="str">
            <v>Pseudonannolene strinatii</v>
          </cell>
          <cell r="C9685" t="str">
            <v>Pseudonannolene strinatii</v>
          </cell>
          <cell r="E9685" t="str">
            <v>Pseudonannolene strinatii</v>
          </cell>
          <cell r="F9685">
            <v>361</v>
          </cell>
        </row>
        <row r="9686">
          <cell r="A9686">
            <v>362</v>
          </cell>
          <cell r="B9686" t="str">
            <v>Pseudonannolene taboa</v>
          </cell>
          <cell r="C9686" t="str">
            <v>Pseudonannolene taboa</v>
          </cell>
          <cell r="E9686" t="str">
            <v>Pseudonannolene taboa</v>
          </cell>
          <cell r="F9686">
            <v>362</v>
          </cell>
        </row>
        <row r="9687">
          <cell r="A9687">
            <v>363</v>
          </cell>
          <cell r="B9687" t="str">
            <v>Pseudonannolene tocaiensis</v>
          </cell>
          <cell r="C9687" t="str">
            <v>Pseudonannolene tocaiensis</v>
          </cell>
          <cell r="D9687" t="str">
            <v>Pseudonannolene tocaiensis</v>
          </cell>
          <cell r="E9687" t="str">
            <v>Pseudonannolene tocaiensis</v>
          </cell>
          <cell r="F9687">
            <v>363</v>
          </cell>
        </row>
        <row r="9688">
          <cell r="A9688">
            <v>364</v>
          </cell>
          <cell r="B9688" t="str">
            <v>Pseudonannolene xavieri</v>
          </cell>
          <cell r="C9688" t="str">
            <v>Pseudonannolene xavieri</v>
          </cell>
          <cell r="E9688" t="str">
            <v>Pseudonannolene xavieri</v>
          </cell>
          <cell r="F9688">
            <v>364</v>
          </cell>
        </row>
        <row r="9689">
          <cell r="A9689">
            <v>2470</v>
          </cell>
          <cell r="B9689" t="str">
            <v>Pseudopalaemon amazonensis</v>
          </cell>
          <cell r="C9689" t="str">
            <v>Pseudopalaemon amazonensis</v>
          </cell>
          <cell r="E9689" t="str">
            <v>Pseudopalaemon amazonensis</v>
          </cell>
          <cell r="F9689">
            <v>2470</v>
          </cell>
        </row>
        <row r="9690">
          <cell r="A9690">
            <v>2471</v>
          </cell>
          <cell r="B9690" t="str">
            <v>Pseudopalaemon bouvieri</v>
          </cell>
          <cell r="C9690" t="str">
            <v>Pseudopalaemon bouvieri</v>
          </cell>
          <cell r="E9690" t="str">
            <v>Pseudopalaemon bouvieri</v>
          </cell>
          <cell r="F9690">
            <v>2471</v>
          </cell>
        </row>
        <row r="9691">
          <cell r="A9691">
            <v>2472</v>
          </cell>
          <cell r="B9691" t="str">
            <v>Pseudopalaemon chryseus</v>
          </cell>
          <cell r="C9691" t="str">
            <v>Pseudopalaemon chryseus</v>
          </cell>
          <cell r="E9691" t="str">
            <v>Pseudopalaemon chryseus</v>
          </cell>
          <cell r="F9691">
            <v>2472</v>
          </cell>
        </row>
        <row r="9692">
          <cell r="A9692">
            <v>2473</v>
          </cell>
          <cell r="B9692" t="str">
            <v>Pseudopalaemon gouldingi</v>
          </cell>
          <cell r="C9692" t="str">
            <v>Pseudopalaemon gouldingi</v>
          </cell>
          <cell r="E9692" t="str">
            <v>Pseudopalaemon gouldingi</v>
          </cell>
          <cell r="F9692">
            <v>2473</v>
          </cell>
        </row>
        <row r="9693">
          <cell r="A9693">
            <v>2474</v>
          </cell>
          <cell r="B9693" t="str">
            <v>Pseudopalaemon nigramnis</v>
          </cell>
          <cell r="C9693" t="str">
            <v>Pseudopalaemon nigramnis</v>
          </cell>
          <cell r="E9693" t="str">
            <v>Pseudopalaemon nigramnis</v>
          </cell>
          <cell r="F9693">
            <v>2474</v>
          </cell>
        </row>
        <row r="9694">
          <cell r="A9694">
            <v>8334</v>
          </cell>
          <cell r="B9694" t="str">
            <v>Pseudopaludicola ameghini</v>
          </cell>
          <cell r="C9694" t="str">
            <v>Pseudopaludicola ameghini</v>
          </cell>
          <cell r="E9694" t="str">
            <v>Pseudopaludicola ameghini</v>
          </cell>
          <cell r="F9694">
            <v>8334</v>
          </cell>
        </row>
        <row r="9695">
          <cell r="A9695">
            <v>8335</v>
          </cell>
          <cell r="B9695" t="str">
            <v>Pseudopaludicola boliviana</v>
          </cell>
          <cell r="C9695" t="str">
            <v>Pseudopaludicola boliviana</v>
          </cell>
          <cell r="E9695" t="str">
            <v>Pseudopaludicola boliviana</v>
          </cell>
          <cell r="F9695">
            <v>8335</v>
          </cell>
        </row>
        <row r="9696">
          <cell r="A9696">
            <v>8336</v>
          </cell>
          <cell r="B9696" t="str">
            <v>Pseudopaludicola canga</v>
          </cell>
          <cell r="C9696" t="str">
            <v>Pseudopaludicola canga</v>
          </cell>
          <cell r="E9696" t="str">
            <v>Pseudopaludicola canga</v>
          </cell>
          <cell r="F9696">
            <v>8336</v>
          </cell>
        </row>
        <row r="9697">
          <cell r="A9697">
            <v>8337</v>
          </cell>
          <cell r="B9697" t="str">
            <v>Pseudopaludicola ceratophryes</v>
          </cell>
          <cell r="C9697" t="str">
            <v>Pseudopaludicola ceratophryes</v>
          </cell>
          <cell r="E9697" t="str">
            <v>Pseudopaludicola ceratophryes</v>
          </cell>
          <cell r="F9697">
            <v>8337</v>
          </cell>
        </row>
        <row r="9698">
          <cell r="A9698">
            <v>8338</v>
          </cell>
          <cell r="B9698" t="str">
            <v>Pseudopaludicola facureae</v>
          </cell>
          <cell r="C9698" t="str">
            <v>Pseudopaludicola facureae</v>
          </cell>
          <cell r="E9698" t="str">
            <v>Pseudopaludicola facureae</v>
          </cell>
          <cell r="F9698">
            <v>8338</v>
          </cell>
        </row>
        <row r="9699">
          <cell r="A9699">
            <v>8339</v>
          </cell>
          <cell r="B9699" t="str">
            <v>Pseudopaludicola falcipes</v>
          </cell>
          <cell r="C9699" t="str">
            <v>Pseudopaludicola falcipes</v>
          </cell>
          <cell r="E9699" t="str">
            <v>Pseudopaludicola falcipes</v>
          </cell>
          <cell r="F9699">
            <v>8339</v>
          </cell>
        </row>
        <row r="9700">
          <cell r="A9700">
            <v>8340</v>
          </cell>
          <cell r="B9700" t="str">
            <v>Pseudopaludicola mineira</v>
          </cell>
          <cell r="C9700" t="str">
            <v>Pseudopaludicola mineira</v>
          </cell>
          <cell r="E9700" t="str">
            <v>Pseudopaludicola mineira</v>
          </cell>
          <cell r="F9700">
            <v>8340</v>
          </cell>
        </row>
        <row r="9701">
          <cell r="A9701">
            <v>8341</v>
          </cell>
          <cell r="B9701" t="str">
            <v>Pseudopaludicola murundu</v>
          </cell>
          <cell r="C9701" t="str">
            <v>Pseudopaludicola murundu</v>
          </cell>
          <cell r="E9701" t="str">
            <v>Pseudopaludicola murundu</v>
          </cell>
          <cell r="F9701">
            <v>8341</v>
          </cell>
        </row>
        <row r="9702">
          <cell r="A9702">
            <v>8342</v>
          </cell>
          <cell r="B9702" t="str">
            <v>Pseudopaludicola mystacalis</v>
          </cell>
          <cell r="C9702" t="str">
            <v>Pseudopaludicola mystacalis</v>
          </cell>
          <cell r="E9702" t="str">
            <v>Pseudopaludicola mystacalis</v>
          </cell>
          <cell r="F9702">
            <v>8342</v>
          </cell>
        </row>
        <row r="9703">
          <cell r="A9703">
            <v>8343</v>
          </cell>
          <cell r="B9703" t="str">
            <v>Pseudopaludicola parnaiba</v>
          </cell>
          <cell r="C9703" t="str">
            <v>Pseudopaludicola parnaiba</v>
          </cell>
          <cell r="E9703" t="str">
            <v>Pseudopaludicola parnaiba</v>
          </cell>
          <cell r="F9703">
            <v>8343</v>
          </cell>
        </row>
        <row r="9704">
          <cell r="A9704">
            <v>8344</v>
          </cell>
          <cell r="B9704" t="str">
            <v>Pseudopaludicola pocoto</v>
          </cell>
          <cell r="C9704" t="str">
            <v>Pseudopaludicola pocoto</v>
          </cell>
          <cell r="E9704" t="str">
            <v>Pseudopaludicola pocoto</v>
          </cell>
          <cell r="F9704">
            <v>8344</v>
          </cell>
        </row>
        <row r="9705">
          <cell r="A9705">
            <v>8345</v>
          </cell>
          <cell r="B9705" t="str">
            <v>Pseudopaludicola riopiedadensis</v>
          </cell>
          <cell r="C9705" t="str">
            <v>Pseudopaludicola riopiedadensis</v>
          </cell>
          <cell r="E9705" t="str">
            <v>Pseudopaludicola riopiedadensis</v>
          </cell>
          <cell r="F9705">
            <v>8345</v>
          </cell>
        </row>
        <row r="9706">
          <cell r="A9706">
            <v>8346</v>
          </cell>
          <cell r="B9706" t="str">
            <v>Pseudopaludicola saltica</v>
          </cell>
          <cell r="C9706" t="str">
            <v>Pseudopaludicola saltica</v>
          </cell>
          <cell r="E9706" t="str">
            <v>Pseudopaludicola saltica</v>
          </cell>
          <cell r="F9706">
            <v>8346</v>
          </cell>
        </row>
        <row r="9707">
          <cell r="A9707">
            <v>8347</v>
          </cell>
          <cell r="B9707" t="str">
            <v>Pseudopaludicola ternetzi</v>
          </cell>
          <cell r="C9707" t="str">
            <v>Pseudopaludicola ternetzi</v>
          </cell>
          <cell r="E9707" t="str">
            <v>Pseudopaludicola ternetzi</v>
          </cell>
          <cell r="F9707">
            <v>8347</v>
          </cell>
        </row>
        <row r="9708">
          <cell r="A9708">
            <v>6044</v>
          </cell>
          <cell r="B9708" t="str">
            <v>Pseudopercis numida</v>
          </cell>
          <cell r="C9708" t="str">
            <v>Pseudopercis numida</v>
          </cell>
          <cell r="E9708" t="str">
            <v>Pseudopercis numida</v>
          </cell>
          <cell r="F9708">
            <v>6044</v>
          </cell>
        </row>
        <row r="9709">
          <cell r="A9709">
            <v>6045</v>
          </cell>
          <cell r="B9709" t="str">
            <v>Pseudopercis semifasciata</v>
          </cell>
          <cell r="C9709" t="str">
            <v>Pseudopercis semifasciata</v>
          </cell>
          <cell r="E9709" t="str">
            <v>Pseudopercis semifasciata</v>
          </cell>
          <cell r="F9709">
            <v>6045</v>
          </cell>
        </row>
        <row r="9710">
          <cell r="A9710">
            <v>7620</v>
          </cell>
          <cell r="B9710" t="str">
            <v>Pseudophallus brasiliensis</v>
          </cell>
          <cell r="C9710" t="str">
            <v>Pseudophallus brasiliensis</v>
          </cell>
          <cell r="E9710" t="str">
            <v>Pseudophallus brasiliensis</v>
          </cell>
          <cell r="F9710">
            <v>7620</v>
          </cell>
        </row>
        <row r="9711">
          <cell r="A9711">
            <v>7621</v>
          </cell>
          <cell r="B9711" t="str">
            <v>Pseudophallus mindii</v>
          </cell>
          <cell r="C9711" t="str">
            <v>Pseudophallus mindii</v>
          </cell>
          <cell r="E9711" t="str">
            <v>Pseudophallus mindii</v>
          </cell>
          <cell r="F9711">
            <v>7621</v>
          </cell>
        </row>
        <row r="9712">
          <cell r="A9712">
            <v>3360</v>
          </cell>
          <cell r="B9712" t="str">
            <v>Pseudophichtys spendens</v>
          </cell>
          <cell r="C9712" t="str">
            <v>Pseudophichtys spendens</v>
          </cell>
          <cell r="E9712" t="str">
            <v>Pseudophichtys spendens</v>
          </cell>
          <cell r="F9712">
            <v>3360</v>
          </cell>
        </row>
        <row r="9713">
          <cell r="A9713">
            <v>1810</v>
          </cell>
          <cell r="B9713" t="str">
            <v>Pseudopieris nehemia melania</v>
          </cell>
          <cell r="C9713" t="str">
            <v>Pseudopieris nehemia melania</v>
          </cell>
          <cell r="E9713" t="str">
            <v>Pseudopieris nehemia melania</v>
          </cell>
          <cell r="F9713">
            <v>1810</v>
          </cell>
        </row>
        <row r="9714">
          <cell r="A9714">
            <v>1811</v>
          </cell>
          <cell r="B9714" t="str">
            <v>Pseudopieris nehemia nehemia</v>
          </cell>
          <cell r="C9714" t="str">
            <v>Pseudopieris nehemia nehemia</v>
          </cell>
          <cell r="E9714" t="str">
            <v>Pseudopieris nehemia nehemia</v>
          </cell>
          <cell r="F9714">
            <v>1811</v>
          </cell>
        </row>
        <row r="9715">
          <cell r="A9715">
            <v>1812</v>
          </cell>
          <cell r="B9715" t="str">
            <v>Pseudopieris nehemia prasina</v>
          </cell>
          <cell r="C9715" t="str">
            <v>Pseudopieris nehemia prasina</v>
          </cell>
          <cell r="E9715" t="str">
            <v>Pseudopieris nehemia prasina</v>
          </cell>
          <cell r="F9715">
            <v>1812</v>
          </cell>
        </row>
        <row r="9716">
          <cell r="A9716">
            <v>7366</v>
          </cell>
          <cell r="B9716" t="str">
            <v>Pseudopimelodus bufonius</v>
          </cell>
          <cell r="C9716" t="str">
            <v>Pseudopimelodus bufonius</v>
          </cell>
          <cell r="E9716" t="str">
            <v>Pseudopimelodus bufonius</v>
          </cell>
          <cell r="F9716">
            <v>7366</v>
          </cell>
        </row>
        <row r="9717">
          <cell r="A9717">
            <v>7367</v>
          </cell>
          <cell r="B9717" t="str">
            <v>Pseudopimelodus charus</v>
          </cell>
          <cell r="C9717" t="str">
            <v>Pseudopimelodus charus</v>
          </cell>
          <cell r="E9717" t="str">
            <v>Pseudopimelodus charus</v>
          </cell>
          <cell r="F9717">
            <v>7367</v>
          </cell>
        </row>
        <row r="9718">
          <cell r="A9718">
            <v>7368</v>
          </cell>
          <cell r="B9718" t="str">
            <v>Pseudopimelodus mangurus</v>
          </cell>
          <cell r="C9718" t="str">
            <v>Pseudopimelodus mangurus</v>
          </cell>
          <cell r="E9718" t="str">
            <v>Pseudopimelodus mangurus</v>
          </cell>
          <cell r="F9718">
            <v>7368</v>
          </cell>
        </row>
        <row r="9719">
          <cell r="A9719">
            <v>7369</v>
          </cell>
          <cell r="B9719" t="str">
            <v>Pseudopimelodus pulcher</v>
          </cell>
          <cell r="C9719" t="str">
            <v>Pseudopimelodus pulcher</v>
          </cell>
          <cell r="E9719" t="str">
            <v>Pseudopimelodus pulcher</v>
          </cell>
          <cell r="F9719">
            <v>7369</v>
          </cell>
        </row>
        <row r="9720">
          <cell r="A9720">
            <v>7326</v>
          </cell>
          <cell r="B9720" t="str">
            <v>Pseudoplatystoma corruscans</v>
          </cell>
          <cell r="C9720" t="str">
            <v>Pseudoplatystoma corruscans</v>
          </cell>
          <cell r="D9720" t="str">
            <v>Pseudoplatystoma corruscans</v>
          </cell>
          <cell r="E9720" t="str">
            <v>Pseudoplatystoma corruscans</v>
          </cell>
          <cell r="F9720">
            <v>7326</v>
          </cell>
        </row>
        <row r="9721">
          <cell r="A9721">
            <v>7327</v>
          </cell>
          <cell r="B9721" t="str">
            <v>Pseudoplatystoma punctifer</v>
          </cell>
          <cell r="C9721" t="str">
            <v>Pseudoplatystoma punctifer</v>
          </cell>
          <cell r="E9721" t="str">
            <v>Pseudoplatystoma punctifer</v>
          </cell>
          <cell r="F9721">
            <v>7327</v>
          </cell>
        </row>
        <row r="9722">
          <cell r="A9722">
            <v>7328</v>
          </cell>
          <cell r="B9722" t="str">
            <v>Pseudoplatystoma reticulatum</v>
          </cell>
          <cell r="C9722" t="str">
            <v>Pseudoplatystoma reticulatum</v>
          </cell>
          <cell r="E9722" t="str">
            <v>Pseudoplatystoma reticulatum</v>
          </cell>
          <cell r="F9722">
            <v>7328</v>
          </cell>
        </row>
        <row r="9723">
          <cell r="A9723">
            <v>7329</v>
          </cell>
          <cell r="B9723" t="str">
            <v>Pseudoplatystoma tigrinum</v>
          </cell>
          <cell r="C9723" t="str">
            <v>Pseudoplatystoma tigrinum</v>
          </cell>
          <cell r="E9723" t="str">
            <v>Pseudoplatystoma tigrinum</v>
          </cell>
          <cell r="F9723">
            <v>7329</v>
          </cell>
        </row>
        <row r="9724">
          <cell r="A9724">
            <v>1140</v>
          </cell>
          <cell r="B9724" t="str">
            <v>Pseudoplon transversum</v>
          </cell>
          <cell r="C9724" t="str">
            <v>Pseudoplon transversum</v>
          </cell>
          <cell r="E9724" t="str">
            <v>Pseudoplon transversum</v>
          </cell>
          <cell r="F9724">
            <v>1140</v>
          </cell>
        </row>
        <row r="9725">
          <cell r="A9725">
            <v>1614</v>
          </cell>
          <cell r="B9725" t="str">
            <v>Pseudoponera gilberti</v>
          </cell>
          <cell r="C9725" t="str">
            <v>Pseudoponera gilberti</v>
          </cell>
          <cell r="E9725" t="str">
            <v>Pseudoponera gilberti</v>
          </cell>
          <cell r="F9725">
            <v>1614</v>
          </cell>
        </row>
        <row r="9726">
          <cell r="A9726">
            <v>1615</v>
          </cell>
          <cell r="B9726" t="str">
            <v>Pseudoponera stigma</v>
          </cell>
          <cell r="C9726" t="str">
            <v>Pseudoponera stigma</v>
          </cell>
          <cell r="E9726" t="str">
            <v>Pseudoponera stigma</v>
          </cell>
          <cell r="F9726">
            <v>1615</v>
          </cell>
        </row>
        <row r="9727">
          <cell r="A9727">
            <v>280</v>
          </cell>
          <cell r="B9727" t="str">
            <v>Pseudoporatia perplexa</v>
          </cell>
          <cell r="C9727" t="str">
            <v>Pseudoporatia perplexa</v>
          </cell>
          <cell r="E9727" t="str">
            <v>Pseudoporatia perplexa</v>
          </cell>
          <cell r="F9727">
            <v>280</v>
          </cell>
        </row>
        <row r="9728">
          <cell r="A9728">
            <v>10859</v>
          </cell>
          <cell r="B9728" t="str">
            <v>Pseudorca crassidens</v>
          </cell>
          <cell r="C9728" t="str">
            <v>Pseudorca crassidens</v>
          </cell>
          <cell r="E9728" t="str">
            <v>Pseudorca crassidens</v>
          </cell>
          <cell r="F9728">
            <v>10859</v>
          </cell>
        </row>
        <row r="9729">
          <cell r="A9729">
            <v>7172</v>
          </cell>
          <cell r="B9729" t="str">
            <v>Pseudorinelepis genibarbis</v>
          </cell>
          <cell r="C9729" t="str">
            <v>Pseudorinelepis genibarbis</v>
          </cell>
          <cell r="E9729" t="str">
            <v>Pseudorinelepis genibarbis</v>
          </cell>
          <cell r="F9729">
            <v>7172</v>
          </cell>
        </row>
        <row r="9730">
          <cell r="A9730">
            <v>11393</v>
          </cell>
          <cell r="B9730" t="str">
            <v>Pseudoryzomys simplex</v>
          </cell>
          <cell r="C9730" t="str">
            <v>Pseudoryzomys simplex</v>
          </cell>
          <cell r="E9730" t="str">
            <v>Pseudoryzomys simplex</v>
          </cell>
          <cell r="F9730">
            <v>11393</v>
          </cell>
        </row>
        <row r="9731">
          <cell r="A9731">
            <v>5554</v>
          </cell>
          <cell r="B9731" t="str">
            <v>Pseudoscopelus altipinnis</v>
          </cell>
          <cell r="C9731" t="str">
            <v>Pseudoscopelus altipinnis</v>
          </cell>
          <cell r="E9731" t="str">
            <v>Pseudoscopelus altipinnis</v>
          </cell>
          <cell r="F9731">
            <v>5554</v>
          </cell>
        </row>
        <row r="9732">
          <cell r="A9732">
            <v>5555</v>
          </cell>
          <cell r="B9732" t="str">
            <v>Pseudoscopelus australis</v>
          </cell>
          <cell r="C9732" t="str">
            <v>Pseudoscopelus australis</v>
          </cell>
          <cell r="E9732" t="str">
            <v>Pseudoscopelus australis</v>
          </cell>
          <cell r="F9732">
            <v>5555</v>
          </cell>
        </row>
        <row r="9733">
          <cell r="A9733">
            <v>5556</v>
          </cell>
          <cell r="B9733" t="str">
            <v>Pseudoscopelus pierbartus</v>
          </cell>
          <cell r="C9733" t="str">
            <v>Pseudoscopelus pierbartus</v>
          </cell>
          <cell r="E9733" t="str">
            <v>Pseudoscopelus pierbartus</v>
          </cell>
          <cell r="F9733">
            <v>5556</v>
          </cell>
        </row>
        <row r="9734">
          <cell r="A9734">
            <v>5557</v>
          </cell>
          <cell r="B9734" t="str">
            <v>Pseudoscopelus scriptus</v>
          </cell>
          <cell r="C9734" t="str">
            <v>Pseudoscopelus scriptus</v>
          </cell>
          <cell r="E9734" t="str">
            <v>Pseudoscopelus scriptus</v>
          </cell>
          <cell r="F9734">
            <v>5557</v>
          </cell>
        </row>
        <row r="9735">
          <cell r="A9735">
            <v>5558</v>
          </cell>
          <cell r="B9735" t="str">
            <v>Pseudoscopelus scutatus</v>
          </cell>
          <cell r="C9735" t="str">
            <v>Pseudoscopelus scutatus</v>
          </cell>
          <cell r="E9735" t="str">
            <v>Pseudoscopelus scutatus</v>
          </cell>
          <cell r="F9735">
            <v>5558</v>
          </cell>
        </row>
        <row r="9736">
          <cell r="A9736">
            <v>9380</v>
          </cell>
          <cell r="B9736" t="str">
            <v>Pseudoseisura cristata</v>
          </cell>
          <cell r="C9736" t="str">
            <v>Pseudoseisura cristata</v>
          </cell>
          <cell r="E9736" t="str">
            <v>Pseudoseisura cristata</v>
          </cell>
          <cell r="F9736">
            <v>9380</v>
          </cell>
        </row>
        <row r="9737">
          <cell r="A9737">
            <v>9381</v>
          </cell>
          <cell r="B9737" t="str">
            <v>Pseudoseisura lophotes</v>
          </cell>
          <cell r="C9737" t="str">
            <v>Pseudoseisura lophotes</v>
          </cell>
          <cell r="D9737" t="str">
            <v>Pseudoseisura lophotes</v>
          </cell>
          <cell r="E9737" t="str">
            <v>Pseudoseisura lophotes</v>
          </cell>
          <cell r="F9737">
            <v>9381</v>
          </cell>
        </row>
        <row r="9738">
          <cell r="A9738">
            <v>9382</v>
          </cell>
          <cell r="B9738" t="str">
            <v>Pseudoseisura unirufa</v>
          </cell>
          <cell r="C9738" t="str">
            <v>Pseudoseisura unirufa</v>
          </cell>
          <cell r="E9738" t="str">
            <v>Pseudoseisura unirufa</v>
          </cell>
          <cell r="F9738">
            <v>9382</v>
          </cell>
        </row>
        <row r="9739">
          <cell r="A9739">
            <v>402</v>
          </cell>
          <cell r="B9739" t="str">
            <v>Pseudosinella alba</v>
          </cell>
          <cell r="C9739" t="str">
            <v>Pseudosinella alba</v>
          </cell>
          <cell r="E9739" t="str">
            <v>Pseudosinella alba</v>
          </cell>
          <cell r="F9739">
            <v>402</v>
          </cell>
        </row>
        <row r="9740">
          <cell r="A9740">
            <v>403</v>
          </cell>
          <cell r="B9740" t="str">
            <v>Pseudosinella brevicornis</v>
          </cell>
          <cell r="C9740" t="str">
            <v>Pseudosinella brevicornis</v>
          </cell>
          <cell r="E9740" t="str">
            <v>Pseudosinella brevicornis</v>
          </cell>
          <cell r="F9740">
            <v>403</v>
          </cell>
        </row>
        <row r="9741">
          <cell r="A9741">
            <v>404</v>
          </cell>
          <cell r="B9741" t="str">
            <v>Pseudosinella octopunctata</v>
          </cell>
          <cell r="C9741" t="str">
            <v>Pseudosinella octopunctata</v>
          </cell>
          <cell r="E9741" t="str">
            <v>Pseudosinella octopunctata</v>
          </cell>
          <cell r="F9741">
            <v>404</v>
          </cell>
        </row>
        <row r="9742">
          <cell r="A9742">
            <v>1975</v>
          </cell>
          <cell r="B9742" t="str">
            <v>Pseudosphinx tetrio</v>
          </cell>
          <cell r="C9742" t="str">
            <v>Pseudosphinx tetrio</v>
          </cell>
          <cell r="E9742" t="str">
            <v>Pseudosphinx tetrio</v>
          </cell>
          <cell r="F9742">
            <v>1975</v>
          </cell>
        </row>
        <row r="9743">
          <cell r="A9743">
            <v>7427</v>
          </cell>
          <cell r="B9743" t="str">
            <v>Pseudostegophilus nemurus</v>
          </cell>
          <cell r="C9743" t="str">
            <v>Pseudostegophilus nemurus</v>
          </cell>
          <cell r="E9743" t="str">
            <v>Pseudostegophilus nemurus</v>
          </cell>
          <cell r="F9743">
            <v>7427</v>
          </cell>
        </row>
        <row r="9744">
          <cell r="A9744">
            <v>6396</v>
          </cell>
          <cell r="B9744" t="str">
            <v>Pseudotatia parva</v>
          </cell>
          <cell r="C9744" t="str">
            <v>Pseudotatia parva</v>
          </cell>
          <cell r="E9744" t="str">
            <v>Pseudotatia parva</v>
          </cell>
          <cell r="F9744">
            <v>6396</v>
          </cell>
        </row>
        <row r="9745">
          <cell r="A9745">
            <v>7173</v>
          </cell>
          <cell r="B9745" t="str">
            <v>Pseudotocinclus juquiae</v>
          </cell>
          <cell r="C9745" t="str">
            <v>Pseudotocinclus juquiae</v>
          </cell>
          <cell r="D9745" t="str">
            <v>Pseudotocinclus juquiae</v>
          </cell>
          <cell r="E9745" t="str">
            <v>Pseudotocinclus juquiae</v>
          </cell>
          <cell r="F9745">
            <v>7173</v>
          </cell>
        </row>
        <row r="9746">
          <cell r="A9746">
            <v>7174</v>
          </cell>
          <cell r="B9746" t="str">
            <v>Pseudotocinclus parahybae</v>
          </cell>
          <cell r="C9746" t="str">
            <v>Pseudotocinclus parahybae</v>
          </cell>
          <cell r="E9746" t="str">
            <v>Pseudotocinclus parahybae</v>
          </cell>
          <cell r="F9746">
            <v>7174</v>
          </cell>
        </row>
        <row r="9747">
          <cell r="A9747">
            <v>7175</v>
          </cell>
          <cell r="B9747" t="str">
            <v>Pseudotocinclus tietensis</v>
          </cell>
          <cell r="C9747" t="str">
            <v>Pseudotocinclus tietensis</v>
          </cell>
          <cell r="D9747" t="str">
            <v>Pseudotocinclus tietensis</v>
          </cell>
          <cell r="E9747" t="str">
            <v>Pseudotocinclus tietensis</v>
          </cell>
          <cell r="F9747">
            <v>7175</v>
          </cell>
        </row>
        <row r="9748">
          <cell r="A9748">
            <v>7176</v>
          </cell>
          <cell r="B9748" t="str">
            <v>Pseudotothyris janeirensis</v>
          </cell>
          <cell r="C9748" t="str">
            <v>Pseudotothyris janeirensis</v>
          </cell>
          <cell r="E9748" t="str">
            <v>Pseudotothyris janeirensis</v>
          </cell>
          <cell r="F9748">
            <v>7176</v>
          </cell>
        </row>
        <row r="9749">
          <cell r="A9749">
            <v>7177</v>
          </cell>
          <cell r="B9749" t="str">
            <v>Pseudotothyris obtusa</v>
          </cell>
          <cell r="C9749" t="str">
            <v>Pseudotothyris obtusa</v>
          </cell>
          <cell r="E9749" t="str">
            <v>Pseudotothyris obtusa</v>
          </cell>
          <cell r="F9749">
            <v>7177</v>
          </cell>
        </row>
        <row r="9750">
          <cell r="A9750">
            <v>10644</v>
          </cell>
          <cell r="B9750" t="str">
            <v>Pseudotriakis microdon</v>
          </cell>
          <cell r="C9750" t="str">
            <v>Pseudotriakis microdon</v>
          </cell>
          <cell r="E9750" t="str">
            <v>Pseudotriakis microdon</v>
          </cell>
          <cell r="F9750">
            <v>10644</v>
          </cell>
        </row>
        <row r="9751">
          <cell r="A9751">
            <v>3526</v>
          </cell>
          <cell r="B9751" t="str">
            <v>Pseudotylosurus angusticeps</v>
          </cell>
          <cell r="C9751" t="str">
            <v>Pseudotylosurus angusticeps</v>
          </cell>
          <cell r="E9751" t="str">
            <v>Pseudotylosurus angusticeps</v>
          </cell>
          <cell r="F9751">
            <v>3526</v>
          </cell>
        </row>
        <row r="9752">
          <cell r="A9752">
            <v>3527</v>
          </cell>
          <cell r="B9752" t="str">
            <v>Pseudotylosurus microps</v>
          </cell>
          <cell r="C9752" t="str">
            <v>Pseudotylosurus microps</v>
          </cell>
          <cell r="E9752" t="str">
            <v>Pseudotylosurus microps</v>
          </cell>
          <cell r="F9752">
            <v>3527</v>
          </cell>
        </row>
        <row r="9753">
          <cell r="A9753">
            <v>6023</v>
          </cell>
          <cell r="B9753" t="str">
            <v>Pseudupeneus maculatus</v>
          </cell>
          <cell r="C9753" t="str">
            <v>Pseudupeneus maculatus</v>
          </cell>
          <cell r="E9753" t="str">
            <v>Pseudupeneus maculatus</v>
          </cell>
          <cell r="F9753">
            <v>6023</v>
          </cell>
        </row>
        <row r="9754">
          <cell r="A9754">
            <v>11650</v>
          </cell>
          <cell r="B9754" t="str">
            <v>Pseustes poecilonotus</v>
          </cell>
          <cell r="C9754" t="str">
            <v>Pseustes poecilonotus</v>
          </cell>
          <cell r="E9754" t="str">
            <v>Pseustes poecilonotus</v>
          </cell>
          <cell r="F9754">
            <v>11650</v>
          </cell>
        </row>
        <row r="9755">
          <cell r="A9755">
            <v>11651</v>
          </cell>
          <cell r="B9755" t="str">
            <v>Pseustes sexcarinatus</v>
          </cell>
          <cell r="C9755" t="str">
            <v>Pseustes sexcarinatus</v>
          </cell>
          <cell r="E9755" t="str">
            <v>Pseustes sexcarinatus</v>
          </cell>
          <cell r="F9755">
            <v>11651</v>
          </cell>
        </row>
        <row r="9756">
          <cell r="A9756">
            <v>11652</v>
          </cell>
          <cell r="B9756" t="str">
            <v>Pseustes sulphureus</v>
          </cell>
          <cell r="C9756" t="str">
            <v>Pseustes sulphureus</v>
          </cell>
          <cell r="E9756" t="str">
            <v>Pseustes sulphureus</v>
          </cell>
          <cell r="F9756">
            <v>11652</v>
          </cell>
        </row>
        <row r="9757">
          <cell r="A9757">
            <v>1196</v>
          </cell>
          <cell r="B9757" t="str">
            <v>Psilodon schuberti</v>
          </cell>
          <cell r="C9757" t="str">
            <v>Psilodon schuberti</v>
          </cell>
          <cell r="E9757" t="str">
            <v>Psilodon schuberti</v>
          </cell>
          <cell r="F9757">
            <v>1196</v>
          </cell>
        </row>
        <row r="9758">
          <cell r="A9758">
            <v>12024</v>
          </cell>
          <cell r="B9758" t="str">
            <v>Psilophthalmus paeminosus</v>
          </cell>
          <cell r="C9758" t="str">
            <v>Psilophthalmus paeminosus</v>
          </cell>
          <cell r="E9758" t="str">
            <v>Psilophthalmus paeminosus</v>
          </cell>
          <cell r="F9758">
            <v>12024</v>
          </cell>
        </row>
        <row r="9759">
          <cell r="A9759">
            <v>9596</v>
          </cell>
          <cell r="B9759" t="str">
            <v>Psilorhamphus guttatus</v>
          </cell>
          <cell r="C9759" t="str">
            <v>Psilorhamphus guttatus</v>
          </cell>
          <cell r="E9759" t="str">
            <v>Psilorhamphus guttatus</v>
          </cell>
          <cell r="F9759">
            <v>9596</v>
          </cell>
        </row>
        <row r="9760">
          <cell r="A9760">
            <v>5919</v>
          </cell>
          <cell r="B9760" t="str">
            <v>Psilotris celsa</v>
          </cell>
          <cell r="C9760" t="str">
            <v>Psilotris celsa</v>
          </cell>
          <cell r="E9760" t="str">
            <v>Psilotris celsa</v>
          </cell>
          <cell r="F9760">
            <v>5919</v>
          </cell>
        </row>
        <row r="9761">
          <cell r="A9761">
            <v>10514</v>
          </cell>
          <cell r="B9761" t="str">
            <v>Psittacara leucophthalmus</v>
          </cell>
          <cell r="C9761" t="str">
            <v>Psittacara leucophthalmus</v>
          </cell>
          <cell r="E9761" t="str">
            <v>Psittacara leucophthalmus</v>
          </cell>
          <cell r="F9761">
            <v>10514</v>
          </cell>
        </row>
        <row r="9762">
          <cell r="A9762">
            <v>11858</v>
          </cell>
          <cell r="B9762" t="str">
            <v>Psomophis genimaculatus</v>
          </cell>
          <cell r="C9762" t="str">
            <v>Psomophis genimaculatus</v>
          </cell>
          <cell r="E9762" t="str">
            <v>Psomophis genimaculatus</v>
          </cell>
          <cell r="F9762">
            <v>11858</v>
          </cell>
        </row>
        <row r="9763">
          <cell r="A9763">
            <v>11859</v>
          </cell>
          <cell r="B9763" t="str">
            <v>Psomophis joberti</v>
          </cell>
          <cell r="C9763" t="str">
            <v>Psomophis joberti</v>
          </cell>
          <cell r="E9763" t="str">
            <v>Psomophis joberti</v>
          </cell>
          <cell r="F9763">
            <v>11859</v>
          </cell>
        </row>
        <row r="9764">
          <cell r="A9764">
            <v>11860</v>
          </cell>
          <cell r="B9764" t="str">
            <v>Psomophis obtusus</v>
          </cell>
          <cell r="C9764" t="str">
            <v>Psomophis obtusus</v>
          </cell>
          <cell r="E9764" t="str">
            <v>Psomophis obtusus</v>
          </cell>
          <cell r="F9764">
            <v>11860</v>
          </cell>
        </row>
        <row r="9765">
          <cell r="A9765">
            <v>9097</v>
          </cell>
          <cell r="B9765" t="str">
            <v>Psophia crepitans</v>
          </cell>
          <cell r="C9765" t="str">
            <v>Psophia crepitans</v>
          </cell>
          <cell r="E9765" t="str">
            <v>Psophia crepitans</v>
          </cell>
          <cell r="F9765">
            <v>9097</v>
          </cell>
        </row>
        <row r="9766">
          <cell r="A9766">
            <v>9098</v>
          </cell>
          <cell r="B9766" t="str">
            <v>Psophia dextralis</v>
          </cell>
          <cell r="C9766" t="str">
            <v>Psophia dextralis</v>
          </cell>
          <cell r="D9766" t="str">
            <v>Psophia dextralis</v>
          </cell>
          <cell r="E9766" t="str">
            <v>Psophia dextralis</v>
          </cell>
          <cell r="F9766">
            <v>9098</v>
          </cell>
        </row>
        <row r="9767">
          <cell r="A9767">
            <v>9099</v>
          </cell>
          <cell r="B9767" t="str">
            <v>Psophia interjecta</v>
          </cell>
          <cell r="C9767" t="str">
            <v>Psophia interjecta</v>
          </cell>
          <cell r="D9767" t="str">
            <v>Psophia interjecta</v>
          </cell>
          <cell r="E9767" t="str">
            <v>Psophia interjecta</v>
          </cell>
          <cell r="F9767">
            <v>9099</v>
          </cell>
        </row>
        <row r="9768">
          <cell r="A9768">
            <v>9100</v>
          </cell>
          <cell r="B9768" t="str">
            <v>Psophia leucoptera</v>
          </cell>
          <cell r="C9768" t="str">
            <v>Psophia leucoptera</v>
          </cell>
          <cell r="E9768" t="str">
            <v>Psophia leucoptera</v>
          </cell>
          <cell r="F9768">
            <v>9100</v>
          </cell>
        </row>
        <row r="9769">
          <cell r="A9769">
            <v>9101</v>
          </cell>
          <cell r="B9769" t="str">
            <v>Psophia napensis</v>
          </cell>
          <cell r="C9769" t="str">
            <v>Psophia napensis</v>
          </cell>
          <cell r="E9769" t="str">
            <v>Psophia napensis</v>
          </cell>
          <cell r="F9769">
            <v>9101</v>
          </cell>
        </row>
        <row r="9770">
          <cell r="A9770">
            <v>9102</v>
          </cell>
          <cell r="B9770" t="str">
            <v>Psophia obscura</v>
          </cell>
          <cell r="C9770" t="str">
            <v>Psophia obscura</v>
          </cell>
          <cell r="D9770" t="str">
            <v>Psophia obscura</v>
          </cell>
          <cell r="E9770" t="str">
            <v>Psophia obscura</v>
          </cell>
          <cell r="F9770">
            <v>9102</v>
          </cell>
        </row>
        <row r="9771">
          <cell r="A9771">
            <v>9103</v>
          </cell>
          <cell r="B9771" t="str">
            <v>Psophia ochroptera</v>
          </cell>
          <cell r="C9771" t="str">
            <v>Psophia ochroptera</v>
          </cell>
          <cell r="E9771" t="str">
            <v>Psophia ochroptera</v>
          </cell>
          <cell r="F9771">
            <v>9103</v>
          </cell>
        </row>
        <row r="9772">
          <cell r="A9772">
            <v>9104</v>
          </cell>
          <cell r="B9772" t="str">
            <v>Psophia viridis</v>
          </cell>
          <cell r="C9772" t="str">
            <v>Psophia viridis</v>
          </cell>
          <cell r="D9772" t="str">
            <v>Psophia viridis</v>
          </cell>
          <cell r="E9772" t="str">
            <v>Psophia viridis</v>
          </cell>
          <cell r="F9772">
            <v>9104</v>
          </cell>
        </row>
        <row r="9773">
          <cell r="A9773">
            <v>12078</v>
          </cell>
          <cell r="B9773" t="str">
            <v>Psychosaura agmosticha</v>
          </cell>
          <cell r="C9773" t="str">
            <v>Psychosaura agmosticha</v>
          </cell>
          <cell r="E9773" t="str">
            <v>Psychosaura agmosticha</v>
          </cell>
          <cell r="F9773">
            <v>12078</v>
          </cell>
        </row>
        <row r="9774">
          <cell r="A9774">
            <v>12079</v>
          </cell>
          <cell r="B9774" t="str">
            <v>Psychosaura macrorhyncha</v>
          </cell>
          <cell r="C9774" t="str">
            <v>Psychosaura macrorhyncha</v>
          </cell>
          <cell r="E9774" t="str">
            <v>Psychosaura macrorhyncha</v>
          </cell>
          <cell r="F9774">
            <v>12079</v>
          </cell>
        </row>
        <row r="9775">
          <cell r="A9775">
            <v>645</v>
          </cell>
          <cell r="B9775" t="str">
            <v>Ptenothrix brasiliensis</v>
          </cell>
          <cell r="C9775" t="str">
            <v>Ptenothrix brasiliensis</v>
          </cell>
          <cell r="E9775" t="str">
            <v>Ptenothrix brasiliensis</v>
          </cell>
          <cell r="F9775">
            <v>645</v>
          </cell>
        </row>
        <row r="9776">
          <cell r="A9776">
            <v>646</v>
          </cell>
          <cell r="B9776" t="str">
            <v>Ptenothrix utingae</v>
          </cell>
          <cell r="C9776" t="str">
            <v>Ptenothrix utingae</v>
          </cell>
          <cell r="E9776" t="str">
            <v>Ptenothrix utingae</v>
          </cell>
          <cell r="F9776">
            <v>646</v>
          </cell>
        </row>
        <row r="9777">
          <cell r="A9777">
            <v>5482</v>
          </cell>
          <cell r="B9777" t="str">
            <v>Pteraclis aesticola</v>
          </cell>
          <cell r="C9777" t="str">
            <v>Pteraclis aesticola</v>
          </cell>
          <cell r="E9777" t="str">
            <v>Pteraclis aesticola</v>
          </cell>
          <cell r="F9777">
            <v>5482</v>
          </cell>
        </row>
        <row r="9778">
          <cell r="A9778">
            <v>5483</v>
          </cell>
          <cell r="B9778" t="str">
            <v>Pteraclis carolinus</v>
          </cell>
          <cell r="C9778" t="str">
            <v>Pteraclis carolinus</v>
          </cell>
          <cell r="E9778" t="str">
            <v>Pteraclis carolinus</v>
          </cell>
          <cell r="F9778">
            <v>5483</v>
          </cell>
        </row>
        <row r="9779">
          <cell r="A9779">
            <v>6013</v>
          </cell>
          <cell r="B9779" t="str">
            <v>Ptereleotris randalli</v>
          </cell>
          <cell r="C9779" t="str">
            <v>Ptereleotris randalli</v>
          </cell>
          <cell r="E9779" t="str">
            <v>Ptereleotris randalli</v>
          </cell>
          <cell r="F9779">
            <v>6013</v>
          </cell>
        </row>
        <row r="9780">
          <cell r="A9780">
            <v>4724</v>
          </cell>
          <cell r="B9780" t="str">
            <v>Pterengraulis atherinoides</v>
          </cell>
          <cell r="C9780" t="str">
            <v>Pterengraulis atherinoides</v>
          </cell>
          <cell r="E9780" t="str">
            <v>Pterengraulis atherinoides</v>
          </cell>
          <cell r="F9780">
            <v>4724</v>
          </cell>
        </row>
        <row r="9781">
          <cell r="A9781">
            <v>72</v>
          </cell>
          <cell r="B9781" t="str">
            <v>Pterinopelma sazimai</v>
          </cell>
          <cell r="C9781" t="str">
            <v>Pterinopelma sazimai</v>
          </cell>
          <cell r="D9781" t="str">
            <v>Pterinopelma sazimai</v>
          </cell>
          <cell r="E9781" t="str">
            <v>Pterinopelma sazimai</v>
          </cell>
          <cell r="F9781">
            <v>72</v>
          </cell>
        </row>
        <row r="9782">
          <cell r="A9782">
            <v>73</v>
          </cell>
          <cell r="B9782" t="str">
            <v>Pterinopelma vitiosum</v>
          </cell>
          <cell r="C9782" t="str">
            <v>Pterinopelma vitiosum</v>
          </cell>
          <cell r="E9782" t="str">
            <v>Pterinopelma vitiosum</v>
          </cell>
          <cell r="F9782">
            <v>73</v>
          </cell>
        </row>
        <row r="9783">
          <cell r="A9783">
            <v>6341</v>
          </cell>
          <cell r="B9783" t="str">
            <v>Pterobunocephalus depressus</v>
          </cell>
          <cell r="C9783" t="str">
            <v>Pterobunocephalus depressus</v>
          </cell>
          <cell r="E9783" t="str">
            <v>Pterobunocephalus depressus</v>
          </cell>
          <cell r="F9783">
            <v>6341</v>
          </cell>
        </row>
        <row r="9784">
          <cell r="A9784">
            <v>6342</v>
          </cell>
          <cell r="B9784" t="str">
            <v>Pterobunocephalus dolichurus</v>
          </cell>
          <cell r="C9784" t="str">
            <v>Pterobunocephalus dolichurus</v>
          </cell>
          <cell r="E9784" t="str">
            <v>Pterobunocephalus dolichurus</v>
          </cell>
          <cell r="F9784">
            <v>6342</v>
          </cell>
        </row>
        <row r="9785">
          <cell r="A9785">
            <v>6633</v>
          </cell>
          <cell r="B9785" t="str">
            <v>Pterodoras granulosus</v>
          </cell>
          <cell r="C9785" t="str">
            <v>Pterodoras granulosus</v>
          </cell>
          <cell r="E9785" t="str">
            <v>Pterodoras granulosus</v>
          </cell>
          <cell r="F9785">
            <v>6633</v>
          </cell>
        </row>
        <row r="9786">
          <cell r="A9786">
            <v>10442</v>
          </cell>
          <cell r="B9786" t="str">
            <v>Pterodroma arminjoniana</v>
          </cell>
          <cell r="C9786" t="str">
            <v>Pterodroma arminjoniana</v>
          </cell>
          <cell r="D9786" t="str">
            <v>Pterodroma arminjoniana</v>
          </cell>
          <cell r="E9786" t="str">
            <v>Pterodroma arminjoniana</v>
          </cell>
          <cell r="F9786">
            <v>10442</v>
          </cell>
        </row>
        <row r="9787">
          <cell r="A9787">
            <v>10443</v>
          </cell>
          <cell r="B9787" t="str">
            <v>Pterodroma deserta</v>
          </cell>
          <cell r="C9787" t="str">
            <v>Pterodroma deserta</v>
          </cell>
          <cell r="D9787" t="str">
            <v>Pterodroma deserta</v>
          </cell>
          <cell r="E9787" t="str">
            <v>Pterodroma deserta</v>
          </cell>
          <cell r="F9787">
            <v>10443</v>
          </cell>
        </row>
        <row r="9788">
          <cell r="A9788">
            <v>10444</v>
          </cell>
          <cell r="B9788" t="str">
            <v>Pterodroma hasitata</v>
          </cell>
          <cell r="C9788" t="str">
            <v>Pterodroma hasitata</v>
          </cell>
          <cell r="E9788" t="str">
            <v>Pterodroma hasitata</v>
          </cell>
          <cell r="F9788">
            <v>10444</v>
          </cell>
        </row>
        <row r="9789">
          <cell r="A9789">
            <v>10445</v>
          </cell>
          <cell r="B9789" t="str">
            <v>Pterodroma incerta</v>
          </cell>
          <cell r="C9789" t="str">
            <v>Pterodroma incerta</v>
          </cell>
          <cell r="D9789" t="str">
            <v>Pterodroma incerta</v>
          </cell>
          <cell r="E9789" t="str">
            <v>Pterodroma incerta</v>
          </cell>
          <cell r="F9789">
            <v>10445</v>
          </cell>
        </row>
        <row r="9790">
          <cell r="A9790">
            <v>10446</v>
          </cell>
          <cell r="B9790" t="str">
            <v>Pterodroma lessonii</v>
          </cell>
          <cell r="C9790" t="str">
            <v>Pterodroma lessonii</v>
          </cell>
          <cell r="E9790" t="str">
            <v>Pterodroma lessonii</v>
          </cell>
          <cell r="F9790">
            <v>10446</v>
          </cell>
        </row>
        <row r="9791">
          <cell r="A9791">
            <v>10447</v>
          </cell>
          <cell r="B9791" t="str">
            <v>Pterodroma macroptera</v>
          </cell>
          <cell r="C9791" t="str">
            <v>Pterodroma macroptera</v>
          </cell>
          <cell r="E9791" t="str">
            <v>Pterodroma macroptera</v>
          </cell>
          <cell r="F9791">
            <v>10447</v>
          </cell>
        </row>
        <row r="9792">
          <cell r="A9792">
            <v>10448</v>
          </cell>
          <cell r="B9792" t="str">
            <v>Pterodroma madeira</v>
          </cell>
          <cell r="C9792" t="str">
            <v>Pterodroma madeira</v>
          </cell>
          <cell r="D9792" t="str">
            <v>Pterodroma madeira</v>
          </cell>
          <cell r="E9792" t="str">
            <v>Pterodroma madeira</v>
          </cell>
          <cell r="F9792">
            <v>10448</v>
          </cell>
        </row>
        <row r="9793">
          <cell r="A9793">
            <v>10449</v>
          </cell>
          <cell r="B9793" t="str">
            <v>Pterodroma mollis</v>
          </cell>
          <cell r="C9793" t="str">
            <v>Pterodroma mollis</v>
          </cell>
          <cell r="E9793" t="str">
            <v>Pterodroma mollis</v>
          </cell>
          <cell r="F9793">
            <v>10449</v>
          </cell>
        </row>
        <row r="9794">
          <cell r="A9794">
            <v>10381</v>
          </cell>
          <cell r="B9794" t="str">
            <v>Pteroglossus aracari</v>
          </cell>
          <cell r="C9794" t="str">
            <v>Pteroglossus aracari</v>
          </cell>
          <cell r="E9794" t="str">
            <v>Pteroglossus aracari</v>
          </cell>
          <cell r="F9794">
            <v>10381</v>
          </cell>
        </row>
        <row r="9795">
          <cell r="A9795">
            <v>10382</v>
          </cell>
          <cell r="B9795" t="str">
            <v>Pteroglossus azara</v>
          </cell>
          <cell r="C9795" t="str">
            <v>Pteroglossus azara</v>
          </cell>
          <cell r="E9795" t="str">
            <v>Pteroglossus azara</v>
          </cell>
          <cell r="F9795">
            <v>10382</v>
          </cell>
        </row>
        <row r="9796">
          <cell r="A9796">
            <v>10383</v>
          </cell>
          <cell r="B9796" t="str">
            <v>Pteroglossus bailloni</v>
          </cell>
          <cell r="C9796" t="str">
            <v>Pteroglossus bailloni</v>
          </cell>
          <cell r="E9796" t="str">
            <v>Pteroglossus bailloni</v>
          </cell>
          <cell r="F9796">
            <v>10383</v>
          </cell>
        </row>
        <row r="9797">
          <cell r="A9797">
            <v>10384</v>
          </cell>
          <cell r="B9797" t="str">
            <v>Pteroglossus beauharnaesii</v>
          </cell>
          <cell r="C9797" t="str">
            <v>Pteroglossus beauharnaesii</v>
          </cell>
          <cell r="E9797" t="str">
            <v>Pteroglossus beauharnaesii</v>
          </cell>
          <cell r="F9797">
            <v>10384</v>
          </cell>
        </row>
        <row r="9798">
          <cell r="A9798">
            <v>10388</v>
          </cell>
          <cell r="B9798" t="str">
            <v>Pteroglossus bitorquatus</v>
          </cell>
          <cell r="C9798" t="str">
            <v>Pteroglossus bitorquatus</v>
          </cell>
          <cell r="E9798" t="str">
            <v>Pteroglossus bitorquatus</v>
          </cell>
          <cell r="F9798">
            <v>10388</v>
          </cell>
        </row>
        <row r="9799">
          <cell r="A9799">
            <v>10385</v>
          </cell>
          <cell r="B9799" t="str">
            <v>Pteroglossus bitorquatus bitorquatus</v>
          </cell>
          <cell r="C9799" t="str">
            <v>Pteroglossus bitorquatus bitorquatus</v>
          </cell>
          <cell r="D9799" t="str">
            <v>Pteroglossus bitorquatus bitorquatus</v>
          </cell>
          <cell r="E9799" t="str">
            <v>Pteroglossus bitorquatus bitorquatus</v>
          </cell>
          <cell r="F9799">
            <v>10385</v>
          </cell>
        </row>
        <row r="9800">
          <cell r="A9800">
            <v>10386</v>
          </cell>
          <cell r="B9800" t="str">
            <v>Pteroglossus bitorquatus reichenowi</v>
          </cell>
          <cell r="C9800" t="str">
            <v>Pteroglossus bitorquatus reichenowi</v>
          </cell>
          <cell r="E9800" t="str">
            <v>Pteroglossus bitorquatus reichenowi</v>
          </cell>
          <cell r="F9800">
            <v>10386</v>
          </cell>
        </row>
        <row r="9801">
          <cell r="A9801">
            <v>10387</v>
          </cell>
          <cell r="B9801" t="str">
            <v>Pteroglossus bitorquatus sturmii</v>
          </cell>
          <cell r="C9801" t="str">
            <v>Pteroglossus bitorquatus sturmii</v>
          </cell>
          <cell r="E9801" t="str">
            <v>Pteroglossus bitorquatus sturmii</v>
          </cell>
          <cell r="F9801">
            <v>10387</v>
          </cell>
        </row>
        <row r="9802">
          <cell r="A9802">
            <v>10389</v>
          </cell>
          <cell r="B9802" t="str">
            <v>Pteroglossus castanotis</v>
          </cell>
          <cell r="C9802" t="str">
            <v>Pteroglossus castanotis</v>
          </cell>
          <cell r="E9802" t="str">
            <v>Pteroglossus castanotis</v>
          </cell>
          <cell r="F9802">
            <v>10389</v>
          </cell>
        </row>
        <row r="9803">
          <cell r="A9803">
            <v>10390</v>
          </cell>
          <cell r="B9803" t="str">
            <v>Pteroglossus flavirostris</v>
          </cell>
          <cell r="C9803" t="str">
            <v>Pteroglossus flavirostris</v>
          </cell>
          <cell r="E9803" t="str">
            <v>Pteroglossus flavirostris</v>
          </cell>
          <cell r="F9803">
            <v>10390</v>
          </cell>
        </row>
        <row r="9804">
          <cell r="A9804">
            <v>10391</v>
          </cell>
          <cell r="B9804" t="str">
            <v>Pteroglossus inscriptus</v>
          </cell>
          <cell r="C9804" t="str">
            <v>Pteroglossus inscriptus</v>
          </cell>
          <cell r="E9804" t="str">
            <v>Pteroglossus inscriptus</v>
          </cell>
          <cell r="F9804">
            <v>10391</v>
          </cell>
        </row>
        <row r="9805">
          <cell r="A9805">
            <v>10392</v>
          </cell>
          <cell r="B9805" t="str">
            <v>Pteroglossus mariae</v>
          </cell>
          <cell r="C9805" t="str">
            <v>Pteroglossus mariae</v>
          </cell>
          <cell r="E9805" t="str">
            <v>Pteroglossus mariae</v>
          </cell>
          <cell r="F9805">
            <v>10392</v>
          </cell>
        </row>
        <row r="9806">
          <cell r="A9806">
            <v>10393</v>
          </cell>
          <cell r="B9806" t="str">
            <v>Pteroglossus pluricinctus</v>
          </cell>
          <cell r="C9806" t="str">
            <v>Pteroglossus pluricinctus</v>
          </cell>
          <cell r="E9806" t="str">
            <v>Pteroglossus pluricinctus</v>
          </cell>
          <cell r="F9806">
            <v>10393</v>
          </cell>
        </row>
        <row r="9807">
          <cell r="A9807">
            <v>10394</v>
          </cell>
          <cell r="B9807" t="str">
            <v>Pteroglossus viridis</v>
          </cell>
          <cell r="C9807" t="str">
            <v>Pteroglossus viridis</v>
          </cell>
          <cell r="E9807" t="str">
            <v>Pteroglossus viridis</v>
          </cell>
          <cell r="F9807">
            <v>10394</v>
          </cell>
        </row>
        <row r="9808">
          <cell r="A9808">
            <v>5027</v>
          </cell>
          <cell r="B9808" t="str">
            <v>Pterolebias longipinnis</v>
          </cell>
          <cell r="C9808" t="str">
            <v>Pterolebias longipinnis</v>
          </cell>
          <cell r="E9808" t="str">
            <v>Pterolebias longipinnis</v>
          </cell>
          <cell r="F9808">
            <v>5027</v>
          </cell>
        </row>
        <row r="9809">
          <cell r="A9809">
            <v>5028</v>
          </cell>
          <cell r="B9809" t="str">
            <v>Pterolebias phasianus</v>
          </cell>
          <cell r="C9809" t="str">
            <v>Pterolebias phasianus</v>
          </cell>
          <cell r="E9809" t="str">
            <v>Pterolebias phasianus</v>
          </cell>
          <cell r="F9809">
            <v>5028</v>
          </cell>
        </row>
        <row r="9810">
          <cell r="A9810">
            <v>10931</v>
          </cell>
          <cell r="B9810" t="str">
            <v>Pteronotus davyi</v>
          </cell>
          <cell r="C9810" t="str">
            <v>Pteronotus davyi</v>
          </cell>
          <cell r="E9810" t="str">
            <v>Pteronotus davyi</v>
          </cell>
          <cell r="F9810">
            <v>10931</v>
          </cell>
        </row>
        <row r="9811">
          <cell r="A9811">
            <v>10932</v>
          </cell>
          <cell r="B9811" t="str">
            <v>Pteronotus gymnonotus</v>
          </cell>
          <cell r="C9811" t="str">
            <v>Pteronotus gymnonotus</v>
          </cell>
          <cell r="E9811" t="str">
            <v>Pteronotus gymnonotus</v>
          </cell>
          <cell r="F9811">
            <v>10932</v>
          </cell>
        </row>
        <row r="9812">
          <cell r="A9812">
            <v>10933</v>
          </cell>
          <cell r="B9812" t="str">
            <v>Pteronotus parnellii</v>
          </cell>
          <cell r="C9812" t="str">
            <v>Pteronotus parnellii</v>
          </cell>
          <cell r="E9812" t="str">
            <v>Pteronotus parnellii</v>
          </cell>
          <cell r="F9812">
            <v>10933</v>
          </cell>
        </row>
        <row r="9813">
          <cell r="A9813">
            <v>10934</v>
          </cell>
          <cell r="B9813" t="str">
            <v>Pteronotus personatus</v>
          </cell>
          <cell r="C9813" t="str">
            <v>Pteronotus personatus</v>
          </cell>
          <cell r="E9813" t="str">
            <v>Pteronotus personatus</v>
          </cell>
          <cell r="F9813">
            <v>10934</v>
          </cell>
        </row>
        <row r="9814">
          <cell r="A9814">
            <v>10827</v>
          </cell>
          <cell r="B9814" t="str">
            <v>Pteronura brasiliensis</v>
          </cell>
          <cell r="C9814" t="str">
            <v>Pteronura brasiliensis</v>
          </cell>
          <cell r="D9814" t="str">
            <v>Pteronura brasiliensis</v>
          </cell>
          <cell r="E9814" t="str">
            <v>Pteronura brasiliensis</v>
          </cell>
          <cell r="F9814">
            <v>10827</v>
          </cell>
        </row>
        <row r="9815">
          <cell r="A9815">
            <v>5793</v>
          </cell>
          <cell r="B9815" t="str">
            <v>Pterophyllum leopoldi</v>
          </cell>
          <cell r="C9815" t="str">
            <v>Pterophyllum leopoldi</v>
          </cell>
          <cell r="E9815" t="str">
            <v>Pterophyllum leopoldi</v>
          </cell>
          <cell r="F9815">
            <v>5793</v>
          </cell>
        </row>
        <row r="9816">
          <cell r="A9816">
            <v>5794</v>
          </cell>
          <cell r="B9816" t="str">
            <v>Pterophyllum scalare</v>
          </cell>
          <cell r="C9816" t="str">
            <v>Pterophyllum scalare</v>
          </cell>
          <cell r="E9816" t="str">
            <v>Pterophyllum scalare</v>
          </cell>
          <cell r="F9816">
            <v>5794</v>
          </cell>
        </row>
        <row r="9817">
          <cell r="A9817">
            <v>10705</v>
          </cell>
          <cell r="B9817" t="str">
            <v>Pteroplatytrygon violacea</v>
          </cell>
          <cell r="C9817" t="str">
            <v>Pteroplatytrygon violacea</v>
          </cell>
          <cell r="E9817" t="str">
            <v>Pteroplatytrygon violacea</v>
          </cell>
          <cell r="F9817">
            <v>10705</v>
          </cell>
        </row>
        <row r="9818">
          <cell r="A9818">
            <v>7178</v>
          </cell>
          <cell r="B9818" t="str">
            <v>Pterosturisoma microps</v>
          </cell>
          <cell r="C9818" t="str">
            <v>Pterosturisoma microps</v>
          </cell>
          <cell r="E9818" t="str">
            <v>Pterosturisoma microps</v>
          </cell>
          <cell r="F9818">
            <v>7178</v>
          </cell>
        </row>
        <row r="9819">
          <cell r="A9819">
            <v>1757</v>
          </cell>
          <cell r="B9819" t="str">
            <v>Pterourus menatius cleotas</v>
          </cell>
          <cell r="C9819" t="str">
            <v>Pterourus menatius cleotas</v>
          </cell>
          <cell r="E9819" t="str">
            <v>Pterourus menatius cleotas</v>
          </cell>
          <cell r="F9819">
            <v>1757</v>
          </cell>
        </row>
        <row r="9820">
          <cell r="A9820">
            <v>1758</v>
          </cell>
          <cell r="B9820" t="str">
            <v>Pterourus menatius ctesiades</v>
          </cell>
          <cell r="C9820" t="str">
            <v>Pterourus menatius ctesiades</v>
          </cell>
          <cell r="E9820" t="str">
            <v>Pterourus menatius ctesiades</v>
          </cell>
          <cell r="F9820">
            <v>1758</v>
          </cell>
        </row>
        <row r="9821">
          <cell r="A9821">
            <v>1759</v>
          </cell>
          <cell r="B9821" t="str">
            <v>Pterourus scamander grayi</v>
          </cell>
          <cell r="C9821" t="str">
            <v>Pterourus scamander grayi</v>
          </cell>
          <cell r="E9821" t="str">
            <v>Pterourus scamander grayi</v>
          </cell>
          <cell r="F9821">
            <v>1759</v>
          </cell>
        </row>
        <row r="9822">
          <cell r="A9822">
            <v>1760</v>
          </cell>
          <cell r="B9822" t="str">
            <v>Pterourus scamander scamander</v>
          </cell>
          <cell r="C9822" t="str">
            <v>Pterourus scamander scamander</v>
          </cell>
          <cell r="E9822" t="str">
            <v>Pterourus scamander scamander</v>
          </cell>
          <cell r="F9822">
            <v>1760</v>
          </cell>
        </row>
        <row r="9823">
          <cell r="A9823">
            <v>1761</v>
          </cell>
          <cell r="B9823" t="str">
            <v>Pterourus xanthopleura</v>
          </cell>
          <cell r="C9823" t="str">
            <v>Pterourus xanthopleura</v>
          </cell>
          <cell r="E9823" t="str">
            <v>Pterourus xanthopleura</v>
          </cell>
          <cell r="F9823">
            <v>1761</v>
          </cell>
        </row>
        <row r="9824">
          <cell r="A9824">
            <v>1762</v>
          </cell>
          <cell r="B9824" t="str">
            <v>Pterourus zagreus baueri</v>
          </cell>
          <cell r="C9824" t="str">
            <v>Pterourus zagreus baueri</v>
          </cell>
          <cell r="E9824" t="str">
            <v>Pterourus zagreus baueri</v>
          </cell>
          <cell r="F9824">
            <v>1762</v>
          </cell>
        </row>
        <row r="9825">
          <cell r="A9825">
            <v>1763</v>
          </cell>
          <cell r="B9825" t="str">
            <v>Pterourus zagreus bedoci</v>
          </cell>
          <cell r="C9825" t="str">
            <v>Pterourus zagreus bedoci</v>
          </cell>
          <cell r="E9825" t="str">
            <v>Pterourus zagreus bedoci</v>
          </cell>
          <cell r="F9825">
            <v>1763</v>
          </cell>
        </row>
        <row r="9826">
          <cell r="A9826">
            <v>1764</v>
          </cell>
          <cell r="B9826" t="str">
            <v>Pterourus zagreus zagreus</v>
          </cell>
          <cell r="C9826" t="str">
            <v>Pterourus zagreus zagreus</v>
          </cell>
          <cell r="E9826" t="str">
            <v>Pterourus zagreus zagreus</v>
          </cell>
          <cell r="F9826">
            <v>1764</v>
          </cell>
        </row>
        <row r="9827">
          <cell r="A9827">
            <v>5484</v>
          </cell>
          <cell r="B9827" t="str">
            <v>Pterycombus petersii</v>
          </cell>
          <cell r="C9827" t="str">
            <v>Pterycombus petersii</v>
          </cell>
          <cell r="E9827" t="str">
            <v>Pterycombus petersii</v>
          </cell>
          <cell r="F9827">
            <v>5484</v>
          </cell>
        </row>
        <row r="9828">
          <cell r="A9828">
            <v>7179</v>
          </cell>
          <cell r="B9828" t="str">
            <v>Pterygoplichthys ambrosettii</v>
          </cell>
          <cell r="C9828" t="str">
            <v>Pterygoplichthys ambrosettii</v>
          </cell>
          <cell r="E9828" t="str">
            <v>Pterygoplichthys ambrosettii</v>
          </cell>
          <cell r="F9828">
            <v>7179</v>
          </cell>
        </row>
        <row r="9829">
          <cell r="A9829">
            <v>7180</v>
          </cell>
          <cell r="B9829" t="str">
            <v>Pterygoplichthys disjunctivus </v>
          </cell>
          <cell r="C9829" t="str">
            <v>Pterygoplichthys disjunctivus </v>
          </cell>
          <cell r="E9829" t="str">
            <v>Pterygoplichthys disjunctivus </v>
          </cell>
          <cell r="F9829">
            <v>7180</v>
          </cell>
        </row>
        <row r="9830">
          <cell r="A9830">
            <v>7181</v>
          </cell>
          <cell r="B9830" t="str">
            <v>Pterygoplichthys etentaculatus</v>
          </cell>
          <cell r="C9830" t="str">
            <v>Pterygoplichthys etentaculatus</v>
          </cell>
          <cell r="E9830" t="str">
            <v>Pterygoplichthys etentaculatus</v>
          </cell>
          <cell r="F9830">
            <v>7181</v>
          </cell>
        </row>
        <row r="9831">
          <cell r="A9831">
            <v>7182</v>
          </cell>
          <cell r="B9831" t="str">
            <v>Pterygoplichthys gibbiceps</v>
          </cell>
          <cell r="C9831" t="str">
            <v>Pterygoplichthys gibbiceps</v>
          </cell>
          <cell r="E9831" t="str">
            <v>Pterygoplichthys gibbiceps</v>
          </cell>
          <cell r="F9831">
            <v>7182</v>
          </cell>
        </row>
        <row r="9832">
          <cell r="A9832">
            <v>7183</v>
          </cell>
          <cell r="B9832" t="str">
            <v>Pterygoplichthys joselimaianus</v>
          </cell>
          <cell r="C9832" t="str">
            <v>Pterygoplichthys joselimaianus</v>
          </cell>
          <cell r="E9832" t="str">
            <v>Pterygoplichthys joselimaianus</v>
          </cell>
          <cell r="F9832">
            <v>7183</v>
          </cell>
        </row>
        <row r="9833">
          <cell r="A9833">
            <v>7184</v>
          </cell>
          <cell r="B9833" t="str">
            <v>Pterygoplichthys lituratus</v>
          </cell>
          <cell r="C9833" t="str">
            <v>Pterygoplichthys lituratus</v>
          </cell>
          <cell r="E9833" t="str">
            <v>Pterygoplichthys lituratus</v>
          </cell>
          <cell r="F9833">
            <v>7184</v>
          </cell>
        </row>
        <row r="9834">
          <cell r="A9834">
            <v>7185</v>
          </cell>
          <cell r="B9834" t="str">
            <v>Pterygoplichthys pardalis</v>
          </cell>
          <cell r="C9834" t="str">
            <v>Pterygoplichthys pardalis</v>
          </cell>
          <cell r="E9834" t="str">
            <v>Pterygoplichthys pardalis</v>
          </cell>
          <cell r="F9834">
            <v>7185</v>
          </cell>
        </row>
        <row r="9835">
          <cell r="A9835">
            <v>7186</v>
          </cell>
          <cell r="B9835" t="str">
            <v>Pterygoplichthys parnaibae</v>
          </cell>
          <cell r="C9835" t="str">
            <v>Pterygoplichthys parnaibae</v>
          </cell>
          <cell r="E9835" t="str">
            <v>Pterygoplichthys parnaibae</v>
          </cell>
          <cell r="F9835">
            <v>7186</v>
          </cell>
        </row>
        <row r="9836">
          <cell r="A9836">
            <v>7187</v>
          </cell>
          <cell r="B9836" t="str">
            <v>Pterygoplichthys punctatus</v>
          </cell>
          <cell r="C9836" t="str">
            <v>Pterygoplichthys punctatus</v>
          </cell>
          <cell r="E9836" t="str">
            <v>Pterygoplichthys punctatus</v>
          </cell>
          <cell r="F9836">
            <v>7187</v>
          </cell>
        </row>
        <row r="9837">
          <cell r="A9837">
            <v>7188</v>
          </cell>
          <cell r="B9837" t="str">
            <v>Pterygoplichthys xinguensis</v>
          </cell>
          <cell r="C9837" t="str">
            <v>Pterygoplichthys xinguensis</v>
          </cell>
          <cell r="E9837" t="str">
            <v>Pterygoplichthys xinguensis</v>
          </cell>
          <cell r="F9837">
            <v>7188</v>
          </cell>
        </row>
        <row r="9838">
          <cell r="A9838">
            <v>1221</v>
          </cell>
          <cell r="B9838" t="str">
            <v>Ptichopus melzeri</v>
          </cell>
          <cell r="C9838" t="str">
            <v>Ptichopus melzeri</v>
          </cell>
          <cell r="E9838" t="str">
            <v>Ptichopus melzeri</v>
          </cell>
          <cell r="F9838">
            <v>1221</v>
          </cell>
        </row>
        <row r="9839">
          <cell r="A9839">
            <v>3053</v>
          </cell>
          <cell r="B9839" t="str">
            <v>Ptilocaulis bistyla</v>
          </cell>
          <cell r="C9839" t="str">
            <v>Ptilocaulis bistyla</v>
          </cell>
          <cell r="E9839" t="str">
            <v>Ptilocaulis bistyla</v>
          </cell>
          <cell r="F9839">
            <v>3053</v>
          </cell>
        </row>
        <row r="9840">
          <cell r="A9840">
            <v>3054</v>
          </cell>
          <cell r="B9840" t="str">
            <v>Ptilocaulis braziliensis</v>
          </cell>
          <cell r="C9840" t="str">
            <v>Ptilocaulis braziliensis</v>
          </cell>
          <cell r="E9840" t="str">
            <v>Ptilocaulis braziliensis</v>
          </cell>
          <cell r="F9840">
            <v>3054</v>
          </cell>
        </row>
        <row r="9841">
          <cell r="A9841">
            <v>3317</v>
          </cell>
          <cell r="B9841" t="str">
            <v>Ptilocaulis fosteri</v>
          </cell>
          <cell r="C9841" t="str">
            <v>Ptilocaulis fosteri</v>
          </cell>
          <cell r="E9841" t="str">
            <v>Ptilocaulis fosteri</v>
          </cell>
          <cell r="F9841">
            <v>3317</v>
          </cell>
        </row>
        <row r="9842">
          <cell r="A9842">
            <v>3055</v>
          </cell>
          <cell r="B9842" t="str">
            <v>Ptilocaulis walpersi</v>
          </cell>
          <cell r="C9842" t="str">
            <v>Ptilocaulis walpersi</v>
          </cell>
          <cell r="E9842" t="str">
            <v>Ptilocaulis walpersi</v>
          </cell>
          <cell r="F9842">
            <v>3055</v>
          </cell>
        </row>
        <row r="9843">
          <cell r="A9843">
            <v>1479</v>
          </cell>
          <cell r="B9843" t="str">
            <v>Ptilotrigona lurida</v>
          </cell>
          <cell r="C9843" t="str">
            <v>Ptilotrigona lurida</v>
          </cell>
          <cell r="E9843" t="str">
            <v>Ptilotrigona lurida</v>
          </cell>
          <cell r="F9843">
            <v>1479</v>
          </cell>
        </row>
        <row r="9844">
          <cell r="A9844">
            <v>1480</v>
          </cell>
          <cell r="B9844" t="str">
            <v>Ptilotrigona perenae</v>
          </cell>
          <cell r="C9844" t="str">
            <v>Ptilotrigona perenae</v>
          </cell>
          <cell r="E9844" t="str">
            <v>Ptilotrigona perenae</v>
          </cell>
          <cell r="F9844">
            <v>1480</v>
          </cell>
        </row>
        <row r="9845">
          <cell r="A9845">
            <v>1103</v>
          </cell>
          <cell r="B9845" t="str">
            <v>Ptychoderes brevis</v>
          </cell>
          <cell r="C9845" t="str">
            <v>Ptychoderes brevis</v>
          </cell>
          <cell r="E9845" t="str">
            <v>Ptychoderes brevis</v>
          </cell>
          <cell r="F9845">
            <v>1103</v>
          </cell>
        </row>
        <row r="9846">
          <cell r="A9846">
            <v>1104</v>
          </cell>
          <cell r="B9846" t="str">
            <v>Ptychoderes crustatus</v>
          </cell>
          <cell r="C9846" t="str">
            <v>Ptychoderes crustatus</v>
          </cell>
          <cell r="E9846" t="str">
            <v>Ptychoderes crustatus</v>
          </cell>
          <cell r="F9846">
            <v>1104</v>
          </cell>
        </row>
        <row r="9847">
          <cell r="A9847">
            <v>1105</v>
          </cell>
          <cell r="B9847" t="str">
            <v>Ptychoderes jekeli</v>
          </cell>
          <cell r="C9847" t="str">
            <v>Ptychoderes jekeli</v>
          </cell>
          <cell r="E9847" t="str">
            <v>Ptychoderes jekeli</v>
          </cell>
          <cell r="F9847">
            <v>1105</v>
          </cell>
        </row>
        <row r="9848">
          <cell r="A9848">
            <v>1106</v>
          </cell>
          <cell r="B9848" t="str">
            <v>Ptychoderes longicollis</v>
          </cell>
          <cell r="C9848" t="str">
            <v>Ptychoderes longicollis</v>
          </cell>
          <cell r="E9848" t="str">
            <v>Ptychoderes longicollis</v>
          </cell>
          <cell r="F9848">
            <v>1106</v>
          </cell>
        </row>
        <row r="9849">
          <cell r="A9849">
            <v>1107</v>
          </cell>
          <cell r="B9849" t="str">
            <v>Ptychoderes obsoletus</v>
          </cell>
          <cell r="C9849" t="str">
            <v>Ptychoderes obsoletus</v>
          </cell>
          <cell r="E9849" t="str">
            <v>Ptychoderes obsoletus</v>
          </cell>
          <cell r="F9849">
            <v>1107</v>
          </cell>
        </row>
        <row r="9850">
          <cell r="A9850">
            <v>2792</v>
          </cell>
          <cell r="B9850" t="str">
            <v>Ptychodon schuppi</v>
          </cell>
          <cell r="C9850" t="str">
            <v>Ptychodon schuppi</v>
          </cell>
          <cell r="E9850" t="str">
            <v>Ptychodon schuppi</v>
          </cell>
          <cell r="F9850">
            <v>2792</v>
          </cell>
        </row>
        <row r="9851">
          <cell r="A9851">
            <v>12025</v>
          </cell>
          <cell r="B9851" t="str">
            <v>Ptychoglossus brevifrontalis</v>
          </cell>
          <cell r="C9851" t="str">
            <v>Ptychoglossus brevifrontalis</v>
          </cell>
          <cell r="E9851" t="str">
            <v>Ptychoglossus brevifrontalis</v>
          </cell>
          <cell r="F9851">
            <v>12025</v>
          </cell>
        </row>
        <row r="9852">
          <cell r="A9852">
            <v>11861</v>
          </cell>
          <cell r="B9852" t="str">
            <v>Ptychophis flavovirgatus</v>
          </cell>
          <cell r="C9852" t="str">
            <v>Ptychophis flavovirgatus</v>
          </cell>
          <cell r="E9852" t="str">
            <v>Ptychophis flavovirgatus</v>
          </cell>
          <cell r="F9852">
            <v>11861</v>
          </cell>
        </row>
        <row r="9853">
          <cell r="A9853">
            <v>10450</v>
          </cell>
          <cell r="B9853" t="str">
            <v>Puffinus assimilis</v>
          </cell>
          <cell r="C9853" t="str">
            <v>Puffinus assimilis</v>
          </cell>
          <cell r="E9853" t="str">
            <v>Puffinus assimilis</v>
          </cell>
          <cell r="F9853">
            <v>10450</v>
          </cell>
        </row>
        <row r="9854">
          <cell r="A9854">
            <v>10451</v>
          </cell>
          <cell r="B9854" t="str">
            <v>Puffinus gravis</v>
          </cell>
          <cell r="C9854" t="str">
            <v>Puffinus gravis</v>
          </cell>
          <cell r="E9854" t="str">
            <v>Puffinus gravis</v>
          </cell>
          <cell r="F9854">
            <v>10451</v>
          </cell>
        </row>
        <row r="9855">
          <cell r="A9855">
            <v>10452</v>
          </cell>
          <cell r="B9855" t="str">
            <v>Puffinus griseus</v>
          </cell>
          <cell r="C9855" t="str">
            <v>Puffinus griseus</v>
          </cell>
          <cell r="E9855" t="str">
            <v>Puffinus griseus</v>
          </cell>
          <cell r="F9855">
            <v>10452</v>
          </cell>
        </row>
        <row r="9856">
          <cell r="A9856">
            <v>10453</v>
          </cell>
          <cell r="B9856" t="str">
            <v>Puffinus lherminieri</v>
          </cell>
          <cell r="C9856" t="str">
            <v>Puffinus lherminieri</v>
          </cell>
          <cell r="D9856" t="str">
            <v>Puffinus lherminieri</v>
          </cell>
          <cell r="E9856" t="str">
            <v>Puffinus lherminieri</v>
          </cell>
          <cell r="F9856">
            <v>10453</v>
          </cell>
        </row>
        <row r="9857">
          <cell r="A9857">
            <v>10454</v>
          </cell>
          <cell r="B9857" t="str">
            <v>Puffinus puffinus</v>
          </cell>
          <cell r="C9857" t="str">
            <v>Puffinus puffinus</v>
          </cell>
          <cell r="E9857" t="str">
            <v>Puffinus puffinus</v>
          </cell>
          <cell r="F9857">
            <v>10454</v>
          </cell>
        </row>
        <row r="9858">
          <cell r="A9858">
            <v>10455</v>
          </cell>
          <cell r="B9858" t="str">
            <v>Puffinus tenuirostris</v>
          </cell>
          <cell r="C9858" t="str">
            <v>Puffinus tenuirostris</v>
          </cell>
          <cell r="E9858" t="str">
            <v>Puffinus tenuirostris</v>
          </cell>
          <cell r="F9858">
            <v>10455</v>
          </cell>
        </row>
        <row r="9859">
          <cell r="A9859">
            <v>2755</v>
          </cell>
          <cell r="B9859" t="str">
            <v>Pugilina morio</v>
          </cell>
          <cell r="C9859" t="str">
            <v>Pugilina morio</v>
          </cell>
          <cell r="E9859" t="str">
            <v>Pugilina morio</v>
          </cell>
          <cell r="F9859">
            <v>2755</v>
          </cell>
        </row>
        <row r="9860">
          <cell r="A9860">
            <v>10568</v>
          </cell>
          <cell r="B9860" t="str">
            <v>Pulsatrix koeniswaldiana</v>
          </cell>
          <cell r="C9860" t="str">
            <v>Pulsatrix koeniswaldiana</v>
          </cell>
          <cell r="E9860" t="str">
            <v>Pulsatrix koeniswaldiana</v>
          </cell>
          <cell r="F9860">
            <v>10568</v>
          </cell>
        </row>
        <row r="9861">
          <cell r="A9861">
            <v>10569</v>
          </cell>
          <cell r="B9861" t="str">
            <v>Pulsatrix perspicillata</v>
          </cell>
          <cell r="C9861" t="str">
            <v>Pulsatrix perspicillata</v>
          </cell>
          <cell r="E9861" t="str">
            <v>Pulsatrix perspicillata</v>
          </cell>
          <cell r="F9861">
            <v>10569</v>
          </cell>
        </row>
        <row r="9862">
          <cell r="A9862">
            <v>10570</v>
          </cell>
          <cell r="B9862" t="str">
            <v>Pulsatrix perspicillata pulsatrix</v>
          </cell>
          <cell r="C9862" t="str">
            <v>Pulsatrix perspicillata pulsatrix</v>
          </cell>
          <cell r="D9862" t="str">
            <v>Pulsatrix perspicillata pulsatrix</v>
          </cell>
          <cell r="E9862" t="str">
            <v>Pulsatrix perspicillata pulsatrix</v>
          </cell>
          <cell r="F9862">
            <v>10570</v>
          </cell>
        </row>
        <row r="9863">
          <cell r="A9863">
            <v>10816</v>
          </cell>
          <cell r="B9863" t="str">
            <v>Puma concolor</v>
          </cell>
          <cell r="C9863" t="str">
            <v>Puma concolor</v>
          </cell>
          <cell r="D9863" t="str">
            <v>Puma concolor</v>
          </cell>
          <cell r="E9863" t="str">
            <v>Puma concolor</v>
          </cell>
          <cell r="F9863">
            <v>10816</v>
          </cell>
        </row>
        <row r="9864">
          <cell r="A9864">
            <v>10817</v>
          </cell>
          <cell r="B9864" t="str">
            <v>Puma concolor capricornensis</v>
          </cell>
          <cell r="C9864" t="str">
            <v>Puma concolor capricornensis</v>
          </cell>
          <cell r="E9864" t="str">
            <v>Puma concolor capricornensis</v>
          </cell>
          <cell r="F9864">
            <v>10817</v>
          </cell>
        </row>
        <row r="9865">
          <cell r="A9865">
            <v>10818</v>
          </cell>
          <cell r="B9865" t="str">
            <v>Puma concolor greeni</v>
          </cell>
          <cell r="C9865" t="str">
            <v>Puma concolor greeni</v>
          </cell>
          <cell r="E9865" t="str">
            <v>Puma concolor greeni</v>
          </cell>
          <cell r="F9865">
            <v>10818</v>
          </cell>
        </row>
        <row r="9866">
          <cell r="A9866">
            <v>10819</v>
          </cell>
          <cell r="B9866" t="str">
            <v>Puma yagouarondi</v>
          </cell>
          <cell r="C9866" t="str">
            <v>Puma yagouarondi</v>
          </cell>
          <cell r="D9866" t="str">
            <v>Herpailurus yagouaroundi</v>
          </cell>
          <cell r="E9866" t="str">
            <v>Herpailurus yagouaroundi</v>
          </cell>
          <cell r="F9866">
            <v>10819</v>
          </cell>
        </row>
        <row r="9867">
          <cell r="A9867">
            <v>152</v>
          </cell>
          <cell r="B9867" t="str">
            <v>Pycnotropis acuticollis</v>
          </cell>
          <cell r="C9867" t="str">
            <v>Pycnotropis acuticollis</v>
          </cell>
          <cell r="E9867" t="str">
            <v>Pycnotropis acuticollis</v>
          </cell>
          <cell r="F9867">
            <v>152</v>
          </cell>
        </row>
        <row r="9868">
          <cell r="A9868">
            <v>153</v>
          </cell>
          <cell r="B9868" t="str">
            <v>Pycnotropis goeldii</v>
          </cell>
          <cell r="C9868" t="str">
            <v>Pycnotropis goeldii</v>
          </cell>
          <cell r="E9868" t="str">
            <v>Pycnotropis goeldii</v>
          </cell>
          <cell r="F9868">
            <v>153</v>
          </cell>
        </row>
        <row r="9869">
          <cell r="A9869">
            <v>154</v>
          </cell>
          <cell r="B9869" t="str">
            <v>Pycnotropis sigma</v>
          </cell>
          <cell r="C9869" t="str">
            <v>Pycnotropis sigma</v>
          </cell>
          <cell r="E9869" t="str">
            <v>Pycnotropis sigma</v>
          </cell>
          <cell r="F9869">
            <v>154</v>
          </cell>
        </row>
        <row r="9870">
          <cell r="A9870">
            <v>155</v>
          </cell>
          <cell r="B9870" t="str">
            <v>Pycnotropis subareata</v>
          </cell>
          <cell r="C9870" t="str">
            <v>Pycnotropis subareata</v>
          </cell>
          <cell r="E9870" t="str">
            <v>Pycnotropis subareata</v>
          </cell>
          <cell r="F9870">
            <v>155</v>
          </cell>
        </row>
        <row r="9871">
          <cell r="A9871">
            <v>7428</v>
          </cell>
          <cell r="B9871" t="str">
            <v>Pygidianops amphioxus</v>
          </cell>
          <cell r="C9871" t="str">
            <v>Pygidianops amphioxus</v>
          </cell>
          <cell r="E9871" t="str">
            <v>Pygidianops amphioxus</v>
          </cell>
          <cell r="F9871">
            <v>7428</v>
          </cell>
        </row>
        <row r="9872">
          <cell r="A9872">
            <v>7429</v>
          </cell>
          <cell r="B9872" t="str">
            <v>Pygidianops eigenmanni</v>
          </cell>
          <cell r="C9872" t="str">
            <v>Pygidianops eigenmanni</v>
          </cell>
          <cell r="E9872" t="str">
            <v>Pygidianops eigenmanni</v>
          </cell>
          <cell r="F9872">
            <v>7429</v>
          </cell>
        </row>
        <row r="9873">
          <cell r="A9873">
            <v>9825</v>
          </cell>
          <cell r="B9873" t="str">
            <v>Pygiptila stellaris</v>
          </cell>
          <cell r="C9873" t="str">
            <v>Pygiptila stellaris</v>
          </cell>
          <cell r="E9873" t="str">
            <v>Pygiptila stellaris</v>
          </cell>
          <cell r="F9873">
            <v>9825</v>
          </cell>
        </row>
        <row r="9874">
          <cell r="A9874">
            <v>4658</v>
          </cell>
          <cell r="B9874" t="str">
            <v>Pygocentrus nattereri</v>
          </cell>
          <cell r="C9874" t="str">
            <v>Pygocentrus nattereri</v>
          </cell>
          <cell r="E9874" t="str">
            <v>Pygocentrus nattereri</v>
          </cell>
          <cell r="F9874">
            <v>4658</v>
          </cell>
        </row>
        <row r="9875">
          <cell r="A9875">
            <v>4659</v>
          </cell>
          <cell r="B9875" t="str">
            <v>Pygocentrus piraya</v>
          </cell>
          <cell r="C9875" t="str">
            <v>Pygocentrus piraya</v>
          </cell>
          <cell r="E9875" t="str">
            <v>Pygocentrus piraya</v>
          </cell>
          <cell r="F9875">
            <v>4659</v>
          </cell>
        </row>
        <row r="9876">
          <cell r="A9876">
            <v>9435</v>
          </cell>
          <cell r="B9876" t="str">
            <v>Pygochelidon cyanoleuca</v>
          </cell>
          <cell r="C9876" t="str">
            <v>Pygochelidon cyanoleuca</v>
          </cell>
          <cell r="E9876" t="str">
            <v>Pygochelidon cyanoleuca</v>
          </cell>
          <cell r="F9876">
            <v>9435</v>
          </cell>
        </row>
        <row r="9877">
          <cell r="A9877">
            <v>9436</v>
          </cell>
          <cell r="B9877" t="str">
            <v>Pygochelidon melanoleuca</v>
          </cell>
          <cell r="C9877" t="str">
            <v>Pygochelidon melanoleuca</v>
          </cell>
          <cell r="E9877" t="str">
            <v>Pygochelidon melanoleuca</v>
          </cell>
          <cell r="F9877">
            <v>9436</v>
          </cell>
        </row>
        <row r="9878">
          <cell r="A9878">
            <v>11009</v>
          </cell>
          <cell r="B9878" t="str">
            <v>Pygoderma bilabiatum</v>
          </cell>
          <cell r="C9878" t="str">
            <v>Pygoderma bilabiatum</v>
          </cell>
          <cell r="E9878" t="str">
            <v>Pygoderma bilabiatum</v>
          </cell>
          <cell r="F9878">
            <v>11009</v>
          </cell>
        </row>
        <row r="9879">
          <cell r="A9879">
            <v>4660</v>
          </cell>
          <cell r="B9879" t="str">
            <v>Pygopristis denticulata</v>
          </cell>
          <cell r="C9879" t="str">
            <v>Pygopristis denticulata</v>
          </cell>
          <cell r="E9879" t="str">
            <v>Pygopristis denticulata</v>
          </cell>
          <cell r="F9879">
            <v>4660</v>
          </cell>
        </row>
        <row r="9880">
          <cell r="A9880">
            <v>9826</v>
          </cell>
          <cell r="B9880" t="str">
            <v>Pyriglena atra</v>
          </cell>
          <cell r="C9880" t="str">
            <v>Pyriglena atra</v>
          </cell>
          <cell r="D9880" t="str">
            <v>Pyriglena atra</v>
          </cell>
          <cell r="E9880" t="str">
            <v>Pyriglena atra</v>
          </cell>
          <cell r="F9880">
            <v>9826</v>
          </cell>
        </row>
        <row r="9881">
          <cell r="A9881">
            <v>9827</v>
          </cell>
          <cell r="B9881" t="str">
            <v>Pyriglena leuconota</v>
          </cell>
          <cell r="C9881" t="str">
            <v>Pyriglena leuconota</v>
          </cell>
          <cell r="E9881" t="str">
            <v>Pyriglena leuconota</v>
          </cell>
          <cell r="F9881">
            <v>9827</v>
          </cell>
        </row>
        <row r="9882">
          <cell r="A9882">
            <v>9828</v>
          </cell>
          <cell r="B9882" t="str">
            <v>Pyriglena leucoptera</v>
          </cell>
          <cell r="C9882" t="str">
            <v>Pyriglena leucoptera</v>
          </cell>
          <cell r="E9882" t="str">
            <v>Pyriglena leucoptera</v>
          </cell>
          <cell r="F9882">
            <v>9828</v>
          </cell>
        </row>
        <row r="9883">
          <cell r="A9883">
            <v>9829</v>
          </cell>
          <cell r="B9883" t="str">
            <v>Pyriglena pernambucensis</v>
          </cell>
          <cell r="C9883" t="str">
            <v>Pyriglena pernambucensis</v>
          </cell>
          <cell r="D9883" t="str">
            <v>Pyriglena pernambucensis</v>
          </cell>
          <cell r="E9883" t="str">
            <v>Pyriglena pernambucensis</v>
          </cell>
          <cell r="F9883">
            <v>9829</v>
          </cell>
        </row>
        <row r="9884">
          <cell r="A9884">
            <v>10515</v>
          </cell>
          <cell r="B9884" t="str">
            <v>Pyrilia aurantiocephala</v>
          </cell>
          <cell r="C9884" t="str">
            <v>Pyrilia aurantiocephala</v>
          </cell>
          <cell r="E9884" t="str">
            <v>Pyrilia aurantiocephala</v>
          </cell>
          <cell r="F9884">
            <v>10515</v>
          </cell>
        </row>
        <row r="9885">
          <cell r="A9885">
            <v>10516</v>
          </cell>
          <cell r="B9885" t="str">
            <v>Pyrilia barrabandi</v>
          </cell>
          <cell r="C9885" t="str">
            <v>Pyrilia barrabandi</v>
          </cell>
          <cell r="E9885" t="str">
            <v>Pyrilia barrabandi</v>
          </cell>
          <cell r="F9885">
            <v>10516</v>
          </cell>
        </row>
        <row r="9886">
          <cell r="A9886">
            <v>10517</v>
          </cell>
          <cell r="B9886" t="str">
            <v>Pyrilia caica</v>
          </cell>
          <cell r="C9886" t="str">
            <v>Pyrilia caica</v>
          </cell>
          <cell r="E9886" t="str">
            <v>Pyrilia caica</v>
          </cell>
          <cell r="F9886">
            <v>10517</v>
          </cell>
        </row>
        <row r="9887">
          <cell r="A9887">
            <v>10518</v>
          </cell>
          <cell r="B9887" t="str">
            <v>Pyrilia vulturina</v>
          </cell>
          <cell r="C9887" t="str">
            <v>Pyrilia vulturina</v>
          </cell>
          <cell r="D9887" t="str">
            <v>Pyrilia vulturina</v>
          </cell>
          <cell r="E9887" t="str">
            <v>Pyrilia vulturina</v>
          </cell>
          <cell r="F9887">
            <v>10518</v>
          </cell>
        </row>
        <row r="9888">
          <cell r="A9888">
            <v>1813</v>
          </cell>
          <cell r="B9888" t="str">
            <v>Pyrisitia venusta venusta</v>
          </cell>
          <cell r="C9888" t="str">
            <v>Pyrisitia venusta venusta</v>
          </cell>
          <cell r="E9888" t="str">
            <v>Pyrisitia venusta venusta</v>
          </cell>
          <cell r="F9888">
            <v>1813</v>
          </cell>
        </row>
        <row r="9889">
          <cell r="A9889">
            <v>10210</v>
          </cell>
          <cell r="B9889" t="str">
            <v>Pyrocephalus rubinus</v>
          </cell>
          <cell r="C9889" t="str">
            <v>Pyrocephalus rubinus</v>
          </cell>
          <cell r="E9889" t="str">
            <v>Pyrocephalus rubinus</v>
          </cell>
          <cell r="F9889">
            <v>10210</v>
          </cell>
        </row>
        <row r="9890">
          <cell r="A9890">
            <v>9203</v>
          </cell>
          <cell r="B9890" t="str">
            <v>Pyroderus scutatus</v>
          </cell>
          <cell r="C9890" t="str">
            <v>Pyroderus scutatus</v>
          </cell>
          <cell r="E9890" t="str">
            <v>Pyroderus scutatus</v>
          </cell>
          <cell r="F9890">
            <v>9203</v>
          </cell>
        </row>
        <row r="9891">
          <cell r="A9891">
            <v>9947</v>
          </cell>
          <cell r="B9891" t="str">
            <v>Pyrrhocoma ruficeps</v>
          </cell>
          <cell r="C9891" t="str">
            <v>Pyrrhocoma ruficeps</v>
          </cell>
          <cell r="E9891" t="str">
            <v>Pyrrhocoma ruficeps</v>
          </cell>
          <cell r="F9891">
            <v>9947</v>
          </cell>
        </row>
        <row r="9892">
          <cell r="A9892">
            <v>4592</v>
          </cell>
          <cell r="B9892" t="str">
            <v>Pyrrhulina australis</v>
          </cell>
          <cell r="C9892" t="str">
            <v>Pyrrhulina australis</v>
          </cell>
          <cell r="E9892" t="str">
            <v>Pyrrhulina australis</v>
          </cell>
          <cell r="F9892">
            <v>4592</v>
          </cell>
        </row>
        <row r="9893">
          <cell r="A9893">
            <v>4593</v>
          </cell>
          <cell r="B9893" t="str">
            <v>Pyrrhulina beni</v>
          </cell>
          <cell r="C9893" t="str">
            <v>Pyrrhulina beni</v>
          </cell>
          <cell r="E9893" t="str">
            <v>Pyrrhulina beni</v>
          </cell>
          <cell r="F9893">
            <v>4593</v>
          </cell>
        </row>
        <row r="9894">
          <cell r="A9894">
            <v>4594</v>
          </cell>
          <cell r="B9894" t="str">
            <v>Pyrrhulina brevis</v>
          </cell>
          <cell r="C9894" t="str">
            <v>Pyrrhulina brevis</v>
          </cell>
          <cell r="E9894" t="str">
            <v>Pyrrhulina brevis</v>
          </cell>
          <cell r="F9894">
            <v>4594</v>
          </cell>
        </row>
        <row r="9895">
          <cell r="A9895">
            <v>4595</v>
          </cell>
          <cell r="B9895" t="str">
            <v>Pyrrhulina elongata</v>
          </cell>
          <cell r="C9895" t="str">
            <v>Pyrrhulina elongata</v>
          </cell>
          <cell r="E9895" t="str">
            <v>Pyrrhulina elongata</v>
          </cell>
          <cell r="F9895">
            <v>4595</v>
          </cell>
        </row>
        <row r="9896">
          <cell r="A9896">
            <v>4596</v>
          </cell>
          <cell r="B9896" t="str">
            <v>Pyrrhulina marylinae</v>
          </cell>
          <cell r="C9896" t="str">
            <v>Pyrrhulina marylinae</v>
          </cell>
          <cell r="E9896" t="str">
            <v>Pyrrhulina marylinae</v>
          </cell>
          <cell r="F9896">
            <v>4596</v>
          </cell>
        </row>
        <row r="9897">
          <cell r="A9897">
            <v>4597</v>
          </cell>
          <cell r="B9897" t="str">
            <v>Pyrrhulina maxima</v>
          </cell>
          <cell r="C9897" t="str">
            <v>Pyrrhulina maxima</v>
          </cell>
          <cell r="E9897" t="str">
            <v>Pyrrhulina maxima</v>
          </cell>
          <cell r="F9897">
            <v>4597</v>
          </cell>
        </row>
        <row r="9898">
          <cell r="A9898">
            <v>4598</v>
          </cell>
          <cell r="B9898" t="str">
            <v>Pyrrhulina semifasciata</v>
          </cell>
          <cell r="C9898" t="str">
            <v>Pyrrhulina semifasciata</v>
          </cell>
          <cell r="E9898" t="str">
            <v>Pyrrhulina semifasciata</v>
          </cell>
          <cell r="F9898">
            <v>4598</v>
          </cell>
        </row>
        <row r="9899">
          <cell r="A9899">
            <v>4599</v>
          </cell>
          <cell r="B9899" t="str">
            <v>Pyrrhulina vittata</v>
          </cell>
          <cell r="C9899" t="str">
            <v>Pyrrhulina vittata</v>
          </cell>
          <cell r="E9899" t="str">
            <v>Pyrrhulina vittata</v>
          </cell>
          <cell r="F9899">
            <v>4599</v>
          </cell>
        </row>
        <row r="9900">
          <cell r="A9900">
            <v>4600</v>
          </cell>
          <cell r="B9900" t="str">
            <v>Pyrrhulina zigzag</v>
          </cell>
          <cell r="C9900" t="str">
            <v>Pyrrhulina zigzag</v>
          </cell>
          <cell r="E9900" t="str">
            <v>Pyrrhulina zigzag</v>
          </cell>
          <cell r="F9900">
            <v>4600</v>
          </cell>
        </row>
        <row r="9901">
          <cell r="A9901">
            <v>10519</v>
          </cell>
          <cell r="B9901" t="str">
            <v>Pyrrhura amazonum</v>
          </cell>
          <cell r="C9901" t="str">
            <v>Pyrrhura amazonum</v>
          </cell>
          <cell r="D9901" t="str">
            <v>Pyrrhura amazonum</v>
          </cell>
          <cell r="E9901" t="str">
            <v>Pyrrhura amazonum</v>
          </cell>
          <cell r="F9901">
            <v>10519</v>
          </cell>
        </row>
        <row r="9902">
          <cell r="A9902">
            <v>10520</v>
          </cell>
          <cell r="B9902" t="str">
            <v>Pyrrhura cruentata</v>
          </cell>
          <cell r="C9902" t="str">
            <v>Pyrrhura cruentata</v>
          </cell>
          <cell r="D9902" t="str">
            <v>Pyrrhura cruentata</v>
          </cell>
          <cell r="E9902" t="str">
            <v>Pyrrhura cruentata</v>
          </cell>
          <cell r="F9902">
            <v>10520</v>
          </cell>
        </row>
        <row r="9903">
          <cell r="A9903">
            <v>10521</v>
          </cell>
          <cell r="B9903" t="str">
            <v>Pyrrhura devillei</v>
          </cell>
          <cell r="C9903" t="str">
            <v>Pyrrhura devillei</v>
          </cell>
          <cell r="E9903" t="str">
            <v>Pyrrhura devillei</v>
          </cell>
          <cell r="F9903">
            <v>10521</v>
          </cell>
        </row>
        <row r="9904">
          <cell r="A9904">
            <v>10522</v>
          </cell>
          <cell r="B9904" t="str">
            <v>Pyrrhura egregia</v>
          </cell>
          <cell r="C9904" t="str">
            <v>Pyrrhura egregia</v>
          </cell>
          <cell r="E9904" t="str">
            <v>Pyrrhura egregia</v>
          </cell>
          <cell r="F9904">
            <v>10522</v>
          </cell>
        </row>
        <row r="9905">
          <cell r="A9905">
            <v>10523</v>
          </cell>
          <cell r="B9905" t="str">
            <v>Pyrrhura frontalis</v>
          </cell>
          <cell r="C9905" t="str">
            <v>Pyrrhura frontalis</v>
          </cell>
          <cell r="E9905" t="str">
            <v>Pyrrhura frontalis</v>
          </cell>
          <cell r="F9905">
            <v>10523</v>
          </cell>
        </row>
        <row r="9906">
          <cell r="A9906">
            <v>10524</v>
          </cell>
          <cell r="B9906" t="str">
            <v>Pyrrhura griseipectus</v>
          </cell>
          <cell r="C9906" t="str">
            <v>Pyrrhura griseipectus</v>
          </cell>
          <cell r="D9906" t="str">
            <v>Pyrrhura griseipectus</v>
          </cell>
          <cell r="E9906" t="str">
            <v>Pyrrhura griseipectus</v>
          </cell>
          <cell r="F9906">
            <v>10524</v>
          </cell>
        </row>
        <row r="9907">
          <cell r="A9907">
            <v>10525</v>
          </cell>
          <cell r="B9907" t="str">
            <v>Pyrrhura lepida</v>
          </cell>
          <cell r="C9907" t="str">
            <v>Pyrrhura lepida</v>
          </cell>
          <cell r="D9907" t="str">
            <v>Pyrrhura lepida</v>
          </cell>
          <cell r="E9907" t="str">
            <v>Pyrrhura lepida</v>
          </cell>
          <cell r="F9907">
            <v>10525</v>
          </cell>
        </row>
        <row r="9908">
          <cell r="A9908">
            <v>10526</v>
          </cell>
          <cell r="B9908" t="str">
            <v>Pyrrhura lepida anerythra</v>
          </cell>
          <cell r="C9908" t="str">
            <v>Pyrrhura lepida anerythra</v>
          </cell>
          <cell r="E9908" t="str">
            <v>Pyrrhura lepida anerythra</v>
          </cell>
          <cell r="F9908">
            <v>10526</v>
          </cell>
        </row>
        <row r="9909">
          <cell r="A9909">
            <v>10527</v>
          </cell>
          <cell r="B9909" t="str">
            <v>Pyrrhura lepida coerulescens</v>
          </cell>
          <cell r="C9909" t="str">
            <v>Pyrrhura lepida coerulescens</v>
          </cell>
          <cell r="E9909" t="str">
            <v>Pyrrhura lepida coerulescens</v>
          </cell>
          <cell r="F9909">
            <v>10527</v>
          </cell>
        </row>
        <row r="9910">
          <cell r="A9910">
            <v>1679</v>
          </cell>
          <cell r="B9910" t="str">
            <v>Prepona deiphile</v>
          </cell>
          <cell r="C9910" t="str">
            <v>Prepona deiphile deiphile</v>
          </cell>
          <cell r="D9910" t="str">
            <v>Prepona deiphile</v>
          </cell>
          <cell r="E9910" t="str">
            <v>Prepona deiphile</v>
          </cell>
          <cell r="F9910">
            <v>1679</v>
          </cell>
        </row>
        <row r="9911">
          <cell r="A9911">
            <v>10529</v>
          </cell>
          <cell r="B9911" t="str">
            <v>Pyrrhura leucotis</v>
          </cell>
          <cell r="C9911" t="str">
            <v>Pyrrhura leucotis</v>
          </cell>
          <cell r="D9911" t="str">
            <v>Pyrrhura leucotis</v>
          </cell>
          <cell r="E9911" t="str">
            <v>Pyrrhura leucotis</v>
          </cell>
          <cell r="F9911">
            <v>10529</v>
          </cell>
        </row>
        <row r="9912">
          <cell r="A9912">
            <v>10530</v>
          </cell>
          <cell r="B9912" t="str">
            <v>Pyrrhura lucianii</v>
          </cell>
          <cell r="C9912" t="str">
            <v>Pyrrhura lucianii</v>
          </cell>
          <cell r="E9912" t="str">
            <v>Pyrrhura lucianii</v>
          </cell>
          <cell r="F9912">
            <v>10530</v>
          </cell>
        </row>
        <row r="9913">
          <cell r="A9913">
            <v>10531</v>
          </cell>
          <cell r="B9913" t="str">
            <v>Pyrrhura melanura</v>
          </cell>
          <cell r="C9913" t="str">
            <v>Pyrrhura melanura</v>
          </cell>
          <cell r="E9913" t="str">
            <v>Pyrrhura melanura</v>
          </cell>
          <cell r="F9913">
            <v>10531</v>
          </cell>
        </row>
        <row r="9914">
          <cell r="A9914">
            <v>10532</v>
          </cell>
          <cell r="B9914" t="str">
            <v>Pyrrhura molinae</v>
          </cell>
          <cell r="C9914" t="str">
            <v>Pyrrhura molinae</v>
          </cell>
          <cell r="D9914" t="str">
            <v>Pyrrhura molinae</v>
          </cell>
          <cell r="E9914" t="str">
            <v>Pyrrhura molinae</v>
          </cell>
          <cell r="F9914">
            <v>10532</v>
          </cell>
        </row>
        <row r="9915">
          <cell r="A9915">
            <v>10533</v>
          </cell>
          <cell r="B9915" t="str">
            <v>Pyrrhura perlata</v>
          </cell>
          <cell r="C9915" t="str">
            <v>Pyrrhura perlata</v>
          </cell>
          <cell r="D9915" t="str">
            <v>Pyrrhura perlata</v>
          </cell>
          <cell r="E9915" t="str">
            <v>Pyrrhura perlata</v>
          </cell>
          <cell r="F9915">
            <v>10533</v>
          </cell>
        </row>
        <row r="9916">
          <cell r="A9916">
            <v>10534</v>
          </cell>
          <cell r="B9916" t="str">
            <v>Pyrrhura pfrimeri</v>
          </cell>
          <cell r="C9916" t="str">
            <v>Pyrrhura pfrimeri</v>
          </cell>
          <cell r="D9916" t="str">
            <v>Pyrrhura pfrimeri</v>
          </cell>
          <cell r="E9916" t="str">
            <v>Pyrrhura pfrimeri</v>
          </cell>
          <cell r="F9916">
            <v>10534</v>
          </cell>
        </row>
        <row r="9917">
          <cell r="A9917">
            <v>10535</v>
          </cell>
          <cell r="B9917" t="str">
            <v>Pyrrhura picta</v>
          </cell>
          <cell r="C9917" t="str">
            <v>Pyrrhura picta</v>
          </cell>
          <cell r="E9917" t="str">
            <v>Pyrrhura picta</v>
          </cell>
          <cell r="F9917">
            <v>10535</v>
          </cell>
        </row>
        <row r="9918">
          <cell r="A9918">
            <v>10536</v>
          </cell>
          <cell r="B9918" t="str">
            <v>Pyrrhura roseifrons</v>
          </cell>
          <cell r="C9918" t="str">
            <v>Pyrrhura roseifrons</v>
          </cell>
          <cell r="E9918" t="str">
            <v>Pyrrhura roseifrons</v>
          </cell>
          <cell r="F9918">
            <v>10536</v>
          </cell>
        </row>
        <row r="9919">
          <cell r="A9919">
            <v>10537</v>
          </cell>
          <cell r="B9919" t="str">
            <v>Pyrrhura rupicola</v>
          </cell>
          <cell r="C9919" t="str">
            <v>Pyrrhura rupicola</v>
          </cell>
          <cell r="E9919" t="str">
            <v>Pyrrhura rupicola</v>
          </cell>
          <cell r="F9919">
            <v>10537</v>
          </cell>
        </row>
        <row r="9920">
          <cell r="A9920">
            <v>10538</v>
          </cell>
          <cell r="B9920" t="str">
            <v>Pyrrhura snethlageae</v>
          </cell>
          <cell r="C9920" t="str">
            <v>Pyrrhura snethlageae</v>
          </cell>
          <cell r="E9920" t="str">
            <v>Pyrrhura snethlageae</v>
          </cell>
          <cell r="F9920">
            <v>10538</v>
          </cell>
        </row>
        <row r="9921">
          <cell r="A9921">
            <v>7189</v>
          </cell>
          <cell r="B9921" t="str">
            <v>Pyxiloricaria menezesi</v>
          </cell>
          <cell r="C9921" t="str">
            <v>Pyxiloricaria menezesi</v>
          </cell>
          <cell r="E9921" t="str">
            <v>Pyxiloricaria menezesi</v>
          </cell>
          <cell r="F9921">
            <v>7189</v>
          </cell>
        </row>
        <row r="9922">
          <cell r="A9922">
            <v>1141</v>
          </cell>
          <cell r="B9922" t="str">
            <v>Quatiara luctuosa</v>
          </cell>
          <cell r="C9922" t="str">
            <v>Quatiara luctuosa</v>
          </cell>
          <cell r="E9922" t="str">
            <v>Quatiara luctuosa</v>
          </cell>
          <cell r="F9922">
            <v>1141</v>
          </cell>
        </row>
        <row r="9923">
          <cell r="A9923">
            <v>9204</v>
          </cell>
          <cell r="B9923" t="str">
            <v>Querula purpurata</v>
          </cell>
          <cell r="C9923" t="str">
            <v>Querula purpurata</v>
          </cell>
          <cell r="E9923" t="str">
            <v>Querula purpurata</v>
          </cell>
          <cell r="F9923">
            <v>9204</v>
          </cell>
        </row>
        <row r="9924">
          <cell r="A9924">
            <v>9477</v>
          </cell>
          <cell r="B9924" t="str">
            <v>Quiscalus lugubris</v>
          </cell>
          <cell r="C9924" t="str">
            <v>Quiscalus lugubris</v>
          </cell>
          <cell r="E9924" t="str">
            <v>Quiscalus lugubris</v>
          </cell>
          <cell r="F9924">
            <v>9477</v>
          </cell>
        </row>
        <row r="9925">
          <cell r="A9925">
            <v>3153</v>
          </cell>
          <cell r="B9925" t="str">
            <v>Racekiela cavernicola</v>
          </cell>
          <cell r="C9925" t="str">
            <v>Racekiela cavernicola</v>
          </cell>
          <cell r="D9925" t="str">
            <v>Racekiela cavernicola</v>
          </cell>
          <cell r="E9925" t="str">
            <v>Racekiela cavernicola</v>
          </cell>
          <cell r="F9925">
            <v>3153</v>
          </cell>
        </row>
        <row r="9926">
          <cell r="A9926">
            <v>3154</v>
          </cell>
          <cell r="B9926" t="str">
            <v>Racekiela sheilae</v>
          </cell>
          <cell r="C9926" t="str">
            <v>Racekiela sheilae</v>
          </cell>
          <cell r="E9926" t="str">
            <v>Racekiela sheilae</v>
          </cell>
          <cell r="F9926">
            <v>3154</v>
          </cell>
        </row>
        <row r="9927">
          <cell r="A9927">
            <v>5216</v>
          </cell>
          <cell r="B9927" t="str">
            <v>Racenisia fimbriipinna</v>
          </cell>
          <cell r="C9927" t="str">
            <v>Racenisia fimbriipinna</v>
          </cell>
          <cell r="E9927" t="str">
            <v>Racenisia fimbriipinna</v>
          </cell>
          <cell r="F9927">
            <v>5216</v>
          </cell>
        </row>
        <row r="9928">
          <cell r="A9928">
            <v>4285</v>
          </cell>
          <cell r="B9928" t="str">
            <v>Rachoviscus crassiceps</v>
          </cell>
          <cell r="C9928" t="str">
            <v>Rachoviscus crassiceps</v>
          </cell>
          <cell r="D9928" t="str">
            <v>Rachoviscus crassiceps</v>
          </cell>
          <cell r="E9928" t="str">
            <v>Rachoviscus crassiceps</v>
          </cell>
          <cell r="F9928">
            <v>4285</v>
          </cell>
        </row>
        <row r="9929">
          <cell r="A9929">
            <v>4286</v>
          </cell>
          <cell r="B9929" t="str">
            <v>Rachoviscus graciliceps</v>
          </cell>
          <cell r="C9929" t="str">
            <v>Rachoviscus graciliceps</v>
          </cell>
          <cell r="D9929" t="str">
            <v>Rachoviscus graciliceps</v>
          </cell>
          <cell r="E9929" t="str">
            <v>Rachoviscus graciliceps</v>
          </cell>
          <cell r="F9929">
            <v>4286</v>
          </cell>
        </row>
        <row r="9930">
          <cell r="A9930">
            <v>6076</v>
          </cell>
          <cell r="B9930" t="str">
            <v>Rachycentron canadum</v>
          </cell>
          <cell r="C9930" t="str">
            <v>Rachycentron canadum</v>
          </cell>
          <cell r="E9930" t="str">
            <v>Rachycentron canadum</v>
          </cell>
          <cell r="F9930">
            <v>6076</v>
          </cell>
        </row>
        <row r="9931">
          <cell r="A9931">
            <v>2793</v>
          </cell>
          <cell r="B9931" t="str">
            <v>Radiodiscus amoenus</v>
          </cell>
          <cell r="C9931" t="str">
            <v>Radiodiscus amoenus</v>
          </cell>
          <cell r="E9931" t="str">
            <v>Radiodiscus amoenus</v>
          </cell>
          <cell r="F9931">
            <v>2793</v>
          </cell>
        </row>
        <row r="9932">
          <cell r="A9932">
            <v>2794</v>
          </cell>
          <cell r="B9932" t="str">
            <v>Radiodiscus compactus</v>
          </cell>
          <cell r="C9932" t="str">
            <v>Radiodiscus compactus</v>
          </cell>
          <cell r="E9932" t="str">
            <v>Radiodiscus compactus</v>
          </cell>
          <cell r="F9932">
            <v>2794</v>
          </cell>
        </row>
        <row r="9933">
          <cell r="A9933">
            <v>2795</v>
          </cell>
          <cell r="B9933" t="str">
            <v>Radiodiscus goeldi</v>
          </cell>
          <cell r="C9933" t="str">
            <v>Radiodiscus goeldi</v>
          </cell>
          <cell r="E9933" t="str">
            <v>Radiodiscus goeldi</v>
          </cell>
          <cell r="F9933">
            <v>2795</v>
          </cell>
        </row>
        <row r="9934">
          <cell r="A9934">
            <v>2796</v>
          </cell>
          <cell r="B9934" t="str">
            <v>Radiodiscus thomei</v>
          </cell>
          <cell r="C9934" t="str">
            <v>Radiodiscus thomei</v>
          </cell>
          <cell r="E9934" t="str">
            <v>Radiodiscus thomei</v>
          </cell>
          <cell r="F9934">
            <v>2796</v>
          </cell>
        </row>
        <row r="9935">
          <cell r="A9935">
            <v>3155</v>
          </cell>
          <cell r="B9935" t="str">
            <v>Radiospongilla amazonensis</v>
          </cell>
          <cell r="C9935" t="str">
            <v>Radiospongilla amazonensis</v>
          </cell>
          <cell r="E9935" t="str">
            <v>Radiospongilla amazonensis</v>
          </cell>
          <cell r="F9935">
            <v>3155</v>
          </cell>
        </row>
        <row r="9936">
          <cell r="A9936">
            <v>3156</v>
          </cell>
          <cell r="B9936" t="str">
            <v>Radiospongilla inesi</v>
          </cell>
          <cell r="C9936" t="str">
            <v>Radiospongilla inesi</v>
          </cell>
          <cell r="E9936" t="str">
            <v>Radiospongilla inesi</v>
          </cell>
          <cell r="F9936">
            <v>3156</v>
          </cell>
        </row>
        <row r="9937">
          <cell r="A9937">
            <v>10753</v>
          </cell>
          <cell r="B9937" t="str">
            <v>Rajella fuliginea</v>
          </cell>
          <cell r="C9937" t="str">
            <v>Rajella fuliginea</v>
          </cell>
          <cell r="E9937" t="str">
            <v>Rajella fuliginea</v>
          </cell>
          <cell r="F9937">
            <v>10753</v>
          </cell>
        </row>
        <row r="9938">
          <cell r="A9938">
            <v>10754</v>
          </cell>
          <cell r="B9938" t="str">
            <v>Rajella purpuriventralis</v>
          </cell>
          <cell r="C9938" t="str">
            <v>Rajella purpuriventralis</v>
          </cell>
          <cell r="E9938" t="str">
            <v>Rajella purpuriventralis</v>
          </cell>
          <cell r="F9938">
            <v>10754</v>
          </cell>
        </row>
        <row r="9939">
          <cell r="A9939">
            <v>10755</v>
          </cell>
          <cell r="B9939" t="str">
            <v>Rajella sadowskii</v>
          </cell>
          <cell r="C9939" t="str">
            <v>Rajella sadowskii</v>
          </cell>
          <cell r="E9939" t="str">
            <v>Rajella sadowskii</v>
          </cell>
          <cell r="F9939">
            <v>10755</v>
          </cell>
        </row>
        <row r="9940">
          <cell r="A9940">
            <v>9137</v>
          </cell>
          <cell r="B9940" t="str">
            <v>Rallus longirostris</v>
          </cell>
          <cell r="C9940" t="str">
            <v>Rallus longirostris</v>
          </cell>
          <cell r="E9940" t="str">
            <v>Rallus longirostris</v>
          </cell>
          <cell r="F9940">
            <v>9137</v>
          </cell>
        </row>
        <row r="9941">
          <cell r="A9941">
            <v>4690</v>
          </cell>
          <cell r="B9941" t="str">
            <v>Ramnogaster arcuata</v>
          </cell>
          <cell r="C9941" t="str">
            <v>Ramnogaster arcuata</v>
          </cell>
          <cell r="E9941" t="str">
            <v>Ramnogaster arcuata</v>
          </cell>
          <cell r="F9941">
            <v>4690</v>
          </cell>
        </row>
        <row r="9942">
          <cell r="A9942">
            <v>10395</v>
          </cell>
          <cell r="B9942" t="str">
            <v>Ramphastos dicolorus</v>
          </cell>
          <cell r="C9942" t="str">
            <v>Ramphastos dicolorus</v>
          </cell>
          <cell r="E9942" t="str">
            <v>Ramphastos dicolorus</v>
          </cell>
          <cell r="F9942">
            <v>10395</v>
          </cell>
        </row>
        <row r="9943">
          <cell r="A9943">
            <v>10396</v>
          </cell>
          <cell r="B9943" t="str">
            <v>Ramphastos toco</v>
          </cell>
          <cell r="C9943" t="str">
            <v>Ramphastos toco</v>
          </cell>
          <cell r="E9943" t="str">
            <v>Ramphastos toco</v>
          </cell>
          <cell r="F9943">
            <v>10396</v>
          </cell>
        </row>
        <row r="9944">
          <cell r="A9944">
            <v>10397</v>
          </cell>
          <cell r="B9944" t="str">
            <v>Ramphastos tucanus</v>
          </cell>
          <cell r="C9944" t="str">
            <v>Ramphastos tucanus</v>
          </cell>
          <cell r="E9944" t="str">
            <v>Ramphastos tucanus</v>
          </cell>
          <cell r="F9944">
            <v>10397</v>
          </cell>
        </row>
        <row r="9945">
          <cell r="A9945">
            <v>10398</v>
          </cell>
          <cell r="B9945" t="str">
            <v>Ramphastos vitellinus</v>
          </cell>
          <cell r="C9945" t="str">
            <v>Ramphastos vitellinus</v>
          </cell>
          <cell r="E9945" t="str">
            <v>Ramphastos vitellinus</v>
          </cell>
          <cell r="F9945">
            <v>10398</v>
          </cell>
        </row>
        <row r="9946">
          <cell r="A9946">
            <v>9590</v>
          </cell>
          <cell r="B9946" t="str">
            <v>Ramphocaenus melanurus</v>
          </cell>
          <cell r="C9946" t="str">
            <v>Ramphocaenus melanurus</v>
          </cell>
          <cell r="E9946" t="str">
            <v>Ramphocaenus melanurus</v>
          </cell>
          <cell r="F9946">
            <v>9590</v>
          </cell>
        </row>
        <row r="9947">
          <cell r="A9947">
            <v>9948</v>
          </cell>
          <cell r="B9947" t="str">
            <v>Ramphocelus bresilius</v>
          </cell>
          <cell r="C9947" t="str">
            <v>Ramphocelus bresilius</v>
          </cell>
          <cell r="E9947" t="str">
            <v>Ramphocelus bresilius</v>
          </cell>
          <cell r="F9947">
            <v>9948</v>
          </cell>
        </row>
        <row r="9948">
          <cell r="A9948">
            <v>9949</v>
          </cell>
          <cell r="B9948" t="str">
            <v>Ramphocelus carbo</v>
          </cell>
          <cell r="C9948" t="str">
            <v>Ramphocelus carbo</v>
          </cell>
          <cell r="E9948" t="str">
            <v>Ramphocelus carbo</v>
          </cell>
          <cell r="F9948">
            <v>9949</v>
          </cell>
        </row>
        <row r="9949">
          <cell r="A9949">
            <v>9950</v>
          </cell>
          <cell r="B9949" t="str">
            <v>Ramphocelus nigrogularis</v>
          </cell>
          <cell r="C9949" t="str">
            <v>Ramphocelus nigrogularis</v>
          </cell>
          <cell r="E9949" t="str">
            <v>Ramphocelus nigrogularis</v>
          </cell>
          <cell r="F9949">
            <v>9950</v>
          </cell>
        </row>
        <row r="9950">
          <cell r="A9950">
            <v>8813</v>
          </cell>
          <cell r="B9950" t="str">
            <v>Ramphodon naevius</v>
          </cell>
          <cell r="C9950" t="str">
            <v>Ramphodon naevius</v>
          </cell>
          <cell r="E9950" t="str">
            <v>Ramphodon naevius</v>
          </cell>
          <cell r="F9950">
            <v>8813</v>
          </cell>
        </row>
        <row r="9951">
          <cell r="A9951">
            <v>10211</v>
          </cell>
          <cell r="B9951" t="str">
            <v>Ramphotrigon fuscicauda</v>
          </cell>
          <cell r="C9951" t="str">
            <v>Ramphotrigon fuscicauda</v>
          </cell>
          <cell r="E9951" t="str">
            <v>Ramphotrigon fuscicauda</v>
          </cell>
          <cell r="F9951">
            <v>10211</v>
          </cell>
        </row>
        <row r="9952">
          <cell r="A9952">
            <v>10212</v>
          </cell>
          <cell r="B9952" t="str">
            <v>Ramphotrigon megacephalum</v>
          </cell>
          <cell r="C9952" t="str">
            <v>Ramphotrigon megacephalum</v>
          </cell>
          <cell r="E9952" t="str">
            <v>Ramphotrigon megacephalum</v>
          </cell>
          <cell r="F9952">
            <v>10212</v>
          </cell>
        </row>
        <row r="9953">
          <cell r="A9953">
            <v>10213</v>
          </cell>
          <cell r="B9953" t="str">
            <v>Ramphotrigon ruficauda</v>
          </cell>
          <cell r="C9953" t="str">
            <v>Ramphotrigon ruficauda</v>
          </cell>
          <cell r="E9953" t="str">
            <v>Ramphotrigon ruficauda</v>
          </cell>
          <cell r="F9953">
            <v>10213</v>
          </cell>
        </row>
        <row r="9954">
          <cell r="A9954">
            <v>5418</v>
          </cell>
          <cell r="B9954" t="str">
            <v>Raneya brasiliensis</v>
          </cell>
          <cell r="C9954" t="str">
            <v>Raneya brasiliensis</v>
          </cell>
          <cell r="E9954" t="str">
            <v>Raneya brasiliensis</v>
          </cell>
          <cell r="F9954">
            <v>5418</v>
          </cell>
        </row>
        <row r="9955">
          <cell r="A9955">
            <v>7907</v>
          </cell>
          <cell r="B9955" t="str">
            <v>Ranitomeya amazonica</v>
          </cell>
          <cell r="C9955" t="str">
            <v>Ranitomeya amazonica</v>
          </cell>
          <cell r="E9955" t="str">
            <v>Ranitomeya amazonica</v>
          </cell>
          <cell r="F9955">
            <v>7907</v>
          </cell>
        </row>
        <row r="9956">
          <cell r="A9956">
            <v>7908</v>
          </cell>
          <cell r="B9956" t="str">
            <v>Ranitomeya sirensis</v>
          </cell>
          <cell r="C9956" t="str">
            <v>Ranitomeya sirensis</v>
          </cell>
          <cell r="E9956" t="str">
            <v>Ranitomeya sirensis</v>
          </cell>
          <cell r="F9956">
            <v>7908</v>
          </cell>
        </row>
        <row r="9957">
          <cell r="A9957">
            <v>7909</v>
          </cell>
          <cell r="B9957" t="str">
            <v>Ranitomeya toraro</v>
          </cell>
          <cell r="C9957" t="str">
            <v>Ranitomeya toraro</v>
          </cell>
          <cell r="E9957" t="str">
            <v>Ranitomeya toraro</v>
          </cell>
          <cell r="F9957">
            <v>7909</v>
          </cell>
        </row>
        <row r="9958">
          <cell r="A9958">
            <v>7910</v>
          </cell>
          <cell r="B9958" t="str">
            <v>Ranitomeya uakarii</v>
          </cell>
          <cell r="C9958" t="str">
            <v>Ranitomeya uakarii</v>
          </cell>
          <cell r="E9958" t="str">
            <v>Ranitomeya uakarii</v>
          </cell>
          <cell r="F9958">
            <v>7910</v>
          </cell>
        </row>
        <row r="9959">
          <cell r="A9959">
            <v>7911</v>
          </cell>
          <cell r="B9959" t="str">
            <v>Ranitomeya vanzolinii</v>
          </cell>
          <cell r="C9959" t="str">
            <v>Ranitomeya vanzolinii</v>
          </cell>
          <cell r="E9959" t="str">
            <v>Ranitomeya vanzolinii</v>
          </cell>
          <cell r="F9959">
            <v>7911</v>
          </cell>
        </row>
        <row r="9960">
          <cell r="A9960">
            <v>7639</v>
          </cell>
          <cell r="B9960" t="str">
            <v>Ranzania laevis</v>
          </cell>
          <cell r="C9960" t="str">
            <v>Ranzania laevis</v>
          </cell>
          <cell r="E9960" t="str">
            <v>Ranzania laevis</v>
          </cell>
          <cell r="F9960">
            <v>7639</v>
          </cell>
        </row>
        <row r="9961">
          <cell r="A9961">
            <v>533</v>
          </cell>
          <cell r="B9961" t="str">
            <v>Rapoportella pitomboi</v>
          </cell>
          <cell r="C9961" t="str">
            <v>Rapoportella pitomboi</v>
          </cell>
          <cell r="E9961" t="str">
            <v>Rapoportella pitomboi</v>
          </cell>
          <cell r="F9961">
            <v>533</v>
          </cell>
        </row>
        <row r="9962">
          <cell r="A9962">
            <v>1616</v>
          </cell>
          <cell r="B9962" t="str">
            <v>Rasopone arhuaca</v>
          </cell>
          <cell r="C9962" t="str">
            <v>Rasopone arhuaca</v>
          </cell>
          <cell r="E9962" t="str">
            <v>Rasopone arhuaca</v>
          </cell>
          <cell r="F9962">
            <v>1616</v>
          </cell>
        </row>
        <row r="9963">
          <cell r="A9963">
            <v>1617</v>
          </cell>
          <cell r="B9963" t="str">
            <v>Rasopone ferruginea</v>
          </cell>
          <cell r="C9963" t="str">
            <v>Rasopone ferruginea</v>
          </cell>
          <cell r="E9963" t="str">
            <v>Rasopone ferruginea</v>
          </cell>
          <cell r="F9963">
            <v>1617</v>
          </cell>
        </row>
        <row r="9964">
          <cell r="A9964">
            <v>3265</v>
          </cell>
          <cell r="B9964" t="str">
            <v>Raspailia (Raspailia) muricyana</v>
          </cell>
          <cell r="C9964" t="str">
            <v>Raspailia (Raspailia) muricyana</v>
          </cell>
          <cell r="E9964" t="str">
            <v>Raspailia (Raspailia) muricyana</v>
          </cell>
          <cell r="F9964">
            <v>3265</v>
          </cell>
        </row>
        <row r="9965">
          <cell r="A9965">
            <v>3266</v>
          </cell>
          <cell r="B9965" t="str">
            <v>Raspailia (Raspailia) tenuis</v>
          </cell>
          <cell r="C9965" t="str">
            <v>Raspailia (Raspailia) tenuis</v>
          </cell>
          <cell r="E9965" t="str">
            <v>Raspailia (Raspailia) tenuis</v>
          </cell>
          <cell r="F9965">
            <v>3266</v>
          </cell>
        </row>
        <row r="9966">
          <cell r="A9966">
            <v>3267</v>
          </cell>
          <cell r="B9966" t="str">
            <v>Raspailia (Raspaxilla) bouryesnaultae</v>
          </cell>
          <cell r="C9966" t="str">
            <v>Raspailia (Raspaxilla) bouryesnaultae</v>
          </cell>
          <cell r="E9966" t="str">
            <v>Raspailia (Raspaxilla) bouryesnaultae</v>
          </cell>
          <cell r="F9966">
            <v>3267</v>
          </cell>
        </row>
        <row r="9967">
          <cell r="A9967">
            <v>3268</v>
          </cell>
          <cell r="B9967" t="str">
            <v>Raspailia (Raspaxilla) phakellina</v>
          </cell>
          <cell r="C9967" t="str">
            <v>Raspailia (Raspaxilla) phakellina</v>
          </cell>
          <cell r="E9967" t="str">
            <v>Raspailia (Raspaxilla) phakellina</v>
          </cell>
          <cell r="F9967">
            <v>3268</v>
          </cell>
        </row>
        <row r="9968">
          <cell r="A9968">
            <v>2832</v>
          </cell>
          <cell r="B9968" t="str">
            <v>Rectartemon depressus</v>
          </cell>
          <cell r="C9968" t="str">
            <v>Rectartemon depressus</v>
          </cell>
          <cell r="E9968" t="str">
            <v>Rectartemon depressus</v>
          </cell>
          <cell r="F9968">
            <v>2832</v>
          </cell>
        </row>
        <row r="9969">
          <cell r="A9969">
            <v>5261</v>
          </cell>
          <cell r="B9969" t="str">
            <v>Regalecus glesne</v>
          </cell>
          <cell r="C9969" t="str">
            <v>Regalecus glesne</v>
          </cell>
          <cell r="E9969" t="str">
            <v>Regalecus glesne</v>
          </cell>
          <cell r="F9969">
            <v>5261</v>
          </cell>
        </row>
        <row r="9970">
          <cell r="A9970">
            <v>7190</v>
          </cell>
          <cell r="B9970" t="str">
            <v>Reganella depressa</v>
          </cell>
          <cell r="C9970" t="str">
            <v>Reganella depressa</v>
          </cell>
          <cell r="E9970" t="str">
            <v>Reganella depressa</v>
          </cell>
          <cell r="F9970">
            <v>7190</v>
          </cell>
        </row>
        <row r="9971">
          <cell r="A9971">
            <v>11394</v>
          </cell>
          <cell r="B9971" t="str">
            <v>Reithrodon typicus</v>
          </cell>
          <cell r="C9971" t="str">
            <v>Reithrodon typicus</v>
          </cell>
          <cell r="E9971" t="str">
            <v>Reithrodon typicus</v>
          </cell>
          <cell r="F9971">
            <v>11394</v>
          </cell>
        </row>
        <row r="9972">
          <cell r="A9972">
            <v>714</v>
          </cell>
          <cell r="B9972" t="str">
            <v>Remartinia luteipennis</v>
          </cell>
          <cell r="C9972" t="str">
            <v>Remartinia luteipennis</v>
          </cell>
          <cell r="E9972" t="str">
            <v>Remartinia luteipennis</v>
          </cell>
          <cell r="F9972">
            <v>714</v>
          </cell>
        </row>
        <row r="9973">
          <cell r="A9973">
            <v>715</v>
          </cell>
          <cell r="B9973" t="str">
            <v>Remartinia restricta</v>
          </cell>
          <cell r="C9973" t="str">
            <v>Remartinia restricta</v>
          </cell>
          <cell r="E9973" t="str">
            <v>Remartinia restricta</v>
          </cell>
          <cell r="F9973">
            <v>715</v>
          </cell>
        </row>
        <row r="9974">
          <cell r="A9974">
            <v>5830</v>
          </cell>
          <cell r="B9974" t="str">
            <v>Remora albescens</v>
          </cell>
          <cell r="C9974" t="str">
            <v>Remora albescens</v>
          </cell>
          <cell r="E9974" t="str">
            <v>Remora albescens</v>
          </cell>
          <cell r="F9974">
            <v>5830</v>
          </cell>
        </row>
        <row r="9975">
          <cell r="A9975">
            <v>5831</v>
          </cell>
          <cell r="B9975" t="str">
            <v>Remora australis</v>
          </cell>
          <cell r="C9975" t="str">
            <v>Remora australis</v>
          </cell>
          <cell r="E9975" t="str">
            <v>Remora australis</v>
          </cell>
          <cell r="F9975">
            <v>5831</v>
          </cell>
        </row>
        <row r="9976">
          <cell r="A9976">
            <v>5832</v>
          </cell>
          <cell r="B9976" t="str">
            <v>Remora brachyptera</v>
          </cell>
          <cell r="C9976" t="str">
            <v>Remora brachyptera</v>
          </cell>
          <cell r="E9976" t="str">
            <v>Remora brachyptera</v>
          </cell>
          <cell r="F9976">
            <v>5832</v>
          </cell>
        </row>
        <row r="9977">
          <cell r="A9977">
            <v>5833</v>
          </cell>
          <cell r="B9977" t="str">
            <v>Remora osteochir</v>
          </cell>
          <cell r="C9977" t="str">
            <v>Remora osteochir</v>
          </cell>
          <cell r="E9977" t="str">
            <v>Remora osteochir</v>
          </cell>
          <cell r="F9977">
            <v>5833</v>
          </cell>
        </row>
        <row r="9978">
          <cell r="A9978">
            <v>5834</v>
          </cell>
          <cell r="B9978" t="str">
            <v>Remora remora</v>
          </cell>
          <cell r="C9978" t="str">
            <v>Remora remora</v>
          </cell>
          <cell r="E9978" t="str">
            <v>Remora remora</v>
          </cell>
          <cell r="F9978">
            <v>5834</v>
          </cell>
        </row>
        <row r="9979">
          <cell r="A9979">
            <v>1254</v>
          </cell>
          <cell r="B9979" t="str">
            <v>Renda profundepunctata</v>
          </cell>
          <cell r="C9979" t="str">
            <v>Renda profundepunctata</v>
          </cell>
          <cell r="E9979" t="str">
            <v>Renda profundepunctata</v>
          </cell>
          <cell r="F9979">
            <v>1254</v>
          </cell>
        </row>
        <row r="9980">
          <cell r="A9980">
            <v>5795</v>
          </cell>
          <cell r="B9980" t="str">
            <v>Retroculus lapidifer</v>
          </cell>
          <cell r="C9980" t="str">
            <v>Retroculus lapidifer</v>
          </cell>
          <cell r="E9980" t="str">
            <v>Retroculus lapidifer</v>
          </cell>
          <cell r="F9980">
            <v>5795</v>
          </cell>
        </row>
        <row r="9981">
          <cell r="A9981">
            <v>5796</v>
          </cell>
          <cell r="B9981" t="str">
            <v>Retroculus septentrionalis</v>
          </cell>
          <cell r="C9981" t="str">
            <v>Retroculus septentrionalis</v>
          </cell>
          <cell r="E9981" t="str">
            <v>Retroculus septentrionalis</v>
          </cell>
          <cell r="F9981">
            <v>5796</v>
          </cell>
        </row>
        <row r="9982">
          <cell r="A9982">
            <v>5797</v>
          </cell>
          <cell r="B9982" t="str">
            <v>Retroculus xinguensis</v>
          </cell>
          <cell r="C9982" t="str">
            <v>Retroculus xinguensis</v>
          </cell>
          <cell r="E9982" t="str">
            <v>Retroculus xinguensis</v>
          </cell>
          <cell r="F9982">
            <v>5797</v>
          </cell>
        </row>
        <row r="9983">
          <cell r="A9983">
            <v>2918</v>
          </cell>
          <cell r="B9983" t="str">
            <v>Rhabdastrella fibrosa</v>
          </cell>
          <cell r="C9983" t="str">
            <v>Rhabdastrella fibrosa</v>
          </cell>
          <cell r="E9983" t="str">
            <v>Rhabdastrella fibrosa</v>
          </cell>
          <cell r="F9983">
            <v>2918</v>
          </cell>
        </row>
        <row r="9984">
          <cell r="A9984">
            <v>2919</v>
          </cell>
          <cell r="B9984" t="str">
            <v>Rhabdastrella virgula</v>
          </cell>
          <cell r="C9984" t="str">
            <v>Rhabdastrella virgula</v>
          </cell>
          <cell r="E9984" t="str">
            <v>Rhabdastrella virgula</v>
          </cell>
          <cell r="F9984">
            <v>2919</v>
          </cell>
        </row>
        <row r="9985">
          <cell r="A9985">
            <v>3270</v>
          </cell>
          <cell r="B9985" t="str">
            <v>Rhabderemia besnardi</v>
          </cell>
          <cell r="C9985" t="str">
            <v>Rhabderemia besnardi</v>
          </cell>
          <cell r="E9985" t="str">
            <v>Rhabderemia besnardi</v>
          </cell>
          <cell r="F9985">
            <v>3270</v>
          </cell>
        </row>
        <row r="9986">
          <cell r="A9986">
            <v>3271</v>
          </cell>
          <cell r="B9986" t="str">
            <v>Rhabderemia itajai</v>
          </cell>
          <cell r="C9986" t="str">
            <v>Rhabderemia itajai</v>
          </cell>
          <cell r="E9986" t="str">
            <v>Rhabderemia itajai</v>
          </cell>
          <cell r="F9986">
            <v>3271</v>
          </cell>
        </row>
        <row r="9987">
          <cell r="A9987">
            <v>3272</v>
          </cell>
          <cell r="B9987" t="str">
            <v>Rhabderemia meirimensis</v>
          </cell>
          <cell r="C9987" t="str">
            <v>Rhabderemia meirimensis</v>
          </cell>
          <cell r="E9987" t="str">
            <v>Rhabderemia meirimensis</v>
          </cell>
          <cell r="F9987">
            <v>3272</v>
          </cell>
        </row>
        <row r="9988">
          <cell r="A9988">
            <v>3273</v>
          </cell>
          <cell r="B9988" t="str">
            <v>Rhabderemia uruguaiensis</v>
          </cell>
          <cell r="C9988" t="str">
            <v>Rhabderemia uruguaiensis</v>
          </cell>
          <cell r="E9988" t="str">
            <v>Rhabderemia uruguaiensis</v>
          </cell>
          <cell r="F9988">
            <v>3273</v>
          </cell>
        </row>
        <row r="9989">
          <cell r="A9989">
            <v>5244</v>
          </cell>
          <cell r="B9989" t="str">
            <v>Rhabdolichops caviceps</v>
          </cell>
          <cell r="C9989" t="str">
            <v>Rhabdolichops caviceps</v>
          </cell>
          <cell r="E9989" t="str">
            <v>Rhabdolichops caviceps</v>
          </cell>
          <cell r="F9989">
            <v>5244</v>
          </cell>
        </row>
        <row r="9990">
          <cell r="A9990">
            <v>5245</v>
          </cell>
          <cell r="B9990" t="str">
            <v>Rhabdolichops eastwardi</v>
          </cell>
          <cell r="C9990" t="str">
            <v>Rhabdolichops eastwardi</v>
          </cell>
          <cell r="E9990" t="str">
            <v>Rhabdolichops eastwardi</v>
          </cell>
          <cell r="F9990">
            <v>5245</v>
          </cell>
        </row>
        <row r="9991">
          <cell r="A9991">
            <v>5246</v>
          </cell>
          <cell r="B9991" t="str">
            <v>Rhabdolichops electrogrammus</v>
          </cell>
          <cell r="C9991" t="str">
            <v>Rhabdolichops electrogrammus</v>
          </cell>
          <cell r="E9991" t="str">
            <v>Rhabdolichops electrogrammus</v>
          </cell>
          <cell r="F9991">
            <v>5246</v>
          </cell>
        </row>
        <row r="9992">
          <cell r="A9992">
            <v>5247</v>
          </cell>
          <cell r="B9992" t="str">
            <v>Rhabdolichops lundbergi</v>
          </cell>
          <cell r="C9992" t="str">
            <v>Rhabdolichops lundbergi</v>
          </cell>
          <cell r="E9992" t="str">
            <v>Rhabdolichops lundbergi</v>
          </cell>
          <cell r="F9992">
            <v>5247</v>
          </cell>
        </row>
        <row r="9993">
          <cell r="A9993">
            <v>5248</v>
          </cell>
          <cell r="B9993" t="str">
            <v>Rhabdolichops navalha</v>
          </cell>
          <cell r="C9993" t="str">
            <v>Rhabdolichops navalha</v>
          </cell>
          <cell r="E9993" t="str">
            <v>Rhabdolichops navalha</v>
          </cell>
          <cell r="F9993">
            <v>5248</v>
          </cell>
        </row>
        <row r="9994">
          <cell r="A9994">
            <v>5249</v>
          </cell>
          <cell r="B9994" t="str">
            <v>Rhabdolichops nigrimans</v>
          </cell>
          <cell r="C9994" t="str">
            <v>Rhabdolichops nigrimans</v>
          </cell>
          <cell r="E9994" t="str">
            <v>Rhabdolichops nigrimans</v>
          </cell>
          <cell r="F9994">
            <v>5249</v>
          </cell>
        </row>
        <row r="9995">
          <cell r="A9995">
            <v>5250</v>
          </cell>
          <cell r="B9995" t="str">
            <v>Rhabdolichops stewarti</v>
          </cell>
          <cell r="C9995" t="str">
            <v>Rhabdolichops stewarti</v>
          </cell>
          <cell r="E9995" t="str">
            <v>Rhabdolichops stewarti</v>
          </cell>
          <cell r="F9995">
            <v>5250</v>
          </cell>
        </row>
        <row r="9996">
          <cell r="A9996">
            <v>5251</v>
          </cell>
          <cell r="B9996" t="str">
            <v>Rhabdolichops troscheli</v>
          </cell>
          <cell r="C9996" t="str">
            <v>Rhabdolichops troscheli</v>
          </cell>
          <cell r="E9996" t="str">
            <v>Rhabdolichops troscheli</v>
          </cell>
          <cell r="F9996">
            <v>5251</v>
          </cell>
        </row>
        <row r="9997">
          <cell r="A9997">
            <v>11862</v>
          </cell>
          <cell r="B9997" t="str">
            <v>Rhachidelus brazili</v>
          </cell>
          <cell r="C9997" t="str">
            <v>Rhachidelus brazili</v>
          </cell>
          <cell r="E9997" t="str">
            <v>Rhachidelus brazili</v>
          </cell>
          <cell r="F9997">
            <v>11862</v>
          </cell>
        </row>
        <row r="9998">
          <cell r="A9998">
            <v>12026</v>
          </cell>
          <cell r="B9998" t="str">
            <v>Rhachisaurus brachylepis</v>
          </cell>
          <cell r="C9998" t="str">
            <v>Rhachisaurus brachylepis</v>
          </cell>
          <cell r="E9998" t="str">
            <v>Rhachisaurus brachylepis</v>
          </cell>
          <cell r="F9998">
            <v>12026</v>
          </cell>
        </row>
        <row r="9999">
          <cell r="A9999">
            <v>7782</v>
          </cell>
          <cell r="B9999" t="str">
            <v>Rhaebo guttatus</v>
          </cell>
          <cell r="C9999" t="str">
            <v>Rhaebo guttatus</v>
          </cell>
          <cell r="E9999" t="str">
            <v>Rhaebo guttatus</v>
          </cell>
          <cell r="F9999">
            <v>7782</v>
          </cell>
        </row>
        <row r="10000">
          <cell r="A10000">
            <v>11395</v>
          </cell>
          <cell r="B10000" t="str">
            <v>Rhagomys rufescens</v>
          </cell>
          <cell r="C10000" t="str">
            <v>Rhagomys rufescens</v>
          </cell>
          <cell r="E10000" t="str">
            <v>Rhagomys rufescens</v>
          </cell>
          <cell r="F10000">
            <v>11395</v>
          </cell>
        </row>
        <row r="10001">
          <cell r="A10001">
            <v>6737</v>
          </cell>
          <cell r="B10001" t="str">
            <v>Rhamdella eriarcha</v>
          </cell>
          <cell r="C10001" t="str">
            <v>Rhamdella eriarcha</v>
          </cell>
          <cell r="E10001" t="str">
            <v>Rhamdella eriarcha</v>
          </cell>
          <cell r="F10001">
            <v>6737</v>
          </cell>
        </row>
        <row r="10002">
          <cell r="A10002">
            <v>6738</v>
          </cell>
          <cell r="B10002" t="str">
            <v>Rhamdella exsudans</v>
          </cell>
          <cell r="C10002" t="str">
            <v>Rhamdella exsudans</v>
          </cell>
          <cell r="E10002" t="str">
            <v>Rhamdella exsudans</v>
          </cell>
          <cell r="F10002">
            <v>6738</v>
          </cell>
        </row>
        <row r="10003">
          <cell r="A10003">
            <v>6739</v>
          </cell>
          <cell r="B10003" t="str">
            <v>Rhamdella jenynsii</v>
          </cell>
          <cell r="C10003" t="str">
            <v>Rhamdella jenynsii</v>
          </cell>
          <cell r="E10003" t="str">
            <v>Rhamdella jenynsii</v>
          </cell>
          <cell r="F10003">
            <v>6739</v>
          </cell>
        </row>
        <row r="10004">
          <cell r="A10004">
            <v>6740</v>
          </cell>
          <cell r="B10004" t="str">
            <v>Rhamdella longiuscula</v>
          </cell>
          <cell r="C10004" t="str">
            <v>Rhamdella longiuscula</v>
          </cell>
          <cell r="E10004" t="str">
            <v>Rhamdella longiuscula</v>
          </cell>
          <cell r="F10004">
            <v>6740</v>
          </cell>
        </row>
        <row r="10005">
          <cell r="A10005">
            <v>6741</v>
          </cell>
          <cell r="B10005" t="str">
            <v>Rhamdia branneri</v>
          </cell>
          <cell r="C10005" t="str">
            <v>Rhamdia branneri</v>
          </cell>
          <cell r="E10005" t="str">
            <v>Rhamdia branneri</v>
          </cell>
          <cell r="F10005">
            <v>6741</v>
          </cell>
        </row>
        <row r="10006">
          <cell r="A10006">
            <v>6742</v>
          </cell>
          <cell r="B10006" t="str">
            <v>Rhamdia foina</v>
          </cell>
          <cell r="C10006" t="str">
            <v>Rhamdia foina</v>
          </cell>
          <cell r="E10006" t="str">
            <v>Rhamdia foina</v>
          </cell>
          <cell r="F10006">
            <v>6742</v>
          </cell>
        </row>
        <row r="10007">
          <cell r="A10007">
            <v>6743</v>
          </cell>
          <cell r="B10007" t="str">
            <v>Rhamdia itacaiunas</v>
          </cell>
          <cell r="C10007" t="str">
            <v>Rhamdia itacaiunas</v>
          </cell>
          <cell r="E10007" t="str">
            <v>Rhamdia itacaiunas</v>
          </cell>
          <cell r="F10007">
            <v>6743</v>
          </cell>
        </row>
        <row r="10008">
          <cell r="A10008">
            <v>6744</v>
          </cell>
          <cell r="B10008" t="str">
            <v>Rhamdia jequitinhonha</v>
          </cell>
          <cell r="C10008" t="str">
            <v>Rhamdia jequitinhonha</v>
          </cell>
          <cell r="D10008" t="str">
            <v>Rhamdia jequitinhonha</v>
          </cell>
          <cell r="E10008" t="str">
            <v>Rhamdia jequitinhonha</v>
          </cell>
          <cell r="F10008">
            <v>6744</v>
          </cell>
        </row>
        <row r="10009">
          <cell r="A10009">
            <v>6745</v>
          </cell>
          <cell r="B10009" t="str">
            <v>Rhamdia laukidi</v>
          </cell>
          <cell r="C10009" t="str">
            <v>Rhamdia laukidi</v>
          </cell>
          <cell r="E10009" t="str">
            <v>Rhamdia laukidi</v>
          </cell>
          <cell r="F10009">
            <v>6745</v>
          </cell>
        </row>
        <row r="10010">
          <cell r="A10010">
            <v>6746</v>
          </cell>
          <cell r="B10010" t="str">
            <v>Rhamdia muelleri</v>
          </cell>
          <cell r="C10010" t="str">
            <v>Rhamdia muelleri</v>
          </cell>
          <cell r="E10010" t="str">
            <v>Rhamdia muelleri</v>
          </cell>
          <cell r="F10010">
            <v>6746</v>
          </cell>
        </row>
        <row r="10011">
          <cell r="A10011">
            <v>6747</v>
          </cell>
          <cell r="B10011" t="str">
            <v>Rhamdia poeyi</v>
          </cell>
          <cell r="C10011" t="str">
            <v>Rhamdia poeyi</v>
          </cell>
          <cell r="E10011" t="str">
            <v>Rhamdia poeyi</v>
          </cell>
          <cell r="F10011">
            <v>6747</v>
          </cell>
        </row>
        <row r="10012">
          <cell r="A10012">
            <v>6748</v>
          </cell>
          <cell r="B10012" t="str">
            <v>Rhamdia quelen</v>
          </cell>
          <cell r="C10012" t="str">
            <v>Rhamdia quelen</v>
          </cell>
          <cell r="E10012" t="str">
            <v>Rhamdia quelen</v>
          </cell>
          <cell r="F10012">
            <v>6748</v>
          </cell>
        </row>
        <row r="10013">
          <cell r="A10013">
            <v>6749</v>
          </cell>
          <cell r="B10013" t="str">
            <v>Rhamdia voulezi</v>
          </cell>
          <cell r="C10013" t="str">
            <v>Rhamdia voulezi</v>
          </cell>
          <cell r="E10013" t="str">
            <v>Rhamdia voulezi</v>
          </cell>
          <cell r="F10013">
            <v>6749</v>
          </cell>
        </row>
        <row r="10014">
          <cell r="A10014">
            <v>6750</v>
          </cell>
          <cell r="B10014" t="str">
            <v>Rhamdioglanis frenatus</v>
          </cell>
          <cell r="C10014" t="str">
            <v>Rhamdioglanis frenatus</v>
          </cell>
          <cell r="E10014" t="str">
            <v>Rhamdioglanis frenatus</v>
          </cell>
          <cell r="F10014">
            <v>6750</v>
          </cell>
        </row>
        <row r="10015">
          <cell r="A10015">
            <v>6751</v>
          </cell>
          <cell r="B10015" t="str">
            <v>Rhamdioglanis transfasciatus</v>
          </cell>
          <cell r="C10015" t="str">
            <v>Rhamdioglanis transfasciatus</v>
          </cell>
          <cell r="E10015" t="str">
            <v>Rhamdioglanis transfasciatus</v>
          </cell>
          <cell r="F10015">
            <v>6751</v>
          </cell>
        </row>
        <row r="10016">
          <cell r="A10016">
            <v>6752</v>
          </cell>
          <cell r="B10016" t="str">
            <v>Rhamdiopsis krugi</v>
          </cell>
          <cell r="C10016" t="str">
            <v>Rhamdiopsis krugi</v>
          </cell>
          <cell r="D10016" t="str">
            <v>Rhamdiopsis krugi</v>
          </cell>
          <cell r="E10016" t="str">
            <v>Rhamdiopsis krugi</v>
          </cell>
          <cell r="F10016">
            <v>6752</v>
          </cell>
        </row>
        <row r="10017">
          <cell r="A10017">
            <v>6753</v>
          </cell>
          <cell r="B10017" t="str">
            <v>Rhamdiopsis microcephala</v>
          </cell>
          <cell r="C10017" t="str">
            <v>Rhamdiopsis microcephala</v>
          </cell>
          <cell r="E10017" t="str">
            <v>Rhamdiopsis microcephala</v>
          </cell>
          <cell r="F10017">
            <v>6753</v>
          </cell>
        </row>
        <row r="10018">
          <cell r="A10018">
            <v>6754</v>
          </cell>
          <cell r="B10018" t="str">
            <v>Rhamdiopsis moreirai</v>
          </cell>
          <cell r="C10018" t="str">
            <v>Rhamdiopsis moreirai</v>
          </cell>
          <cell r="E10018" t="str">
            <v>Rhamdiopsis moreirai</v>
          </cell>
          <cell r="F10018">
            <v>6754</v>
          </cell>
        </row>
        <row r="10019">
          <cell r="A10019">
            <v>6755</v>
          </cell>
          <cell r="B10019" t="str">
            <v>Rhamdiopsis sp.</v>
          </cell>
          <cell r="C10019" t="str">
            <v>Rhamdiopsis sp.</v>
          </cell>
          <cell r="E10019" t="str">
            <v>Rhamdiopsis sp.</v>
          </cell>
          <cell r="F10019">
            <v>6755</v>
          </cell>
        </row>
        <row r="10020">
          <cell r="A10020">
            <v>5225</v>
          </cell>
          <cell r="B10020" t="str">
            <v>Rhamphichthys drepanium</v>
          </cell>
          <cell r="C10020" t="str">
            <v>Rhamphichthys drepanium</v>
          </cell>
          <cell r="E10020" t="str">
            <v>Rhamphichthys drepanium</v>
          </cell>
          <cell r="F10020">
            <v>5225</v>
          </cell>
        </row>
        <row r="10021">
          <cell r="A10021">
            <v>5226</v>
          </cell>
          <cell r="B10021" t="str">
            <v>Rhamphichthys hahni</v>
          </cell>
          <cell r="C10021" t="str">
            <v>Rhamphichthys hahni</v>
          </cell>
          <cell r="E10021" t="str">
            <v>Rhamphichthys hahni</v>
          </cell>
          <cell r="F10021">
            <v>5226</v>
          </cell>
        </row>
        <row r="10022">
          <cell r="A10022">
            <v>5227</v>
          </cell>
          <cell r="B10022" t="str">
            <v>Rhamphichthys lineatus</v>
          </cell>
          <cell r="C10022" t="str">
            <v>Rhamphichthys lineatus</v>
          </cell>
          <cell r="E10022" t="str">
            <v>Rhamphichthys lineatus</v>
          </cell>
          <cell r="F10022">
            <v>5227</v>
          </cell>
        </row>
        <row r="10023">
          <cell r="A10023">
            <v>5228</v>
          </cell>
          <cell r="B10023" t="str">
            <v>Rhamphichthys marmoratus</v>
          </cell>
          <cell r="C10023" t="str">
            <v>Rhamphichthys marmoratus</v>
          </cell>
          <cell r="E10023" t="str">
            <v>Rhamphichthys marmoratus</v>
          </cell>
          <cell r="F10023">
            <v>5228</v>
          </cell>
        </row>
        <row r="10024">
          <cell r="A10024">
            <v>5229</v>
          </cell>
          <cell r="B10024" t="str">
            <v>Rhamphichthys rostratus</v>
          </cell>
          <cell r="C10024" t="str">
            <v>Rhamphichthys rostratus</v>
          </cell>
          <cell r="E10024" t="str">
            <v>Rhamphichthys rostratus</v>
          </cell>
          <cell r="F10024">
            <v>5229</v>
          </cell>
        </row>
        <row r="10025">
          <cell r="A10025">
            <v>1175</v>
          </cell>
          <cell r="B10025" t="str">
            <v>Rhantus orbignyi</v>
          </cell>
          <cell r="C10025" t="str">
            <v>Rhantus orbignyi</v>
          </cell>
          <cell r="E10025" t="str">
            <v>Rhantus orbignyi</v>
          </cell>
          <cell r="F10025">
            <v>1175</v>
          </cell>
        </row>
        <row r="10026">
          <cell r="A10026">
            <v>4519</v>
          </cell>
          <cell r="B10026" t="str">
            <v>Rhaphiodon vulpinus</v>
          </cell>
          <cell r="C10026" t="str">
            <v>Rhaphiodon vulpinus</v>
          </cell>
          <cell r="E10026" t="str">
            <v>Rhaphiodon vulpinus</v>
          </cell>
          <cell r="F10026">
            <v>4519</v>
          </cell>
        </row>
        <row r="10027">
          <cell r="A10027">
            <v>1142</v>
          </cell>
          <cell r="B10027" t="str">
            <v>Rhaphiptera melzeri</v>
          </cell>
          <cell r="C10027" t="str">
            <v>Rhaphiptera melzeri</v>
          </cell>
          <cell r="E10027" t="str">
            <v>Rhaphiptera melzeri</v>
          </cell>
          <cell r="F10027">
            <v>1142</v>
          </cell>
        </row>
        <row r="10028">
          <cell r="A10028">
            <v>10545</v>
          </cell>
          <cell r="B10028" t="str">
            <v>Rhea americana</v>
          </cell>
          <cell r="C10028" t="str">
            <v>Rhea americana</v>
          </cell>
          <cell r="E10028" t="str">
            <v>Rhea americana</v>
          </cell>
          <cell r="F10028">
            <v>10545</v>
          </cell>
        </row>
        <row r="10029">
          <cell r="A10029">
            <v>9830</v>
          </cell>
          <cell r="B10029" t="str">
            <v>Rhegmatorhina berlepschi</v>
          </cell>
          <cell r="C10029" t="str">
            <v>Rhegmatorhina berlepschi</v>
          </cell>
          <cell r="E10029" t="str">
            <v>Rhegmatorhina berlepschi</v>
          </cell>
          <cell r="F10029">
            <v>9830</v>
          </cell>
        </row>
        <row r="10030">
          <cell r="A10030">
            <v>9831</v>
          </cell>
          <cell r="B10030" t="str">
            <v>Rhegmatorhina cristata</v>
          </cell>
          <cell r="C10030" t="str">
            <v>Rhegmatorhina cristata</v>
          </cell>
          <cell r="E10030" t="str">
            <v>Rhegmatorhina cristata</v>
          </cell>
          <cell r="F10030">
            <v>9831</v>
          </cell>
        </row>
        <row r="10031">
          <cell r="A10031">
            <v>9832</v>
          </cell>
          <cell r="B10031" t="str">
            <v>Rhegmatorhina gymnops</v>
          </cell>
          <cell r="C10031" t="str">
            <v>Rhegmatorhina gymnops</v>
          </cell>
          <cell r="D10031" t="str">
            <v>Rhegmatorhina gymnops</v>
          </cell>
          <cell r="E10031" t="str">
            <v>Rhegmatorhina gymnops</v>
          </cell>
          <cell r="F10031">
            <v>9832</v>
          </cell>
        </row>
        <row r="10032">
          <cell r="A10032">
            <v>9833</v>
          </cell>
          <cell r="B10032" t="str">
            <v>Rhegmatorhina hoffmannsi</v>
          </cell>
          <cell r="C10032" t="str">
            <v>Rhegmatorhina hoffmannsi</v>
          </cell>
          <cell r="D10032" t="str">
            <v>Rhegmatorhina hoffmannsi</v>
          </cell>
          <cell r="E10032" t="str">
            <v>Rhegmatorhina hoffmannsi</v>
          </cell>
          <cell r="F10032">
            <v>9833</v>
          </cell>
        </row>
        <row r="10033">
          <cell r="A10033">
            <v>9834</v>
          </cell>
          <cell r="B10033" t="str">
            <v>Rhegmatorhina melanosticta</v>
          </cell>
          <cell r="C10033" t="str">
            <v>Rhegmatorhina melanosticta</v>
          </cell>
          <cell r="E10033" t="str">
            <v>Rhegmatorhina melanosticta</v>
          </cell>
          <cell r="F10033">
            <v>9834</v>
          </cell>
        </row>
        <row r="10034">
          <cell r="A10034">
            <v>10756</v>
          </cell>
          <cell r="B10034" t="str">
            <v>Rhinobatos horkelii</v>
          </cell>
          <cell r="C10034" t="str">
            <v>Pseudobatos horkelii</v>
          </cell>
          <cell r="D10034" t="str">
            <v>Pseudobatos horkelii</v>
          </cell>
          <cell r="E10034" t="str">
            <v>Pseudobatos horkelii</v>
          </cell>
          <cell r="F10034">
            <v>10756</v>
          </cell>
        </row>
        <row r="10035">
          <cell r="A10035">
            <v>230</v>
          </cell>
          <cell r="B10035" t="str">
            <v>Rhicnostethus coriaceus</v>
          </cell>
          <cell r="C10035" t="str">
            <v>Rhicnostethus coriaceus</v>
          </cell>
          <cell r="E10035" t="str">
            <v>Rhicnostethus coriaceus</v>
          </cell>
          <cell r="F10035">
            <v>230</v>
          </cell>
        </row>
        <row r="10036">
          <cell r="A10036">
            <v>8614</v>
          </cell>
          <cell r="B10036" t="str">
            <v>Rhinatrema bivittatum</v>
          </cell>
          <cell r="C10036" t="str">
            <v>Rhinatrema bivittatum</v>
          </cell>
          <cell r="E10036" t="str">
            <v>Rhinatrema bivittatum</v>
          </cell>
          <cell r="F10036">
            <v>8614</v>
          </cell>
        </row>
        <row r="10037">
          <cell r="A10037">
            <v>8615</v>
          </cell>
          <cell r="B10037" t="str">
            <v>Rhinatrema ron</v>
          </cell>
          <cell r="C10037" t="str">
            <v>Rhinatrema ron</v>
          </cell>
          <cell r="E10037" t="str">
            <v>Rhinatrema ron</v>
          </cell>
          <cell r="F10037">
            <v>8615</v>
          </cell>
        </row>
        <row r="10038">
          <cell r="A10038">
            <v>10681</v>
          </cell>
          <cell r="B10038" t="str">
            <v>Rhincodon typus</v>
          </cell>
          <cell r="C10038" t="str">
            <v>Rhincodon typus</v>
          </cell>
          <cell r="D10038" t="str">
            <v>Rhincodon typus</v>
          </cell>
          <cell r="E10038" t="str">
            <v>Rhincodon typus</v>
          </cell>
          <cell r="F10038">
            <v>10681</v>
          </cell>
        </row>
        <row r="10039">
          <cell r="A10039">
            <v>7191</v>
          </cell>
          <cell r="B10039" t="str">
            <v>Rhinelepis aspera</v>
          </cell>
          <cell r="C10039" t="str">
            <v>Rhinelepis aspera</v>
          </cell>
          <cell r="E10039" t="str">
            <v>Rhinelepis aspera</v>
          </cell>
          <cell r="F10039">
            <v>7191</v>
          </cell>
        </row>
        <row r="10040">
          <cell r="A10040">
            <v>7192</v>
          </cell>
          <cell r="B10040" t="str">
            <v>Rhinelepis strigosa</v>
          </cell>
          <cell r="C10040" t="str">
            <v>Rhinelepis strigosa</v>
          </cell>
          <cell r="E10040" t="str">
            <v>Rhinelepis strigosa</v>
          </cell>
          <cell r="F10040">
            <v>7192</v>
          </cell>
        </row>
        <row r="10041">
          <cell r="A10041">
            <v>7783</v>
          </cell>
          <cell r="B10041" t="str">
            <v>Rhinella abei</v>
          </cell>
          <cell r="C10041" t="str">
            <v>Rhinella abei</v>
          </cell>
          <cell r="E10041" t="str">
            <v>Rhinella abei</v>
          </cell>
          <cell r="F10041">
            <v>7783</v>
          </cell>
        </row>
        <row r="10042">
          <cell r="A10042">
            <v>7784</v>
          </cell>
          <cell r="B10042" t="str">
            <v>Rhinella achavali</v>
          </cell>
          <cell r="C10042" t="str">
            <v>Rhinella achavali</v>
          </cell>
          <cell r="E10042" t="str">
            <v>Rhinella achavali</v>
          </cell>
          <cell r="F10042">
            <v>7784</v>
          </cell>
        </row>
        <row r="10043">
          <cell r="A10043">
            <v>7785</v>
          </cell>
          <cell r="B10043" t="str">
            <v>Rhinella acutirostris</v>
          </cell>
          <cell r="C10043" t="str">
            <v>Rhinella acutirostris</v>
          </cell>
          <cell r="E10043" t="str">
            <v>Rhinella acutirostris</v>
          </cell>
          <cell r="F10043">
            <v>7785</v>
          </cell>
        </row>
        <row r="10044">
          <cell r="A10044">
            <v>7786</v>
          </cell>
          <cell r="B10044" t="str">
            <v>Rhinella arenarum</v>
          </cell>
          <cell r="C10044" t="str">
            <v>Rhinella arenarum</v>
          </cell>
          <cell r="E10044" t="str">
            <v>Rhinella arenarum</v>
          </cell>
          <cell r="F10044">
            <v>7786</v>
          </cell>
        </row>
        <row r="10045">
          <cell r="A10045">
            <v>7787</v>
          </cell>
          <cell r="B10045" t="str">
            <v>Rhinella azarai</v>
          </cell>
          <cell r="C10045" t="str">
            <v>Rhinella azarai</v>
          </cell>
          <cell r="E10045" t="str">
            <v>Rhinella azarai</v>
          </cell>
          <cell r="F10045">
            <v>7787</v>
          </cell>
        </row>
        <row r="10046">
          <cell r="A10046">
            <v>7788</v>
          </cell>
          <cell r="B10046" t="str">
            <v>Rhinella bergi</v>
          </cell>
          <cell r="C10046" t="str">
            <v>Rhinella bergi</v>
          </cell>
          <cell r="E10046" t="str">
            <v>Rhinella bergi</v>
          </cell>
          <cell r="F10046">
            <v>7788</v>
          </cell>
        </row>
        <row r="10047">
          <cell r="A10047">
            <v>7789</v>
          </cell>
          <cell r="B10047" t="str">
            <v>Rhinella castaneotica</v>
          </cell>
          <cell r="C10047" t="str">
            <v>Rhinella castaneotica</v>
          </cell>
          <cell r="E10047" t="str">
            <v>Rhinella castaneotica</v>
          </cell>
          <cell r="F10047">
            <v>7789</v>
          </cell>
        </row>
        <row r="10048">
          <cell r="A10048">
            <v>7790</v>
          </cell>
          <cell r="B10048" t="str">
            <v>Rhinella ceratophrys</v>
          </cell>
          <cell r="C10048" t="str">
            <v>Rhinella ceratophrys</v>
          </cell>
          <cell r="E10048" t="str">
            <v>Rhinella ceratophrys</v>
          </cell>
          <cell r="F10048">
            <v>7790</v>
          </cell>
        </row>
        <row r="10049">
          <cell r="A10049">
            <v>7791</v>
          </cell>
          <cell r="B10049" t="str">
            <v>Rhinella cerradensis</v>
          </cell>
          <cell r="C10049" t="str">
            <v>Rhinella cerradensis</v>
          </cell>
          <cell r="E10049" t="str">
            <v>Rhinella cerradensis</v>
          </cell>
          <cell r="F10049">
            <v>7791</v>
          </cell>
        </row>
        <row r="10050">
          <cell r="A10050">
            <v>7792</v>
          </cell>
          <cell r="B10050" t="str">
            <v>Rhinella crucifer</v>
          </cell>
          <cell r="C10050" t="str">
            <v>Rhinella crucifer</v>
          </cell>
          <cell r="E10050" t="str">
            <v>Rhinella crucifer</v>
          </cell>
          <cell r="F10050">
            <v>7792</v>
          </cell>
        </row>
        <row r="10051">
          <cell r="A10051">
            <v>7793</v>
          </cell>
          <cell r="B10051" t="str">
            <v>Rhinella dapsilis</v>
          </cell>
          <cell r="C10051" t="str">
            <v>Rhinella dapsilis</v>
          </cell>
          <cell r="E10051" t="str">
            <v>Rhinella dapsilis</v>
          </cell>
          <cell r="F10051">
            <v>7793</v>
          </cell>
        </row>
        <row r="10052">
          <cell r="A10052">
            <v>7794</v>
          </cell>
          <cell r="B10052" t="str">
            <v>Rhinella dorbignyi</v>
          </cell>
          <cell r="C10052" t="str">
            <v>Rhinella dorbignyi</v>
          </cell>
          <cell r="E10052" t="str">
            <v>Rhinella dorbignyi</v>
          </cell>
          <cell r="F10052">
            <v>7794</v>
          </cell>
        </row>
        <row r="10053">
          <cell r="A10053">
            <v>7795</v>
          </cell>
          <cell r="B10053" t="str">
            <v>Rhinella fernandezae</v>
          </cell>
          <cell r="C10053" t="str">
            <v>Rhinella fernandezae</v>
          </cell>
          <cell r="E10053" t="str">
            <v>Rhinella fernandezae</v>
          </cell>
          <cell r="F10053">
            <v>7795</v>
          </cell>
        </row>
        <row r="10054">
          <cell r="A10054">
            <v>7796</v>
          </cell>
          <cell r="B10054" t="str">
            <v>Rhinella granulosa</v>
          </cell>
          <cell r="C10054" t="str">
            <v>Rhinella granulosa</v>
          </cell>
          <cell r="E10054" t="str">
            <v>Rhinella granulosa</v>
          </cell>
          <cell r="F10054">
            <v>7796</v>
          </cell>
        </row>
        <row r="10055">
          <cell r="A10055">
            <v>7797</v>
          </cell>
          <cell r="B10055" t="str">
            <v>Rhinella henseli</v>
          </cell>
          <cell r="C10055" t="str">
            <v>Rhinella henseli</v>
          </cell>
          <cell r="E10055" t="str">
            <v>Rhinella henseli</v>
          </cell>
          <cell r="F10055">
            <v>7797</v>
          </cell>
        </row>
        <row r="10056">
          <cell r="A10056">
            <v>7798</v>
          </cell>
          <cell r="B10056" t="str">
            <v>Rhinella hoogmoedi</v>
          </cell>
          <cell r="C10056" t="str">
            <v>Rhinella hoogmoedi</v>
          </cell>
          <cell r="E10056" t="str">
            <v>Rhinella hoogmoedi</v>
          </cell>
          <cell r="F10056">
            <v>7798</v>
          </cell>
        </row>
        <row r="10057">
          <cell r="A10057">
            <v>7799</v>
          </cell>
          <cell r="B10057" t="str">
            <v>Rhinella icterica</v>
          </cell>
          <cell r="C10057" t="str">
            <v>Rhinella icterica</v>
          </cell>
          <cell r="E10057" t="str">
            <v>Rhinella icterica</v>
          </cell>
          <cell r="F10057">
            <v>7799</v>
          </cell>
        </row>
        <row r="10058">
          <cell r="A10058">
            <v>7800</v>
          </cell>
          <cell r="B10058" t="str">
            <v>Rhinella inopina</v>
          </cell>
          <cell r="C10058" t="str">
            <v>Rhinella inopina</v>
          </cell>
          <cell r="E10058" t="str">
            <v>Rhinella inopina</v>
          </cell>
          <cell r="F10058">
            <v>7800</v>
          </cell>
        </row>
        <row r="10059">
          <cell r="A10059">
            <v>7801</v>
          </cell>
          <cell r="B10059" t="str">
            <v>Rhinella jimi</v>
          </cell>
          <cell r="C10059" t="str">
            <v>Rhinella jimi</v>
          </cell>
          <cell r="E10059" t="str">
            <v>Rhinella jimi</v>
          </cell>
          <cell r="F10059">
            <v>7801</v>
          </cell>
        </row>
        <row r="10060">
          <cell r="A10060">
            <v>7802</v>
          </cell>
          <cell r="B10060" t="str">
            <v>Rhinella magnussoni</v>
          </cell>
          <cell r="C10060" t="str">
            <v>Rhinella magnussoni</v>
          </cell>
          <cell r="E10060" t="str">
            <v>Rhinella magnussoni</v>
          </cell>
          <cell r="F10060">
            <v>7802</v>
          </cell>
        </row>
        <row r="10061">
          <cell r="A10061">
            <v>7803</v>
          </cell>
          <cell r="B10061" t="str">
            <v>Rhinella major</v>
          </cell>
          <cell r="C10061" t="str">
            <v>Rhinella major</v>
          </cell>
          <cell r="E10061" t="str">
            <v>Rhinella major</v>
          </cell>
          <cell r="F10061">
            <v>7803</v>
          </cell>
        </row>
        <row r="10062">
          <cell r="A10062">
            <v>7804</v>
          </cell>
          <cell r="B10062" t="str">
            <v>Rhinella margaritifera</v>
          </cell>
          <cell r="C10062" t="str">
            <v>Rhinella margaritifera</v>
          </cell>
          <cell r="E10062" t="str">
            <v>Rhinella margaritifera</v>
          </cell>
          <cell r="F10062">
            <v>7804</v>
          </cell>
        </row>
        <row r="10063">
          <cell r="A10063">
            <v>7805</v>
          </cell>
          <cell r="B10063" t="str">
            <v>Rhinella marina</v>
          </cell>
          <cell r="C10063" t="str">
            <v>Rhinella marina</v>
          </cell>
          <cell r="E10063" t="str">
            <v>Rhinella marina</v>
          </cell>
          <cell r="F10063">
            <v>7805</v>
          </cell>
        </row>
        <row r="10064">
          <cell r="A10064">
            <v>7806</v>
          </cell>
          <cell r="B10064" t="str">
            <v>Rhinella merianae</v>
          </cell>
          <cell r="C10064" t="str">
            <v>Rhinella merianae</v>
          </cell>
          <cell r="E10064" t="str">
            <v>Rhinella merianae</v>
          </cell>
          <cell r="F10064">
            <v>7806</v>
          </cell>
        </row>
        <row r="10065">
          <cell r="A10065">
            <v>7807</v>
          </cell>
          <cell r="B10065" t="str">
            <v>Rhinella mirandaribeiroi</v>
          </cell>
          <cell r="C10065" t="str">
            <v>Rhinella mirandaribeiroi</v>
          </cell>
          <cell r="E10065" t="str">
            <v>Rhinella mirandaribeiroi</v>
          </cell>
          <cell r="F10065">
            <v>7807</v>
          </cell>
        </row>
        <row r="10066">
          <cell r="A10066">
            <v>7808</v>
          </cell>
          <cell r="B10066" t="str">
            <v>Rhinella nattereri</v>
          </cell>
          <cell r="C10066" t="str">
            <v>Rhinella nattereri</v>
          </cell>
          <cell r="E10066" t="str">
            <v>Rhinella nattereri</v>
          </cell>
          <cell r="F10066">
            <v>7808</v>
          </cell>
        </row>
        <row r="10067">
          <cell r="A10067">
            <v>7809</v>
          </cell>
          <cell r="B10067" t="str">
            <v>Rhinella ocellata</v>
          </cell>
          <cell r="C10067" t="str">
            <v>Rhinella ocellata</v>
          </cell>
          <cell r="E10067" t="str">
            <v>Rhinella ocellata</v>
          </cell>
          <cell r="F10067">
            <v>7809</v>
          </cell>
        </row>
        <row r="10068">
          <cell r="A10068">
            <v>7810</v>
          </cell>
          <cell r="B10068" t="str">
            <v>Rhinella ornata</v>
          </cell>
          <cell r="C10068" t="str">
            <v>Rhinella ornata</v>
          </cell>
          <cell r="E10068" t="str">
            <v>Rhinella ornata</v>
          </cell>
          <cell r="F10068">
            <v>7810</v>
          </cell>
        </row>
        <row r="10069">
          <cell r="A10069">
            <v>7811</v>
          </cell>
          <cell r="B10069" t="str">
            <v>Rhinella paraguayensis</v>
          </cell>
          <cell r="C10069" t="str">
            <v>Rhinella paraguayensis</v>
          </cell>
          <cell r="E10069" t="str">
            <v>Rhinella paraguayensis</v>
          </cell>
          <cell r="F10069">
            <v>7811</v>
          </cell>
        </row>
        <row r="10070">
          <cell r="A10070">
            <v>7812</v>
          </cell>
          <cell r="B10070" t="str">
            <v>Rhinella pombali</v>
          </cell>
          <cell r="C10070" t="str">
            <v>Rhinella pombali</v>
          </cell>
          <cell r="E10070" t="str">
            <v>Rhinella pombali</v>
          </cell>
          <cell r="F10070">
            <v>7812</v>
          </cell>
        </row>
        <row r="10071">
          <cell r="A10071">
            <v>7813</v>
          </cell>
          <cell r="B10071" t="str">
            <v>Rhinella proboscidea</v>
          </cell>
          <cell r="C10071" t="str">
            <v>Rhinella proboscidea</v>
          </cell>
          <cell r="E10071" t="str">
            <v>Rhinella proboscidea</v>
          </cell>
          <cell r="F10071">
            <v>7813</v>
          </cell>
        </row>
        <row r="10072">
          <cell r="A10072">
            <v>7814</v>
          </cell>
          <cell r="B10072" t="str">
            <v>Rhinella pygmaea</v>
          </cell>
          <cell r="C10072" t="str">
            <v>Rhinella pygmaea</v>
          </cell>
          <cell r="E10072" t="str">
            <v>Rhinella pygmaea</v>
          </cell>
          <cell r="F10072">
            <v>7814</v>
          </cell>
        </row>
        <row r="10073">
          <cell r="A10073">
            <v>7815</v>
          </cell>
          <cell r="B10073" t="str">
            <v>Rhinella rubescens</v>
          </cell>
          <cell r="C10073" t="str">
            <v>Rhinella rubescens</v>
          </cell>
          <cell r="E10073" t="str">
            <v>Rhinella rubescens</v>
          </cell>
          <cell r="F10073">
            <v>7815</v>
          </cell>
        </row>
        <row r="10074">
          <cell r="A10074">
            <v>7816</v>
          </cell>
          <cell r="B10074" t="str">
            <v>Rhinella schneideri</v>
          </cell>
          <cell r="C10074" t="str">
            <v>Rhinella schneideri</v>
          </cell>
          <cell r="E10074" t="str">
            <v>Rhinella schneideri</v>
          </cell>
          <cell r="F10074">
            <v>7816</v>
          </cell>
        </row>
        <row r="10075">
          <cell r="A10075">
            <v>7817</v>
          </cell>
          <cell r="B10075" t="str">
            <v>Rhinella scitula</v>
          </cell>
          <cell r="C10075" t="str">
            <v>Rhinella scitula</v>
          </cell>
          <cell r="E10075" t="str">
            <v>Rhinella scitula</v>
          </cell>
          <cell r="F10075">
            <v>7817</v>
          </cell>
        </row>
        <row r="10076">
          <cell r="A10076">
            <v>7818</v>
          </cell>
          <cell r="B10076" t="str">
            <v>Rhinella veredas</v>
          </cell>
          <cell r="C10076" t="str">
            <v>Rhinella veredas</v>
          </cell>
          <cell r="E10076" t="str">
            <v>Rhinella veredas</v>
          </cell>
          <cell r="F10076">
            <v>7818</v>
          </cell>
        </row>
        <row r="10077">
          <cell r="A10077">
            <v>12246</v>
          </cell>
          <cell r="B10077" t="str">
            <v>Rhinemys rufipes</v>
          </cell>
          <cell r="C10077" t="str">
            <v>Rhinemys rufipes</v>
          </cell>
          <cell r="E10077" t="str">
            <v>Rhinemys rufipes</v>
          </cell>
          <cell r="F10077">
            <v>12246</v>
          </cell>
        </row>
        <row r="10078">
          <cell r="A10078">
            <v>10757</v>
          </cell>
          <cell r="B10078" t="str">
            <v>Rhinobatos lentiginosus</v>
          </cell>
          <cell r="C10078" t="str">
            <v>Pseudobatos lentiginosus</v>
          </cell>
          <cell r="D10078" t="str">
            <v>Pseudobatos lentiginosus</v>
          </cell>
          <cell r="E10078" t="str">
            <v>Pseudobatos lentiginosus</v>
          </cell>
          <cell r="F10078">
            <v>10757</v>
          </cell>
        </row>
        <row r="10079">
          <cell r="A10079">
            <v>10528</v>
          </cell>
          <cell r="B10079" t="str">
            <v>Pyrrhura lepida lepida</v>
          </cell>
          <cell r="C10079" t="str">
            <v>Pyrrhura coerulescens</v>
          </cell>
          <cell r="D10079" t="str">
            <v>Pyrrhura coerulescens</v>
          </cell>
          <cell r="E10079" t="str">
            <v>Pyrrhura coerulescens</v>
          </cell>
          <cell r="F10079">
            <v>10528</v>
          </cell>
        </row>
        <row r="10080">
          <cell r="A10080">
            <v>10758</v>
          </cell>
          <cell r="B10080" t="str">
            <v>Rhinobatos percellens</v>
          </cell>
          <cell r="C10080" t="str">
            <v>Rhinobatos percellens</v>
          </cell>
          <cell r="D10080" t="str">
            <v>Pseudobatos percellens</v>
          </cell>
          <cell r="E10080" t="str">
            <v>Pseudobatos percellens</v>
          </cell>
          <cell r="F10080">
            <v>10758</v>
          </cell>
        </row>
        <row r="10081">
          <cell r="A10081">
            <v>11653</v>
          </cell>
          <cell r="B10081" t="str">
            <v>Rhinobothryum lentiginosum</v>
          </cell>
          <cell r="C10081" t="str">
            <v>Rhinobothryum lentiginosum</v>
          </cell>
          <cell r="E10081" t="str">
            <v>Rhinobothryum lentiginosum</v>
          </cell>
          <cell r="F10081">
            <v>11653</v>
          </cell>
        </row>
        <row r="10082">
          <cell r="A10082">
            <v>4287</v>
          </cell>
          <cell r="B10082" t="str">
            <v>Rhinobrycon negrensis</v>
          </cell>
          <cell r="C10082" t="str">
            <v>Rhinobrycon negrensis</v>
          </cell>
          <cell r="E10082" t="str">
            <v>Rhinobrycon negrensis</v>
          </cell>
          <cell r="F10082">
            <v>4287</v>
          </cell>
        </row>
        <row r="10083">
          <cell r="A10083">
            <v>10791</v>
          </cell>
          <cell r="B10083" t="str">
            <v>Rhinochimaera atlantica</v>
          </cell>
          <cell r="C10083" t="str">
            <v>Rhinochimaera atlantica</v>
          </cell>
          <cell r="E10083" t="str">
            <v>Rhinochimaera atlantica</v>
          </cell>
          <cell r="F10083">
            <v>10791</v>
          </cell>
        </row>
        <row r="10084">
          <cell r="A10084">
            <v>12254</v>
          </cell>
          <cell r="B10084" t="str">
            <v>Rhinoclemmys punctularia</v>
          </cell>
          <cell r="C10084" t="str">
            <v>Rhinoclemmys punctularia</v>
          </cell>
          <cell r="E10084" t="str">
            <v>Rhinoclemmys punctularia</v>
          </cell>
          <cell r="F10084">
            <v>12254</v>
          </cell>
        </row>
        <row r="10085">
          <cell r="A10085">
            <v>289</v>
          </cell>
          <cell r="B10085" t="str">
            <v>Rhinocricus (Argentocricus) cataractarum</v>
          </cell>
          <cell r="C10085" t="str">
            <v>Rhinocricus (Argentocricus) cataractarum</v>
          </cell>
          <cell r="E10085" t="str">
            <v>Rhinocricus (Argentocricus) cataractarum</v>
          </cell>
          <cell r="F10085">
            <v>289</v>
          </cell>
        </row>
        <row r="10086">
          <cell r="A10086">
            <v>290</v>
          </cell>
          <cell r="B10086" t="str">
            <v>Rhinocricus (Erythrocricus) miniatostriatus</v>
          </cell>
          <cell r="C10086" t="str">
            <v>Rhinocricus (Erythrocricus) miniatostriatus</v>
          </cell>
          <cell r="E10086" t="str">
            <v>Rhinocricus (Erythrocricus) miniatostriatus</v>
          </cell>
          <cell r="F10086">
            <v>290</v>
          </cell>
        </row>
        <row r="10087">
          <cell r="A10087">
            <v>291</v>
          </cell>
          <cell r="B10087" t="str">
            <v>Rhinocricus (Erythrocricus) sanguineostriatus</v>
          </cell>
          <cell r="C10087" t="str">
            <v>Rhinocricus (Erythrocricus) sanguineostriatus</v>
          </cell>
          <cell r="E10087" t="str">
            <v>Rhinocricus (Erythrocricus) sanguineostriatus</v>
          </cell>
          <cell r="F10087">
            <v>291</v>
          </cell>
        </row>
        <row r="10088">
          <cell r="A10088">
            <v>292</v>
          </cell>
          <cell r="B10088" t="str">
            <v>Rhinocricus albiventris</v>
          </cell>
          <cell r="C10088" t="str">
            <v>Rhinocricus albiventris</v>
          </cell>
          <cell r="E10088" t="str">
            <v>Rhinocricus albiventris</v>
          </cell>
          <cell r="F10088">
            <v>292</v>
          </cell>
        </row>
        <row r="10089">
          <cell r="A10089">
            <v>293</v>
          </cell>
          <cell r="B10089" t="str">
            <v>Rhinocricus aragarcensis</v>
          </cell>
          <cell r="C10089" t="str">
            <v>Rhinocricus aragarcensis</v>
          </cell>
          <cell r="E10089" t="str">
            <v>Rhinocricus aragarcensis</v>
          </cell>
          <cell r="F10089">
            <v>293</v>
          </cell>
        </row>
        <row r="10090">
          <cell r="A10090">
            <v>294</v>
          </cell>
          <cell r="B10090" t="str">
            <v>Rhinocricus avanhandavae</v>
          </cell>
          <cell r="C10090" t="str">
            <v>Rhinocricus avanhandavae</v>
          </cell>
          <cell r="E10090" t="str">
            <v>Rhinocricus avanhandavae</v>
          </cell>
          <cell r="F10090">
            <v>294</v>
          </cell>
        </row>
        <row r="10091">
          <cell r="A10091">
            <v>295</v>
          </cell>
          <cell r="B10091" t="str">
            <v>Rhinocricus botocudus</v>
          </cell>
          <cell r="C10091" t="str">
            <v>Rhinocricus botocudus</v>
          </cell>
          <cell r="E10091" t="str">
            <v>Rhinocricus botocudus</v>
          </cell>
          <cell r="F10091">
            <v>295</v>
          </cell>
        </row>
        <row r="10092">
          <cell r="A10092">
            <v>296</v>
          </cell>
          <cell r="B10092" t="str">
            <v>Rhinocricus bromelicola</v>
          </cell>
          <cell r="C10092" t="str">
            <v>Rhinocricus bromelicola</v>
          </cell>
          <cell r="E10092" t="str">
            <v>Rhinocricus bromelicola</v>
          </cell>
          <cell r="F10092">
            <v>296</v>
          </cell>
        </row>
        <row r="10093">
          <cell r="A10093">
            <v>297</v>
          </cell>
          <cell r="B10093" t="str">
            <v>Rhinocricus cachoeirensis</v>
          </cell>
          <cell r="C10093" t="str">
            <v>Rhinocricus cachoeirensis</v>
          </cell>
          <cell r="E10093" t="str">
            <v>Rhinocricus cachoeirensis</v>
          </cell>
          <cell r="F10093">
            <v>297</v>
          </cell>
        </row>
        <row r="10094">
          <cell r="A10094">
            <v>298</v>
          </cell>
          <cell r="B10094" t="str">
            <v>Rhinocricus chavantinus</v>
          </cell>
          <cell r="C10094" t="str">
            <v>Rhinocricus chavantinus</v>
          </cell>
          <cell r="E10094" t="str">
            <v>Rhinocricus chavantinus</v>
          </cell>
          <cell r="F10094">
            <v>298</v>
          </cell>
        </row>
        <row r="10095">
          <cell r="A10095">
            <v>299</v>
          </cell>
          <cell r="B10095" t="str">
            <v>Rhinocricus civis</v>
          </cell>
          <cell r="C10095" t="str">
            <v>Rhinocricus civis</v>
          </cell>
          <cell r="E10095" t="str">
            <v>Rhinocricus civis</v>
          </cell>
          <cell r="F10095">
            <v>299</v>
          </cell>
        </row>
        <row r="10096">
          <cell r="A10096">
            <v>300</v>
          </cell>
          <cell r="B10096" t="str">
            <v>Rhinocricus divaricatus</v>
          </cell>
          <cell r="C10096" t="str">
            <v>Rhinocricus divaricatus</v>
          </cell>
          <cell r="E10096" t="str">
            <v>Rhinocricus divaricatus</v>
          </cell>
          <cell r="F10096">
            <v>300</v>
          </cell>
        </row>
        <row r="10097">
          <cell r="A10097">
            <v>301</v>
          </cell>
          <cell r="B10097" t="str">
            <v>Rhinocricus electrofasciatus</v>
          </cell>
          <cell r="C10097" t="str">
            <v>Rhinocricus electrofasciatus</v>
          </cell>
          <cell r="E10097" t="str">
            <v>Rhinocricus electrofasciatus</v>
          </cell>
          <cell r="F10097">
            <v>301</v>
          </cell>
        </row>
        <row r="10098">
          <cell r="A10098">
            <v>302</v>
          </cell>
          <cell r="B10098" t="str">
            <v>Rhinocricus ererensis</v>
          </cell>
          <cell r="C10098" t="str">
            <v>Rhinocricus ererensis</v>
          </cell>
          <cell r="E10098" t="str">
            <v>Rhinocricus ererensis</v>
          </cell>
          <cell r="F10098">
            <v>302</v>
          </cell>
        </row>
        <row r="10099">
          <cell r="A10099">
            <v>303</v>
          </cell>
          <cell r="B10099" t="str">
            <v>Rhinocricus frutalensis</v>
          </cell>
          <cell r="C10099" t="str">
            <v>Rhinocricus frutalensis</v>
          </cell>
          <cell r="E10099" t="str">
            <v>Rhinocricus frutalensis</v>
          </cell>
          <cell r="F10099">
            <v>303</v>
          </cell>
        </row>
        <row r="10100">
          <cell r="A10100">
            <v>304</v>
          </cell>
          <cell r="B10100" t="str">
            <v>Rhinocricus funebris</v>
          </cell>
          <cell r="C10100" t="str">
            <v>Rhinocricus funebris</v>
          </cell>
          <cell r="E10100" t="str">
            <v>Rhinocricus funebris</v>
          </cell>
          <cell r="F10100">
            <v>304</v>
          </cell>
        </row>
        <row r="10101">
          <cell r="A10101">
            <v>305</v>
          </cell>
          <cell r="B10101" t="str">
            <v>Rhinocricus furvus</v>
          </cell>
          <cell r="C10101" t="str">
            <v>Rhinocricus furvus</v>
          </cell>
          <cell r="E10101" t="str">
            <v>Rhinocricus furvus</v>
          </cell>
          <cell r="F10101">
            <v>305</v>
          </cell>
        </row>
        <row r="10102">
          <cell r="A10102">
            <v>306</v>
          </cell>
          <cell r="B10102" t="str">
            <v>Rhinocricus gauchus</v>
          </cell>
          <cell r="C10102" t="str">
            <v>Rhinocricus gauchus</v>
          </cell>
          <cell r="E10102" t="str">
            <v>Rhinocricus gauchus</v>
          </cell>
          <cell r="F10102">
            <v>306</v>
          </cell>
        </row>
        <row r="10103">
          <cell r="A10103">
            <v>307</v>
          </cell>
          <cell r="B10103" t="str">
            <v>Rhinocricus glabratus</v>
          </cell>
          <cell r="C10103" t="str">
            <v>Rhinocricus glabratus</v>
          </cell>
          <cell r="E10103" t="str">
            <v>Rhinocricus glabratus</v>
          </cell>
          <cell r="F10103">
            <v>307</v>
          </cell>
        </row>
        <row r="10104">
          <cell r="A10104">
            <v>308</v>
          </cell>
          <cell r="B10104" t="str">
            <v>Rhinocricus guaritas</v>
          </cell>
          <cell r="C10104" t="str">
            <v>Rhinocricus guaritas</v>
          </cell>
          <cell r="E10104" t="str">
            <v>Rhinocricus guaritas</v>
          </cell>
          <cell r="F10104">
            <v>308</v>
          </cell>
        </row>
        <row r="10105">
          <cell r="A10105">
            <v>309</v>
          </cell>
          <cell r="B10105" t="str">
            <v>Rhinocricus insularis</v>
          </cell>
          <cell r="C10105" t="str">
            <v>Rhinocricus insularis</v>
          </cell>
          <cell r="E10105" t="str">
            <v>Rhinocricus insularis</v>
          </cell>
          <cell r="F10105">
            <v>309</v>
          </cell>
        </row>
        <row r="10106">
          <cell r="A10106">
            <v>310</v>
          </cell>
          <cell r="B10106" t="str">
            <v>Rhinocricus itauba</v>
          </cell>
          <cell r="C10106" t="str">
            <v>Rhinocricus itauba</v>
          </cell>
          <cell r="E10106" t="str">
            <v>Rhinocricus itauba</v>
          </cell>
          <cell r="F10106">
            <v>310</v>
          </cell>
        </row>
        <row r="10107">
          <cell r="A10107">
            <v>311</v>
          </cell>
          <cell r="B10107" t="str">
            <v>Rhinocricus jandirae</v>
          </cell>
          <cell r="C10107" t="str">
            <v>Rhinocricus jandirae</v>
          </cell>
          <cell r="E10107" t="str">
            <v>Rhinocricus jandirae</v>
          </cell>
          <cell r="F10107">
            <v>311</v>
          </cell>
        </row>
        <row r="10108">
          <cell r="A10108">
            <v>312</v>
          </cell>
          <cell r="B10108" t="str">
            <v>Rhinocricus klossae</v>
          </cell>
          <cell r="C10108" t="str">
            <v>Rhinocricus klossae</v>
          </cell>
          <cell r="E10108" t="str">
            <v>Rhinocricus klossae</v>
          </cell>
          <cell r="F10108">
            <v>312</v>
          </cell>
        </row>
        <row r="10109">
          <cell r="A10109">
            <v>313</v>
          </cell>
          <cell r="B10109" t="str">
            <v>Rhinocricus moerens</v>
          </cell>
          <cell r="C10109" t="str">
            <v>Rhinocricus moerens</v>
          </cell>
          <cell r="E10109" t="str">
            <v>Rhinocricus moerens</v>
          </cell>
          <cell r="F10109">
            <v>313</v>
          </cell>
        </row>
        <row r="10110">
          <cell r="A10110">
            <v>314</v>
          </cell>
          <cell r="B10110" t="str">
            <v>Rhinocricus mogyanus</v>
          </cell>
          <cell r="C10110" t="str">
            <v>Rhinocricus mogyanus</v>
          </cell>
          <cell r="E10110" t="str">
            <v>Rhinocricus mogyanus</v>
          </cell>
          <cell r="F10110">
            <v>314</v>
          </cell>
        </row>
        <row r="10111">
          <cell r="A10111">
            <v>315</v>
          </cell>
          <cell r="B10111" t="str">
            <v>Rhinocricus nattereri</v>
          </cell>
          <cell r="C10111" t="str">
            <v>Rhinocricus nattereri</v>
          </cell>
          <cell r="E10111" t="str">
            <v>Rhinocricus nattereri</v>
          </cell>
          <cell r="F10111">
            <v>315</v>
          </cell>
        </row>
        <row r="10112">
          <cell r="A10112">
            <v>316</v>
          </cell>
          <cell r="B10112" t="str">
            <v>Rhinocricus occidentalis</v>
          </cell>
          <cell r="C10112" t="str">
            <v>Rhinocricus occidentalis</v>
          </cell>
          <cell r="E10112" t="str">
            <v>Rhinocricus occidentalis</v>
          </cell>
          <cell r="F10112">
            <v>316</v>
          </cell>
        </row>
        <row r="10113">
          <cell r="A10113">
            <v>287</v>
          </cell>
          <cell r="B10113" t="str">
            <v>Rhinocricus padbergi</v>
          </cell>
          <cell r="C10113" t="str">
            <v>Rhinocricus padbergi</v>
          </cell>
          <cell r="E10113" t="str">
            <v>Rhinocricus padbergi</v>
          </cell>
          <cell r="F10113">
            <v>287</v>
          </cell>
        </row>
        <row r="10114">
          <cell r="A10114">
            <v>317</v>
          </cell>
          <cell r="B10114" t="str">
            <v>Rhinocricus procerus</v>
          </cell>
          <cell r="C10114" t="str">
            <v>Rhinocricus procerus</v>
          </cell>
          <cell r="E10114" t="str">
            <v>Rhinocricus procerus</v>
          </cell>
          <cell r="F10114">
            <v>317</v>
          </cell>
        </row>
        <row r="10115">
          <cell r="A10115">
            <v>318</v>
          </cell>
          <cell r="B10115" t="str">
            <v>Rhinocricus punctatofasciatus</v>
          </cell>
          <cell r="C10115" t="str">
            <v>Rhinocricus punctatofasciatus</v>
          </cell>
          <cell r="E10115" t="str">
            <v>Rhinocricus punctatofasciatus</v>
          </cell>
          <cell r="F10115">
            <v>318</v>
          </cell>
        </row>
        <row r="10116">
          <cell r="A10116">
            <v>319</v>
          </cell>
          <cell r="B10116" t="str">
            <v>Rhinocricus restingae</v>
          </cell>
          <cell r="C10116" t="str">
            <v>Rhinocricus restingae</v>
          </cell>
          <cell r="E10116" t="str">
            <v>Rhinocricus restingae</v>
          </cell>
          <cell r="F10116">
            <v>319</v>
          </cell>
        </row>
        <row r="10117">
          <cell r="A10117">
            <v>320</v>
          </cell>
          <cell r="B10117" t="str">
            <v>Rhinocricus sagatinus</v>
          </cell>
          <cell r="C10117" t="str">
            <v>Rhinocricus sagatinus</v>
          </cell>
          <cell r="E10117" t="str">
            <v>Rhinocricus sagatinus</v>
          </cell>
          <cell r="F10117">
            <v>320</v>
          </cell>
        </row>
        <row r="10118">
          <cell r="A10118">
            <v>321</v>
          </cell>
          <cell r="B10118" t="str">
            <v>Rhinocricus schubarti</v>
          </cell>
          <cell r="C10118" t="str">
            <v>Rhinocricus schubarti</v>
          </cell>
          <cell r="E10118" t="str">
            <v>Rhinocricus schubarti</v>
          </cell>
          <cell r="F10118">
            <v>321</v>
          </cell>
        </row>
        <row r="10119">
          <cell r="A10119">
            <v>322</v>
          </cell>
          <cell r="B10119" t="str">
            <v>Rhinocricus serranus</v>
          </cell>
          <cell r="C10119" t="str">
            <v>Rhinocricus serranus</v>
          </cell>
          <cell r="E10119" t="str">
            <v>Rhinocricus serranus</v>
          </cell>
          <cell r="F10119">
            <v>322</v>
          </cell>
        </row>
        <row r="10120">
          <cell r="A10120">
            <v>323</v>
          </cell>
          <cell r="B10120" t="str">
            <v>Rhinocricus urukumui</v>
          </cell>
          <cell r="C10120" t="str">
            <v>Rhinocricus urukumui</v>
          </cell>
          <cell r="E10120" t="str">
            <v>Rhinocricus urukumui</v>
          </cell>
          <cell r="F10120">
            <v>323</v>
          </cell>
        </row>
        <row r="10121">
          <cell r="A10121">
            <v>324</v>
          </cell>
          <cell r="B10121" t="str">
            <v>Rhinocricus vacariensis</v>
          </cell>
          <cell r="C10121" t="str">
            <v>Rhinocricus vacariensis</v>
          </cell>
          <cell r="E10121" t="str">
            <v>Rhinocricus vacariensis</v>
          </cell>
          <cell r="F10121">
            <v>324</v>
          </cell>
        </row>
        <row r="10122">
          <cell r="A10122">
            <v>325</v>
          </cell>
          <cell r="B10122" t="str">
            <v>Rhinocricus wygodzinskyi</v>
          </cell>
          <cell r="C10122" t="str">
            <v>Rhinocricus wygodzinskyi</v>
          </cell>
          <cell r="E10122" t="str">
            <v>Rhinocricus wygodzinskyi</v>
          </cell>
          <cell r="F10122">
            <v>325</v>
          </cell>
        </row>
        <row r="10123">
          <cell r="A10123">
            <v>6634</v>
          </cell>
          <cell r="B10123" t="str">
            <v>Rhinodoras dorbignyi</v>
          </cell>
          <cell r="C10123" t="str">
            <v>Rhinodoras dorbignyi</v>
          </cell>
          <cell r="E10123" t="str">
            <v>Rhinodoras dorbignyi</v>
          </cell>
          <cell r="F10123">
            <v>6634</v>
          </cell>
        </row>
        <row r="10124">
          <cell r="A10124">
            <v>2</v>
          </cell>
          <cell r="B10124" t="str">
            <v>Rhinodrilus alatus</v>
          </cell>
          <cell r="C10124" t="str">
            <v>Rhinodrilus alatus</v>
          </cell>
          <cell r="E10124" t="str">
            <v>Rhinodrilus alatus</v>
          </cell>
          <cell r="F10124">
            <v>2</v>
          </cell>
        </row>
        <row r="10125">
          <cell r="A10125">
            <v>3</v>
          </cell>
          <cell r="B10125" t="str">
            <v>Rhinodrilus fafner</v>
          </cell>
          <cell r="C10125" t="str">
            <v>Rhinodrilus fafner</v>
          </cell>
          <cell r="E10125" t="str">
            <v>Rhinodrilus fafner</v>
          </cell>
          <cell r="F10125">
            <v>3</v>
          </cell>
        </row>
        <row r="10126">
          <cell r="A10126">
            <v>7193</v>
          </cell>
          <cell r="B10126" t="str">
            <v>Rhinolekos britskii</v>
          </cell>
          <cell r="C10126" t="str">
            <v>Rhinolekos britskii</v>
          </cell>
          <cell r="E10126" t="str">
            <v>Rhinolekos britskii</v>
          </cell>
          <cell r="F10126">
            <v>7193</v>
          </cell>
        </row>
        <row r="10127">
          <cell r="A10127">
            <v>7194</v>
          </cell>
          <cell r="B10127" t="str">
            <v>Rhinolekos garavelloi</v>
          </cell>
          <cell r="C10127" t="str">
            <v>Rhinolekos garavelloi</v>
          </cell>
          <cell r="E10127" t="str">
            <v>Rhinolekos garavelloi</v>
          </cell>
          <cell r="F10127">
            <v>7194</v>
          </cell>
        </row>
        <row r="10128">
          <cell r="A10128">
            <v>7195</v>
          </cell>
          <cell r="B10128" t="str">
            <v>Rhinolekos schaeferi</v>
          </cell>
          <cell r="C10128" t="str">
            <v>Rhinolekos schaeferi</v>
          </cell>
          <cell r="E10128" t="str">
            <v>Rhinolekos schaeferi</v>
          </cell>
          <cell r="F10128">
            <v>7195</v>
          </cell>
        </row>
        <row r="10129">
          <cell r="A10129">
            <v>4288</v>
          </cell>
          <cell r="B10129" t="str">
            <v>Rhinopetitia myersi</v>
          </cell>
          <cell r="C10129" t="str">
            <v>Rhinopetitia myersi</v>
          </cell>
          <cell r="E10129" t="str">
            <v>Rhinopetitia myersi</v>
          </cell>
          <cell r="F10129">
            <v>4288</v>
          </cell>
        </row>
        <row r="10130">
          <cell r="A10130">
            <v>4289</v>
          </cell>
          <cell r="B10130" t="str">
            <v>Rhinopetitia potamorhachia</v>
          </cell>
          <cell r="C10130" t="str">
            <v>Rhinopetitia potamorhachia</v>
          </cell>
          <cell r="D10130" t="str">
            <v>Rhinopetitia potamorhachia</v>
          </cell>
          <cell r="E10130" t="str">
            <v>Rhinopetitia potamorhachia</v>
          </cell>
          <cell r="F10130">
            <v>4289</v>
          </cell>
        </row>
        <row r="10131">
          <cell r="A10131">
            <v>11010</v>
          </cell>
          <cell r="B10131" t="str">
            <v>Rhinophylla fischerae</v>
          </cell>
          <cell r="C10131" t="str">
            <v>Rhinophylla fischerae</v>
          </cell>
          <cell r="E10131" t="str">
            <v>Rhinophylla fischerae</v>
          </cell>
          <cell r="F10131">
            <v>11010</v>
          </cell>
        </row>
        <row r="10132">
          <cell r="A10132">
            <v>11011</v>
          </cell>
          <cell r="B10132" t="str">
            <v>Rhinophylla pumilio</v>
          </cell>
          <cell r="C10132" t="str">
            <v>Rhinophylla pumilio</v>
          </cell>
          <cell r="E10132" t="str">
            <v>Rhinophylla pumilio</v>
          </cell>
          <cell r="F10132">
            <v>11011</v>
          </cell>
        </row>
        <row r="10133">
          <cell r="A10133">
            <v>10718</v>
          </cell>
          <cell r="B10133" t="str">
            <v>Rhinoptera bonasus</v>
          </cell>
          <cell r="C10133" t="str">
            <v>Rhinoptera bonasus</v>
          </cell>
          <cell r="E10133" t="str">
            <v>Rhinoptera bonasus</v>
          </cell>
          <cell r="F10133">
            <v>10718</v>
          </cell>
        </row>
        <row r="10134">
          <cell r="A10134">
            <v>10719</v>
          </cell>
          <cell r="B10134" t="str">
            <v>Rhinoptera brasiliensis</v>
          </cell>
          <cell r="C10134" t="str">
            <v>Rhinoptera brasiliensis</v>
          </cell>
          <cell r="D10134" t="str">
            <v>Rhinoptera brasiliensis</v>
          </cell>
          <cell r="E10134" t="str">
            <v>Rhinoptera brasiliensis</v>
          </cell>
          <cell r="F10134">
            <v>10719</v>
          </cell>
        </row>
        <row r="10135">
          <cell r="A10135">
            <v>10692</v>
          </cell>
          <cell r="B10135" t="str">
            <v>Rhinoraja multispinis</v>
          </cell>
          <cell r="C10135" t="str">
            <v>Rhinoraja multispinis</v>
          </cell>
          <cell r="E10135" t="str">
            <v>Rhinoraja multispinis</v>
          </cell>
          <cell r="F10135">
            <v>10692</v>
          </cell>
        </row>
        <row r="10136">
          <cell r="A10136">
            <v>4691</v>
          </cell>
          <cell r="B10136" t="str">
            <v>Rhinosardinia amazonica</v>
          </cell>
          <cell r="C10136" t="str">
            <v>Rhinosardinia amazonica</v>
          </cell>
          <cell r="E10136" t="str">
            <v>Rhinosardinia amazonica</v>
          </cell>
          <cell r="F10136">
            <v>4691</v>
          </cell>
        </row>
        <row r="10137">
          <cell r="A10137">
            <v>4692</v>
          </cell>
          <cell r="B10137" t="str">
            <v>Rhinosardinia bahiensis</v>
          </cell>
          <cell r="C10137" t="str">
            <v>Rhinosardinia bahiensis</v>
          </cell>
          <cell r="E10137" t="str">
            <v>Rhinosardinia bahiensis</v>
          </cell>
          <cell r="F10137">
            <v>4692</v>
          </cell>
        </row>
        <row r="10138">
          <cell r="A10138">
            <v>2788</v>
          </cell>
          <cell r="B10138" t="str">
            <v>Rhinus heterotrichus</v>
          </cell>
          <cell r="C10138" t="str">
            <v>Rhinus heterotrichus</v>
          </cell>
          <cell r="E10138" t="str">
            <v>Rhinus heterotrichus</v>
          </cell>
          <cell r="F10138">
            <v>2788</v>
          </cell>
        </row>
        <row r="10139">
          <cell r="A10139">
            <v>716</v>
          </cell>
          <cell r="B10139" t="str">
            <v>Rhionaeschna bonariensis</v>
          </cell>
          <cell r="C10139" t="str">
            <v>Rhionaeschna bonariensis</v>
          </cell>
          <cell r="E10139" t="str">
            <v>Rhionaeschna bonariensis</v>
          </cell>
          <cell r="F10139">
            <v>716</v>
          </cell>
        </row>
        <row r="10140">
          <cell r="A10140">
            <v>717</v>
          </cell>
          <cell r="B10140" t="str">
            <v>Rhionaeschna brasiliensis</v>
          </cell>
          <cell r="C10140" t="str">
            <v>Rhionaeschna brasiliensis</v>
          </cell>
          <cell r="E10140" t="str">
            <v>Rhionaeschna brasiliensis</v>
          </cell>
          <cell r="F10140">
            <v>717</v>
          </cell>
        </row>
        <row r="10141">
          <cell r="A10141">
            <v>718</v>
          </cell>
          <cell r="B10141" t="str">
            <v>Rhionaeschna confusa</v>
          </cell>
          <cell r="C10141" t="str">
            <v>Rhionaeschna confusa</v>
          </cell>
          <cell r="E10141" t="str">
            <v>Rhionaeschna confusa</v>
          </cell>
          <cell r="F10141">
            <v>718</v>
          </cell>
        </row>
        <row r="10142">
          <cell r="A10142">
            <v>719</v>
          </cell>
          <cell r="B10142" t="str">
            <v>Rhionaeschna cornigera</v>
          </cell>
          <cell r="C10142" t="str">
            <v>Rhionaeschna cornigera</v>
          </cell>
          <cell r="E10142" t="str">
            <v>Rhionaeschna cornigera</v>
          </cell>
          <cell r="F10142">
            <v>719</v>
          </cell>
        </row>
        <row r="10143">
          <cell r="A10143">
            <v>720</v>
          </cell>
          <cell r="B10143" t="str">
            <v>Rhionaeschna decessus</v>
          </cell>
          <cell r="C10143" t="str">
            <v>Rhionaeschna decessus</v>
          </cell>
          <cell r="E10143" t="str">
            <v>Rhionaeschna decessus</v>
          </cell>
          <cell r="F10143">
            <v>720</v>
          </cell>
        </row>
        <row r="10144">
          <cell r="A10144">
            <v>721</v>
          </cell>
          <cell r="B10144" t="str">
            <v>Rhionaeschna eduardoi</v>
          </cell>
          <cell r="C10144" t="str">
            <v>Rhionaeschna eduardoi</v>
          </cell>
          <cell r="D10144" t="str">
            <v>Rhionaeschna eduardoi</v>
          </cell>
          <cell r="E10144" t="str">
            <v>Rhionaeschna eduardoi</v>
          </cell>
          <cell r="F10144">
            <v>721</v>
          </cell>
        </row>
        <row r="10145">
          <cell r="A10145">
            <v>722</v>
          </cell>
          <cell r="B10145" t="str">
            <v>Rhionaeschna itatiaia</v>
          </cell>
          <cell r="C10145" t="str">
            <v>Rhionaeschna itatiaia</v>
          </cell>
          <cell r="E10145" t="str">
            <v>Rhionaeschna itatiaia</v>
          </cell>
          <cell r="F10145">
            <v>722</v>
          </cell>
        </row>
        <row r="10146">
          <cell r="A10146">
            <v>723</v>
          </cell>
          <cell r="B10146" t="str">
            <v>Rhionaeschna pauloi</v>
          </cell>
          <cell r="C10146" t="str">
            <v>Rhionaeschna pauloi</v>
          </cell>
          <cell r="E10146" t="str">
            <v>Rhionaeschna pauloi</v>
          </cell>
          <cell r="F10146">
            <v>723</v>
          </cell>
        </row>
        <row r="10147">
          <cell r="A10147">
            <v>724</v>
          </cell>
          <cell r="B10147" t="str">
            <v>Rhionaeschna peralta</v>
          </cell>
          <cell r="C10147" t="str">
            <v>Rhionaeschna peralta</v>
          </cell>
          <cell r="E10147" t="str">
            <v>Rhionaeschna peralta</v>
          </cell>
          <cell r="F10147">
            <v>724</v>
          </cell>
        </row>
        <row r="10148">
          <cell r="A10148">
            <v>725</v>
          </cell>
          <cell r="B10148" t="str">
            <v>Rhionaeschna planaltica</v>
          </cell>
          <cell r="C10148" t="str">
            <v>Rhionaeschna planaltica</v>
          </cell>
          <cell r="E10148" t="str">
            <v>Rhionaeschna planaltica</v>
          </cell>
          <cell r="F10148">
            <v>725</v>
          </cell>
        </row>
        <row r="10149">
          <cell r="A10149">
            <v>726</v>
          </cell>
          <cell r="B10149" t="str">
            <v>Rhionaeschna punctata</v>
          </cell>
          <cell r="C10149" t="str">
            <v>Rhionaeschna punctata</v>
          </cell>
          <cell r="E10149" t="str">
            <v>Rhionaeschna punctata</v>
          </cell>
          <cell r="F10149">
            <v>726</v>
          </cell>
        </row>
        <row r="10150">
          <cell r="A10150">
            <v>727</v>
          </cell>
          <cell r="B10150" t="str">
            <v>Rhionaeschna serrana</v>
          </cell>
          <cell r="C10150" t="str">
            <v>Rhionaeschna serrana</v>
          </cell>
          <cell r="E10150" t="str">
            <v>Rhionaeschna serrana</v>
          </cell>
          <cell r="F10150">
            <v>727</v>
          </cell>
        </row>
        <row r="10151">
          <cell r="A10151">
            <v>11396</v>
          </cell>
          <cell r="B10151" t="str">
            <v>Rhipidomys cariri</v>
          </cell>
          <cell r="C10151" t="str">
            <v>Rhipidomys cariri</v>
          </cell>
          <cell r="D10151" t="str">
            <v>Rhipidomys cariri</v>
          </cell>
          <cell r="E10151" t="str">
            <v>Rhipidomys cariri</v>
          </cell>
          <cell r="F10151">
            <v>11396</v>
          </cell>
        </row>
        <row r="10152">
          <cell r="A10152">
            <v>11397</v>
          </cell>
          <cell r="B10152" t="str">
            <v>Rhipidomys emiliae</v>
          </cell>
          <cell r="C10152" t="str">
            <v>Rhipidomys emiliae</v>
          </cell>
          <cell r="E10152" t="str">
            <v>Rhipidomys emiliae</v>
          </cell>
          <cell r="F10152">
            <v>11397</v>
          </cell>
        </row>
        <row r="10153">
          <cell r="A10153">
            <v>11398</v>
          </cell>
          <cell r="B10153" t="str">
            <v>Rhipidomys gardneri</v>
          </cell>
          <cell r="C10153" t="str">
            <v>Rhipidomys gardneri</v>
          </cell>
          <cell r="E10153" t="str">
            <v>Rhipidomys gardneri</v>
          </cell>
          <cell r="F10153">
            <v>11398</v>
          </cell>
        </row>
        <row r="10154">
          <cell r="A10154">
            <v>11399</v>
          </cell>
          <cell r="B10154" t="str">
            <v>Rhipidomys ipukensis</v>
          </cell>
          <cell r="C10154" t="str">
            <v>Rhipidomys ipukensis</v>
          </cell>
          <cell r="E10154" t="str">
            <v>Rhipidomys ipukensis</v>
          </cell>
          <cell r="F10154">
            <v>11399</v>
          </cell>
        </row>
        <row r="10155">
          <cell r="A10155">
            <v>11400</v>
          </cell>
          <cell r="B10155" t="str">
            <v>Rhipidomys itoan</v>
          </cell>
          <cell r="C10155" t="str">
            <v>Rhipidomys itoan</v>
          </cell>
          <cell r="E10155" t="str">
            <v>Rhipidomys itoan</v>
          </cell>
          <cell r="F10155">
            <v>11400</v>
          </cell>
        </row>
        <row r="10156">
          <cell r="A10156">
            <v>11401</v>
          </cell>
          <cell r="B10156" t="str">
            <v>Rhipidomys leucodactylus</v>
          </cell>
          <cell r="C10156" t="str">
            <v>Rhipidomys leucodactylus</v>
          </cell>
          <cell r="E10156" t="str">
            <v>Rhipidomys leucodactylus</v>
          </cell>
          <cell r="F10156">
            <v>11401</v>
          </cell>
        </row>
        <row r="10157">
          <cell r="A10157">
            <v>11402</v>
          </cell>
          <cell r="B10157" t="str">
            <v>Rhipidomys macconnelli</v>
          </cell>
          <cell r="C10157" t="str">
            <v>Rhipidomys macconnelli</v>
          </cell>
          <cell r="E10157" t="str">
            <v>Rhipidomys macconnelli</v>
          </cell>
          <cell r="F10157">
            <v>11402</v>
          </cell>
        </row>
        <row r="10158">
          <cell r="A10158">
            <v>11403</v>
          </cell>
          <cell r="B10158" t="str">
            <v>Rhipidomys macrurus</v>
          </cell>
          <cell r="C10158" t="str">
            <v>Rhipidomys macrurus</v>
          </cell>
          <cell r="E10158" t="str">
            <v>Rhipidomys macrurus</v>
          </cell>
          <cell r="F10158">
            <v>11403</v>
          </cell>
        </row>
        <row r="10159">
          <cell r="A10159">
            <v>11404</v>
          </cell>
          <cell r="B10159" t="str">
            <v>Rhipidomys mastacalis</v>
          </cell>
          <cell r="C10159" t="str">
            <v>Rhipidomys mastacalis</v>
          </cell>
          <cell r="E10159" t="str">
            <v>Rhipidomys mastacalis</v>
          </cell>
          <cell r="F10159">
            <v>11404</v>
          </cell>
        </row>
        <row r="10160">
          <cell r="A10160">
            <v>11405</v>
          </cell>
          <cell r="B10160" t="str">
            <v>Rhipidomys nitela</v>
          </cell>
          <cell r="C10160" t="str">
            <v>Rhipidomys nitela</v>
          </cell>
          <cell r="E10160" t="str">
            <v>Rhipidomys nitela</v>
          </cell>
          <cell r="F10160">
            <v>11405</v>
          </cell>
        </row>
        <row r="10161">
          <cell r="A10161">
            <v>11406</v>
          </cell>
          <cell r="B10161" t="str">
            <v>Rhipidomys tribei</v>
          </cell>
          <cell r="C10161" t="str">
            <v>Rhipidomys tribei</v>
          </cell>
          <cell r="D10161" t="str">
            <v>Rhipidomys tribei</v>
          </cell>
          <cell r="E10161" t="str">
            <v>Rhipidomys tribei</v>
          </cell>
          <cell r="F10161">
            <v>11406</v>
          </cell>
        </row>
        <row r="10162">
          <cell r="A10162">
            <v>11407</v>
          </cell>
          <cell r="B10162" t="str">
            <v>Rhipidomys wetzeli</v>
          </cell>
          <cell r="C10162" t="str">
            <v>Rhipidomys wetzeli</v>
          </cell>
          <cell r="E10162" t="str">
            <v>Rhipidomys wetzeli</v>
          </cell>
          <cell r="F10162">
            <v>11407</v>
          </cell>
        </row>
        <row r="10163">
          <cell r="A10163">
            <v>10642</v>
          </cell>
          <cell r="B10163" t="str">
            <v>Rhizoprionodon lalandii</v>
          </cell>
          <cell r="C10163" t="str">
            <v>Rhizoprionodon lalandii</v>
          </cell>
          <cell r="E10163" t="str">
            <v>Rhizoprionodon lalandii</v>
          </cell>
          <cell r="F10163">
            <v>10642</v>
          </cell>
        </row>
        <row r="10164">
          <cell r="A10164">
            <v>10643</v>
          </cell>
          <cell r="B10164" t="str">
            <v>Rhizoprionodon porosus</v>
          </cell>
          <cell r="C10164" t="str">
            <v>Rhizoprionodon porosus</v>
          </cell>
          <cell r="E10164" t="str">
            <v>Rhizoprionodon porosus</v>
          </cell>
          <cell r="F10164">
            <v>10643</v>
          </cell>
        </row>
        <row r="10165">
          <cell r="A10165">
            <v>1070</v>
          </cell>
          <cell r="B10165" t="str">
            <v>Rhodopygia cardinalis</v>
          </cell>
          <cell r="C10165" t="str">
            <v>Rhodopygia cardinalis</v>
          </cell>
          <cell r="E10165" t="str">
            <v>Rhodopygia cardinalis</v>
          </cell>
          <cell r="F10165">
            <v>1070</v>
          </cell>
        </row>
        <row r="10166">
          <cell r="A10166">
            <v>1071</v>
          </cell>
          <cell r="B10166" t="str">
            <v>Rhodopygia geijskesi</v>
          </cell>
          <cell r="C10166" t="str">
            <v>Rhodopygia geijskesi</v>
          </cell>
          <cell r="E10166" t="str">
            <v>Rhodopygia geijskesi</v>
          </cell>
          <cell r="F10166">
            <v>1071</v>
          </cell>
        </row>
        <row r="10167">
          <cell r="A10167">
            <v>1072</v>
          </cell>
          <cell r="B10167" t="str">
            <v>Rhodopygia hollandi</v>
          </cell>
          <cell r="C10167" t="str">
            <v>Rhodopygia hollandi</v>
          </cell>
          <cell r="E10167" t="str">
            <v>Rhodopygia hollandi</v>
          </cell>
          <cell r="F10167">
            <v>1072</v>
          </cell>
        </row>
        <row r="10168">
          <cell r="A10168">
            <v>11060</v>
          </cell>
          <cell r="B10168" t="str">
            <v>Rhogeessa hussoni</v>
          </cell>
          <cell r="C10168" t="str">
            <v>Rhogeessa hussoni</v>
          </cell>
          <cell r="E10168" t="str">
            <v>Rhogeessa hussoni</v>
          </cell>
          <cell r="F10168">
            <v>11060</v>
          </cell>
        </row>
        <row r="10169">
          <cell r="A10169">
            <v>11061</v>
          </cell>
          <cell r="B10169" t="str">
            <v>Rhogeessa io</v>
          </cell>
          <cell r="C10169" t="str">
            <v>Rhogeessa io</v>
          </cell>
          <cell r="E10169" t="str">
            <v>Rhogeessa io</v>
          </cell>
          <cell r="F10169">
            <v>11061</v>
          </cell>
        </row>
        <row r="10170">
          <cell r="A10170">
            <v>6005</v>
          </cell>
          <cell r="B10170" t="str">
            <v>Rhomboplites aurorubens</v>
          </cell>
          <cell r="C10170" t="str">
            <v>Rhomboplites aurorubens</v>
          </cell>
          <cell r="E10170" t="str">
            <v>Rhomboplites aurorubens</v>
          </cell>
          <cell r="F10170">
            <v>6005</v>
          </cell>
        </row>
        <row r="10171">
          <cell r="A10171">
            <v>1618</v>
          </cell>
          <cell r="B10171" t="str">
            <v>Rhopalothrix plaumanni</v>
          </cell>
          <cell r="C10171" t="str">
            <v>Rhopalothrix plaumanni</v>
          </cell>
          <cell r="D10171" t="str">
            <v>Rhopalothrix plaumanni</v>
          </cell>
          <cell r="E10171" t="str">
            <v>Rhopalothrix plaumanni</v>
          </cell>
          <cell r="F10171">
            <v>1618</v>
          </cell>
        </row>
        <row r="10172">
          <cell r="A10172">
            <v>123</v>
          </cell>
          <cell r="B10172" t="str">
            <v>Rhopalurus guanambiensis</v>
          </cell>
          <cell r="C10172" t="str">
            <v>Rhopalurus guanambiensis</v>
          </cell>
          <cell r="E10172" t="str">
            <v>Rhopalurus guanambiensis</v>
          </cell>
          <cell r="F10172">
            <v>123</v>
          </cell>
        </row>
        <row r="10173">
          <cell r="A10173">
            <v>9306</v>
          </cell>
          <cell r="B10173" t="str">
            <v>Sporagra yarrellii</v>
          </cell>
          <cell r="C10173" t="str">
            <v>Spinus yarrellii</v>
          </cell>
          <cell r="D10173" t="str">
            <v>Spinus yarrellii</v>
          </cell>
          <cell r="E10173" t="str">
            <v>Spinus yarrellii</v>
          </cell>
          <cell r="F10173">
            <v>9306</v>
          </cell>
        </row>
        <row r="10174">
          <cell r="A10174">
            <v>9835</v>
          </cell>
          <cell r="B10174" t="str">
            <v>Rhopias gularis</v>
          </cell>
          <cell r="C10174" t="str">
            <v>Rhopias gularis</v>
          </cell>
          <cell r="E10174" t="str">
            <v>Rhopias gularis</v>
          </cell>
          <cell r="F10174">
            <v>9835</v>
          </cell>
        </row>
        <row r="10175">
          <cell r="A10175">
            <v>9836</v>
          </cell>
          <cell r="B10175" t="str">
            <v>Rhopornis ardesiacus</v>
          </cell>
          <cell r="C10175" t="str">
            <v>Rhopornis ardesiacus</v>
          </cell>
          <cell r="D10175" t="str">
            <v>Rhopornis ardesiacus</v>
          </cell>
          <cell r="E10175" t="str">
            <v>Rhopornis ardesiacus</v>
          </cell>
          <cell r="F10175">
            <v>9836</v>
          </cell>
        </row>
        <row r="10176">
          <cell r="A10176">
            <v>3361</v>
          </cell>
          <cell r="B10176" t="str">
            <v>Rhynchoconger flavus</v>
          </cell>
          <cell r="C10176" t="str">
            <v>Rhynchoconger flavus</v>
          </cell>
          <cell r="E10176" t="str">
            <v>Rhynchoconger flavus</v>
          </cell>
          <cell r="F10176">
            <v>3361</v>
          </cell>
        </row>
        <row r="10177">
          <cell r="A10177">
            <v>9660</v>
          </cell>
          <cell r="B10177" t="str">
            <v>Rhynchocyclus olivaceus</v>
          </cell>
          <cell r="C10177" t="str">
            <v>Rhynchocyclus olivaceus</v>
          </cell>
          <cell r="E10177" t="str">
            <v>Rhynchocyclus olivaceus</v>
          </cell>
          <cell r="F10177">
            <v>9660</v>
          </cell>
        </row>
        <row r="10178">
          <cell r="A10178">
            <v>405</v>
          </cell>
          <cell r="B10178" t="str">
            <v>Rhynchocyrtus klausi</v>
          </cell>
          <cell r="C10178" t="str">
            <v>Rhynchocyrtus klausi</v>
          </cell>
          <cell r="E10178" t="str">
            <v>Rhynchocyrtus klausi</v>
          </cell>
          <cell r="F10178">
            <v>405</v>
          </cell>
        </row>
        <row r="10179">
          <cell r="A10179">
            <v>6635</v>
          </cell>
          <cell r="B10179" t="str">
            <v>Rhynchodoras woodsi</v>
          </cell>
          <cell r="C10179" t="str">
            <v>Rhynchodoras woodsi</v>
          </cell>
          <cell r="E10179" t="str">
            <v>Rhynchodoras woodsi</v>
          </cell>
          <cell r="F10179">
            <v>6635</v>
          </cell>
        </row>
        <row r="10180">
          <cell r="A10180">
            <v>6636</v>
          </cell>
          <cell r="B10180" t="str">
            <v>Rhynchodoras xingui</v>
          </cell>
          <cell r="C10180" t="str">
            <v>Rhynchodoras xingui</v>
          </cell>
          <cell r="D10180" t="str">
            <v>Rhynchodoras xingui</v>
          </cell>
          <cell r="E10180" t="str">
            <v>Rhynchodoras xingui</v>
          </cell>
          <cell r="F10180">
            <v>6636</v>
          </cell>
        </row>
        <row r="10181">
          <cell r="A10181">
            <v>10896</v>
          </cell>
          <cell r="B10181" t="str">
            <v>Rhynchonycteris naso</v>
          </cell>
          <cell r="C10181" t="str">
            <v>Rhynchonycteris naso</v>
          </cell>
          <cell r="E10181" t="str">
            <v>Rhynchonycteris naso</v>
          </cell>
          <cell r="F10181">
            <v>10896</v>
          </cell>
        </row>
        <row r="10182">
          <cell r="A10182">
            <v>10606</v>
          </cell>
          <cell r="B10182" t="str">
            <v>Rhynchotus rufescens</v>
          </cell>
          <cell r="C10182" t="str">
            <v>Rhynchotus rufescens</v>
          </cell>
          <cell r="E10182" t="str">
            <v>Rhynchotus rufescens</v>
          </cell>
          <cell r="F10182">
            <v>10606</v>
          </cell>
        </row>
        <row r="10183">
          <cell r="A10183">
            <v>3672</v>
          </cell>
          <cell r="B10183" t="str">
            <v>Rhytiodus argenteofuscus</v>
          </cell>
          <cell r="C10183" t="str">
            <v>Rhytiodus argenteofuscus</v>
          </cell>
          <cell r="E10183" t="str">
            <v>Rhytiodus argenteofuscus</v>
          </cell>
          <cell r="F10183">
            <v>3672</v>
          </cell>
        </row>
        <row r="10184">
          <cell r="A10184">
            <v>3673</v>
          </cell>
          <cell r="B10184" t="str">
            <v>Rhytiodus lauzannei</v>
          </cell>
          <cell r="C10184" t="str">
            <v>Rhytiodus lauzannei</v>
          </cell>
          <cell r="E10184" t="str">
            <v>Rhytiodus lauzannei</v>
          </cell>
          <cell r="F10184">
            <v>3673</v>
          </cell>
        </row>
        <row r="10185">
          <cell r="A10185">
            <v>3674</v>
          </cell>
          <cell r="B10185" t="str">
            <v>Rhytiodus microlepis</v>
          </cell>
          <cell r="C10185" t="str">
            <v>Rhytiodus microlepis</v>
          </cell>
          <cell r="E10185" t="str">
            <v>Rhytiodus microlepis</v>
          </cell>
          <cell r="F10185">
            <v>3674</v>
          </cell>
        </row>
        <row r="10186">
          <cell r="A10186">
            <v>10214</v>
          </cell>
          <cell r="B10186" t="str">
            <v>Rhytipterna immunda</v>
          </cell>
          <cell r="C10186" t="str">
            <v>Rhytipterna immunda</v>
          </cell>
          <cell r="E10186" t="str">
            <v>Rhytipterna immunda</v>
          </cell>
          <cell r="F10186">
            <v>10214</v>
          </cell>
        </row>
        <row r="10187">
          <cell r="A10187">
            <v>10215</v>
          </cell>
          <cell r="B10187" t="str">
            <v>Rhytipterna simplex</v>
          </cell>
          <cell r="C10187" t="str">
            <v>Rhytipterna simplex</v>
          </cell>
          <cell r="E10187" t="str">
            <v>Rhytipterna simplex</v>
          </cell>
          <cell r="F10187">
            <v>10215</v>
          </cell>
        </row>
        <row r="10188">
          <cell r="A10188">
            <v>5818</v>
          </cell>
          <cell r="B10188" t="str">
            <v>Ribeiroclinus eigenmanni</v>
          </cell>
          <cell r="C10188" t="str">
            <v>Ribeiroclinus eigenmanni</v>
          </cell>
          <cell r="E10188" t="str">
            <v>Ribeiroclinus eigenmanni</v>
          </cell>
          <cell r="F10188">
            <v>5818</v>
          </cell>
        </row>
        <row r="10189">
          <cell r="A10189">
            <v>2353</v>
          </cell>
          <cell r="B10189" t="str">
            <v>Rimanella arcana</v>
          </cell>
          <cell r="C10189" t="str">
            <v>Rimanella arcana</v>
          </cell>
          <cell r="E10189" t="str">
            <v>Rimanella arcana</v>
          </cell>
          <cell r="F10189">
            <v>2353</v>
          </cell>
        </row>
        <row r="10190">
          <cell r="A10190">
            <v>2497</v>
          </cell>
          <cell r="B10190" t="str">
            <v>Rimapenaeus constrictus</v>
          </cell>
          <cell r="C10190" t="str">
            <v>Rimapenaeus constrictus</v>
          </cell>
          <cell r="E10190" t="str">
            <v>Rimapenaeus constrictus</v>
          </cell>
          <cell r="F10190">
            <v>2497</v>
          </cell>
        </row>
        <row r="10191">
          <cell r="A10191">
            <v>2498</v>
          </cell>
          <cell r="B10191" t="str">
            <v>Rimapenaeus similis</v>
          </cell>
          <cell r="C10191" t="str">
            <v>Rimapenaeus similis</v>
          </cell>
          <cell r="E10191" t="str">
            <v>Rimapenaeus similis</v>
          </cell>
          <cell r="F10191">
            <v>2498</v>
          </cell>
        </row>
        <row r="10192">
          <cell r="A10192">
            <v>7196</v>
          </cell>
          <cell r="B10192" t="str">
            <v>Rineloricaria aequalicuspis</v>
          </cell>
          <cell r="C10192" t="str">
            <v>Rineloricaria aequalicuspis</v>
          </cell>
          <cell r="E10192" t="str">
            <v>Rineloricaria aequalicuspis</v>
          </cell>
          <cell r="F10192">
            <v>7196</v>
          </cell>
        </row>
        <row r="10193">
          <cell r="A10193">
            <v>7197</v>
          </cell>
          <cell r="B10193" t="str">
            <v>Rineloricaria anhaguapitan</v>
          </cell>
          <cell r="C10193" t="str">
            <v>Rineloricaria anhaguapitan</v>
          </cell>
          <cell r="E10193" t="str">
            <v>Rineloricaria anhaguapitan</v>
          </cell>
          <cell r="F10193">
            <v>7197</v>
          </cell>
        </row>
        <row r="10194">
          <cell r="A10194">
            <v>7198</v>
          </cell>
          <cell r="B10194" t="str">
            <v>Rineloricaria aurata </v>
          </cell>
          <cell r="C10194" t="str">
            <v>Rineloricaria aurata </v>
          </cell>
          <cell r="E10194" t="str">
            <v>Rineloricaria aurata </v>
          </cell>
          <cell r="F10194">
            <v>7198</v>
          </cell>
        </row>
        <row r="10195">
          <cell r="A10195">
            <v>7199</v>
          </cell>
          <cell r="B10195" t="str">
            <v>Rineloricaria baliola</v>
          </cell>
          <cell r="C10195" t="str">
            <v>Rineloricaria baliola</v>
          </cell>
          <cell r="E10195" t="str">
            <v>Rineloricaria baliola</v>
          </cell>
          <cell r="F10195">
            <v>7199</v>
          </cell>
        </row>
        <row r="10196">
          <cell r="A10196">
            <v>7200</v>
          </cell>
          <cell r="B10196" t="str">
            <v>Rineloricaria cacerensis</v>
          </cell>
          <cell r="C10196" t="str">
            <v>Rineloricaria cacerensis</v>
          </cell>
          <cell r="E10196" t="str">
            <v>Rineloricaria cacerensis</v>
          </cell>
          <cell r="F10196">
            <v>7200</v>
          </cell>
        </row>
        <row r="10197">
          <cell r="A10197">
            <v>7201</v>
          </cell>
          <cell r="B10197" t="str">
            <v>Rineloricaria cadeae</v>
          </cell>
          <cell r="C10197" t="str">
            <v>Rineloricaria cadeae</v>
          </cell>
          <cell r="E10197" t="str">
            <v>Rineloricaria cadeae</v>
          </cell>
          <cell r="F10197">
            <v>7201</v>
          </cell>
        </row>
        <row r="10198">
          <cell r="A10198">
            <v>7202</v>
          </cell>
          <cell r="B10198" t="str">
            <v>Rineloricaria capitonia</v>
          </cell>
          <cell r="C10198" t="str">
            <v>Rineloricaria capitonia</v>
          </cell>
          <cell r="E10198" t="str">
            <v>Rineloricaria capitonia</v>
          </cell>
          <cell r="F10198">
            <v>7202</v>
          </cell>
        </row>
        <row r="10199">
          <cell r="A10199">
            <v>7203</v>
          </cell>
          <cell r="B10199" t="str">
            <v>Rineloricaria castroi</v>
          </cell>
          <cell r="C10199" t="str">
            <v>Rineloricaria castroi</v>
          </cell>
          <cell r="E10199" t="str">
            <v>Rineloricaria castroi</v>
          </cell>
          <cell r="F10199">
            <v>7203</v>
          </cell>
        </row>
        <row r="10200">
          <cell r="A10200">
            <v>7204</v>
          </cell>
          <cell r="B10200" t="str">
            <v>Rineloricaria cubataonis</v>
          </cell>
          <cell r="C10200" t="str">
            <v>Rineloricaria cubataonis</v>
          </cell>
          <cell r="E10200" t="str">
            <v>Rineloricaria cubataonis</v>
          </cell>
          <cell r="F10200">
            <v>7204</v>
          </cell>
        </row>
        <row r="10201">
          <cell r="A10201">
            <v>7205</v>
          </cell>
          <cell r="B10201" t="str">
            <v>Rineloricaria daraha</v>
          </cell>
          <cell r="C10201" t="str">
            <v>Rineloricaria daraha</v>
          </cell>
          <cell r="E10201" t="str">
            <v>Rineloricaria daraha</v>
          </cell>
          <cell r="F10201">
            <v>7205</v>
          </cell>
        </row>
        <row r="10202">
          <cell r="A10202">
            <v>7206</v>
          </cell>
          <cell r="B10202" t="str">
            <v>Rineloricaria fallax</v>
          </cell>
          <cell r="C10202" t="str">
            <v>Rineloricaria fallax</v>
          </cell>
          <cell r="E10202" t="str">
            <v>Rineloricaria fallax</v>
          </cell>
          <cell r="F10202">
            <v>7206</v>
          </cell>
        </row>
        <row r="10203">
          <cell r="A10203">
            <v>7207</v>
          </cell>
          <cell r="B10203" t="str">
            <v>Rineloricaria formosa</v>
          </cell>
          <cell r="C10203" t="str">
            <v>Rineloricaria formosa</v>
          </cell>
          <cell r="E10203" t="str">
            <v>Rineloricaria formosa</v>
          </cell>
          <cell r="F10203">
            <v>7207</v>
          </cell>
        </row>
        <row r="10204">
          <cell r="A10204">
            <v>7208</v>
          </cell>
          <cell r="B10204" t="str">
            <v>Rineloricaria hasemani</v>
          </cell>
          <cell r="C10204" t="str">
            <v>Rineloricaria hasemani</v>
          </cell>
          <cell r="E10204" t="str">
            <v>Rineloricaria hasemani</v>
          </cell>
          <cell r="F10204">
            <v>7208</v>
          </cell>
        </row>
        <row r="10205">
          <cell r="A10205">
            <v>7209</v>
          </cell>
          <cell r="B10205" t="str">
            <v>Rineloricaria henselii</v>
          </cell>
          <cell r="C10205" t="str">
            <v>Rineloricaria henselii</v>
          </cell>
          <cell r="E10205" t="str">
            <v>Rineloricaria henselii</v>
          </cell>
          <cell r="F10205">
            <v>7209</v>
          </cell>
        </row>
        <row r="10206">
          <cell r="A10206">
            <v>7210</v>
          </cell>
          <cell r="B10206" t="str">
            <v>Rineloricaria heteroptera</v>
          </cell>
          <cell r="C10206" t="str">
            <v>Rineloricaria heteroptera</v>
          </cell>
          <cell r="E10206" t="str">
            <v>Rineloricaria heteroptera</v>
          </cell>
          <cell r="F10206">
            <v>7210</v>
          </cell>
        </row>
        <row r="10207">
          <cell r="A10207">
            <v>7211</v>
          </cell>
          <cell r="B10207" t="str">
            <v>Rineloricaria isaaci</v>
          </cell>
          <cell r="C10207" t="str">
            <v>Rineloricaria isaaci</v>
          </cell>
          <cell r="E10207" t="str">
            <v>Rineloricaria isaaci</v>
          </cell>
          <cell r="F10207">
            <v>7211</v>
          </cell>
        </row>
        <row r="10208">
          <cell r="A10208">
            <v>7212</v>
          </cell>
          <cell r="B10208" t="str">
            <v>Rineloricaria jaraguensis</v>
          </cell>
          <cell r="C10208" t="str">
            <v>Rineloricaria jaraguensis</v>
          </cell>
          <cell r="E10208" t="str">
            <v>Rineloricaria jaraguensis</v>
          </cell>
          <cell r="F10208">
            <v>7212</v>
          </cell>
        </row>
        <row r="10209">
          <cell r="A10209">
            <v>7213</v>
          </cell>
          <cell r="B10209" t="str">
            <v>Rineloricaria konopickyi</v>
          </cell>
          <cell r="C10209" t="str">
            <v>Rineloricaria konopickyi</v>
          </cell>
          <cell r="E10209" t="str">
            <v>Rineloricaria konopickyi</v>
          </cell>
          <cell r="F10209">
            <v>7213</v>
          </cell>
        </row>
        <row r="10210">
          <cell r="A10210">
            <v>7214</v>
          </cell>
          <cell r="B10210" t="str">
            <v>Rineloricaria kronei</v>
          </cell>
          <cell r="C10210" t="str">
            <v>Rineloricaria kronei</v>
          </cell>
          <cell r="E10210" t="str">
            <v>Rineloricaria kronei</v>
          </cell>
          <cell r="F10210">
            <v>7214</v>
          </cell>
        </row>
        <row r="10211">
          <cell r="A10211">
            <v>7215</v>
          </cell>
          <cell r="B10211" t="str">
            <v>Rineloricaria lanceolata</v>
          </cell>
          <cell r="C10211" t="str">
            <v>Rineloricaria lanceolata</v>
          </cell>
          <cell r="E10211" t="str">
            <v>Rineloricaria lanceolata</v>
          </cell>
          <cell r="F10211">
            <v>7215</v>
          </cell>
        </row>
        <row r="10212">
          <cell r="A10212">
            <v>7216</v>
          </cell>
          <cell r="B10212" t="str">
            <v>Rineloricaria langei</v>
          </cell>
          <cell r="C10212" t="str">
            <v>Rineloricaria langei</v>
          </cell>
          <cell r="E10212" t="str">
            <v>Rineloricaria langei</v>
          </cell>
          <cell r="F10212">
            <v>7216</v>
          </cell>
        </row>
        <row r="10213">
          <cell r="A10213">
            <v>7217</v>
          </cell>
          <cell r="B10213" t="str">
            <v>Rineloricaria latirostris</v>
          </cell>
          <cell r="C10213" t="str">
            <v>Rineloricaria latirostris</v>
          </cell>
          <cell r="E10213" t="str">
            <v>Rineloricaria latirostris</v>
          </cell>
          <cell r="F10213">
            <v>7217</v>
          </cell>
        </row>
        <row r="10214">
          <cell r="A10214">
            <v>7218</v>
          </cell>
          <cell r="B10214" t="str">
            <v>Rineloricaria lima</v>
          </cell>
          <cell r="C10214" t="str">
            <v>Rineloricaria lima</v>
          </cell>
          <cell r="E10214" t="str">
            <v>Rineloricaria lima</v>
          </cell>
          <cell r="F10214">
            <v>7218</v>
          </cell>
        </row>
        <row r="10215">
          <cell r="A10215">
            <v>7219</v>
          </cell>
          <cell r="B10215" t="str">
            <v>Rineloricaria longicauda</v>
          </cell>
          <cell r="C10215" t="str">
            <v>Rineloricaria longicauda</v>
          </cell>
          <cell r="E10215" t="str">
            <v>Rineloricaria longicauda</v>
          </cell>
          <cell r="F10215">
            <v>7219</v>
          </cell>
        </row>
        <row r="10216">
          <cell r="A10216">
            <v>7220</v>
          </cell>
          <cell r="B10216" t="str">
            <v>Rineloricaria maacki</v>
          </cell>
          <cell r="C10216" t="str">
            <v>Rineloricaria maacki</v>
          </cell>
          <cell r="E10216" t="str">
            <v>Rineloricaria maacki</v>
          </cell>
          <cell r="F10216">
            <v>7220</v>
          </cell>
        </row>
        <row r="10217">
          <cell r="A10217">
            <v>7221</v>
          </cell>
          <cell r="B10217" t="str">
            <v>Rineloricaria malabarbai</v>
          </cell>
          <cell r="C10217" t="str">
            <v>Rineloricaria malabarbai</v>
          </cell>
          <cell r="E10217" t="str">
            <v>Rineloricaria malabarbai</v>
          </cell>
          <cell r="F10217">
            <v>7221</v>
          </cell>
        </row>
        <row r="10218">
          <cell r="A10218">
            <v>7222</v>
          </cell>
          <cell r="B10218" t="str">
            <v>Rineloricaria maquinensis</v>
          </cell>
          <cell r="C10218" t="str">
            <v>Rineloricaria maquinensis</v>
          </cell>
          <cell r="E10218" t="str">
            <v>Rineloricaria maquinensis</v>
          </cell>
          <cell r="F10218">
            <v>7222</v>
          </cell>
        </row>
        <row r="10219">
          <cell r="A10219">
            <v>7223</v>
          </cell>
          <cell r="B10219" t="str">
            <v>Rineloricaria melini</v>
          </cell>
          <cell r="C10219" t="str">
            <v>Rineloricaria melini</v>
          </cell>
          <cell r="E10219" t="str">
            <v>Rineloricaria melini</v>
          </cell>
          <cell r="F10219">
            <v>7223</v>
          </cell>
        </row>
        <row r="10220">
          <cell r="A10220">
            <v>7224</v>
          </cell>
          <cell r="B10220" t="str">
            <v>Rineloricaria microlepidogaster</v>
          </cell>
          <cell r="C10220" t="str">
            <v>Rineloricaria microlepidogaster</v>
          </cell>
          <cell r="E10220" t="str">
            <v>Rineloricaria microlepidogaster</v>
          </cell>
          <cell r="F10220">
            <v>7224</v>
          </cell>
        </row>
        <row r="10221">
          <cell r="A10221">
            <v>7225</v>
          </cell>
          <cell r="B10221" t="str">
            <v>Rineloricaria microlepidota</v>
          </cell>
          <cell r="C10221" t="str">
            <v>Rineloricaria microlepidota</v>
          </cell>
          <cell r="E10221" t="str">
            <v>Rineloricaria microlepidota</v>
          </cell>
          <cell r="F10221">
            <v>7225</v>
          </cell>
        </row>
        <row r="10222">
          <cell r="A10222">
            <v>7226</v>
          </cell>
          <cell r="B10222" t="str">
            <v>Rineloricaria nigricauda</v>
          </cell>
          <cell r="C10222" t="str">
            <v>Rineloricaria nigricauda</v>
          </cell>
          <cell r="E10222" t="str">
            <v>Rineloricaria nigricauda</v>
          </cell>
          <cell r="F10222">
            <v>7226</v>
          </cell>
        </row>
        <row r="10223">
          <cell r="A10223">
            <v>7227</v>
          </cell>
          <cell r="B10223" t="str">
            <v>Rineloricaria osvaldoi</v>
          </cell>
          <cell r="C10223" t="str">
            <v>Rineloricaria osvaldoi</v>
          </cell>
          <cell r="E10223" t="str">
            <v>Rineloricaria osvaldoi</v>
          </cell>
          <cell r="F10223">
            <v>7227</v>
          </cell>
        </row>
        <row r="10224">
          <cell r="A10224">
            <v>7228</v>
          </cell>
          <cell r="B10224" t="str">
            <v>Rineloricaria parva</v>
          </cell>
          <cell r="C10224" t="str">
            <v>Rineloricaria parva</v>
          </cell>
          <cell r="E10224" t="str">
            <v>Rineloricaria parva</v>
          </cell>
          <cell r="F10224">
            <v>7228</v>
          </cell>
        </row>
        <row r="10225">
          <cell r="A10225">
            <v>7229</v>
          </cell>
          <cell r="B10225" t="str">
            <v>Rineloricaria pentamaculata</v>
          </cell>
          <cell r="C10225" t="str">
            <v>Rineloricaria pentamaculata</v>
          </cell>
          <cell r="E10225" t="str">
            <v>Rineloricaria pentamaculata</v>
          </cell>
          <cell r="F10225">
            <v>7229</v>
          </cell>
        </row>
        <row r="10226">
          <cell r="A10226">
            <v>7230</v>
          </cell>
          <cell r="B10226" t="str">
            <v>Rineloricaria phoxocephala</v>
          </cell>
          <cell r="C10226" t="str">
            <v>Rineloricaria phoxocephala</v>
          </cell>
          <cell r="E10226" t="str">
            <v>Rineloricaria phoxocephala</v>
          </cell>
          <cell r="F10226">
            <v>7230</v>
          </cell>
        </row>
        <row r="10227">
          <cell r="A10227">
            <v>7231</v>
          </cell>
          <cell r="B10227" t="str">
            <v>Rineloricaria platyura</v>
          </cell>
          <cell r="C10227" t="str">
            <v>Rineloricaria platyura</v>
          </cell>
          <cell r="E10227" t="str">
            <v>Rineloricaria platyura</v>
          </cell>
          <cell r="F10227">
            <v>7231</v>
          </cell>
        </row>
        <row r="10228">
          <cell r="A10228">
            <v>7232</v>
          </cell>
          <cell r="B10228" t="str">
            <v>Rineloricaria quadrensis</v>
          </cell>
          <cell r="C10228" t="str">
            <v>Rineloricaria quadrensis</v>
          </cell>
          <cell r="E10228" t="str">
            <v>Rineloricaria quadrensis</v>
          </cell>
          <cell r="F10228">
            <v>7232</v>
          </cell>
        </row>
        <row r="10229">
          <cell r="A10229">
            <v>7233</v>
          </cell>
          <cell r="B10229" t="str">
            <v>Rineloricaria reisi</v>
          </cell>
          <cell r="C10229" t="str">
            <v>Rineloricaria reisi</v>
          </cell>
          <cell r="E10229" t="str">
            <v>Rineloricaria reisi</v>
          </cell>
          <cell r="F10229">
            <v>7233</v>
          </cell>
        </row>
        <row r="10230">
          <cell r="A10230">
            <v>7234</v>
          </cell>
          <cell r="B10230" t="str">
            <v>Rineloricaria sanga</v>
          </cell>
          <cell r="C10230" t="str">
            <v>Rineloricaria sanga</v>
          </cell>
          <cell r="E10230" t="str">
            <v>Rineloricaria sanga</v>
          </cell>
          <cell r="F10230">
            <v>7234</v>
          </cell>
        </row>
        <row r="10231">
          <cell r="A10231">
            <v>7235</v>
          </cell>
          <cell r="B10231" t="str">
            <v>Rineloricaria setepovos</v>
          </cell>
          <cell r="C10231" t="str">
            <v>Rineloricaria setepovos</v>
          </cell>
          <cell r="E10231" t="str">
            <v>Rineloricaria setepovos</v>
          </cell>
          <cell r="F10231">
            <v>7235</v>
          </cell>
        </row>
        <row r="10232">
          <cell r="A10232">
            <v>7236</v>
          </cell>
          <cell r="B10232" t="str">
            <v>Rineloricaria steindachneri</v>
          </cell>
          <cell r="C10232" t="str">
            <v>Rineloricaria steindachneri</v>
          </cell>
          <cell r="E10232" t="str">
            <v>Rineloricaria steindachneri</v>
          </cell>
          <cell r="F10232">
            <v>7236</v>
          </cell>
        </row>
        <row r="10233">
          <cell r="A10233">
            <v>7237</v>
          </cell>
          <cell r="B10233" t="str">
            <v>Rineloricaria stellata</v>
          </cell>
          <cell r="C10233" t="str">
            <v>Rineloricaria stellata</v>
          </cell>
          <cell r="E10233" t="str">
            <v>Rineloricaria stellata</v>
          </cell>
          <cell r="F10233">
            <v>7237</v>
          </cell>
        </row>
        <row r="10234">
          <cell r="A10234">
            <v>7238</v>
          </cell>
          <cell r="B10234" t="str">
            <v>Rineloricaria strigilata</v>
          </cell>
          <cell r="C10234" t="str">
            <v>Rineloricaria strigilata</v>
          </cell>
          <cell r="E10234" t="str">
            <v>Rineloricaria strigilata</v>
          </cell>
          <cell r="F10234">
            <v>7238</v>
          </cell>
        </row>
        <row r="10235">
          <cell r="A10235">
            <v>7239</v>
          </cell>
          <cell r="B10235" t="str">
            <v>Rineloricaria teffeana</v>
          </cell>
          <cell r="C10235" t="str">
            <v>Rineloricaria teffeana</v>
          </cell>
          <cell r="E10235" t="str">
            <v>Rineloricaria teffeana</v>
          </cell>
          <cell r="F10235">
            <v>7239</v>
          </cell>
        </row>
        <row r="10236">
          <cell r="A10236">
            <v>7240</v>
          </cell>
          <cell r="B10236" t="str">
            <v>Rineloricaria tropeira</v>
          </cell>
          <cell r="C10236" t="str">
            <v>Rineloricaria tropeira</v>
          </cell>
          <cell r="E10236" t="str">
            <v>Rineloricaria tropeira</v>
          </cell>
          <cell r="F10236">
            <v>7240</v>
          </cell>
        </row>
        <row r="10237">
          <cell r="A10237">
            <v>7241</v>
          </cell>
          <cell r="B10237" t="str">
            <v>Rineloricaria zaina</v>
          </cell>
          <cell r="C10237" t="str">
            <v>Rineloricaria zaina</v>
          </cell>
          <cell r="E10237" t="str">
            <v>Rineloricaria zaina</v>
          </cell>
          <cell r="F10237">
            <v>7241</v>
          </cell>
        </row>
        <row r="10238">
          <cell r="A10238">
            <v>10693</v>
          </cell>
          <cell r="B10238" t="str">
            <v>Rioraja agassizii</v>
          </cell>
          <cell r="C10238" t="str">
            <v>Rioraja agassizii</v>
          </cell>
          <cell r="D10238" t="str">
            <v>Rioraja agassizii</v>
          </cell>
          <cell r="E10238" t="str">
            <v>Rioraja agassizii</v>
          </cell>
          <cell r="F10238">
            <v>10693</v>
          </cell>
        </row>
        <row r="10239">
          <cell r="A10239">
            <v>9437</v>
          </cell>
          <cell r="B10239" t="str">
            <v>Riparia riparia</v>
          </cell>
          <cell r="C10239" t="str">
            <v>Riparia riparia</v>
          </cell>
          <cell r="E10239" t="str">
            <v>Riparia riparia</v>
          </cell>
          <cell r="F10239">
            <v>9437</v>
          </cell>
        </row>
        <row r="10240">
          <cell r="A10240">
            <v>5920</v>
          </cell>
          <cell r="B10240" t="str">
            <v>Risor ruber</v>
          </cell>
          <cell r="C10240" t="str">
            <v>Risor ruber</v>
          </cell>
          <cell r="E10240" t="str">
            <v>Risor ruber</v>
          </cell>
          <cell r="F10240">
            <v>5920</v>
          </cell>
        </row>
        <row r="10241">
          <cell r="A10241">
            <v>5029</v>
          </cell>
          <cell r="B10241" t="str">
            <v>Rivulus formosensis</v>
          </cell>
          <cell r="C10241" t="str">
            <v>Rivulus formosensis</v>
          </cell>
          <cell r="E10241" t="str">
            <v>Rivulus formosensis</v>
          </cell>
          <cell r="F10241">
            <v>5029</v>
          </cell>
        </row>
        <row r="10242">
          <cell r="A10242">
            <v>11863</v>
          </cell>
          <cell r="B10242" t="str">
            <v>Rodriguesophis chui</v>
          </cell>
          <cell r="C10242" t="str">
            <v>Rodriguesophis chui</v>
          </cell>
          <cell r="D10242" t="str">
            <v>Rodriguesophis chui</v>
          </cell>
          <cell r="E10242" t="str">
            <v>Rodriguesophis chui</v>
          </cell>
          <cell r="F10242">
            <v>11863</v>
          </cell>
        </row>
        <row r="10243">
          <cell r="A10243">
            <v>11864</v>
          </cell>
          <cell r="B10243" t="str">
            <v>Rodriguesophis iglesiasi</v>
          </cell>
          <cell r="C10243" t="str">
            <v>Rodriguesophis iglesiasi</v>
          </cell>
          <cell r="E10243" t="str">
            <v>Rodriguesophis iglesiasi</v>
          </cell>
          <cell r="F10243">
            <v>11864</v>
          </cell>
        </row>
        <row r="10244">
          <cell r="A10244">
            <v>11865</v>
          </cell>
          <cell r="B10244" t="str">
            <v>Rodriguesophis scriptorcibatus</v>
          </cell>
          <cell r="C10244" t="str">
            <v>Rodriguesophis scriptorcibatus</v>
          </cell>
          <cell r="D10244" t="str">
            <v>Rodriguesophis scriptorcibatus</v>
          </cell>
          <cell r="E10244" t="str">
            <v>Rodriguesophis scriptorcibatus</v>
          </cell>
          <cell r="F10244">
            <v>11865</v>
          </cell>
        </row>
        <row r="10245">
          <cell r="A10245">
            <v>4290</v>
          </cell>
          <cell r="B10245" t="str">
            <v>Roeboexodon guyanensis</v>
          </cell>
          <cell r="C10245" t="str">
            <v>Roeboexodon guyanensis</v>
          </cell>
          <cell r="E10245" t="str">
            <v>Roeboexodon guyanensis</v>
          </cell>
          <cell r="F10245">
            <v>4290</v>
          </cell>
        </row>
        <row r="10246">
          <cell r="A10246">
            <v>4291</v>
          </cell>
          <cell r="B10246" t="str">
            <v>Roeboides affinis</v>
          </cell>
          <cell r="C10246" t="str">
            <v>Roeboides affinis</v>
          </cell>
          <cell r="E10246" t="str">
            <v>Roeboides affinis</v>
          </cell>
          <cell r="F10246">
            <v>4291</v>
          </cell>
        </row>
        <row r="10247">
          <cell r="A10247">
            <v>4292</v>
          </cell>
          <cell r="B10247" t="str">
            <v>Roeboides biserialis</v>
          </cell>
          <cell r="C10247" t="str">
            <v>Roeboides biserialis</v>
          </cell>
          <cell r="E10247" t="str">
            <v>Roeboides biserialis</v>
          </cell>
          <cell r="F10247">
            <v>4292</v>
          </cell>
        </row>
        <row r="10248">
          <cell r="A10248">
            <v>4293</v>
          </cell>
          <cell r="B10248" t="str">
            <v>Roeboides descalvadensis</v>
          </cell>
          <cell r="C10248" t="str">
            <v>Roeboides descalvadensis</v>
          </cell>
          <cell r="E10248" t="str">
            <v>Roeboides descalvadensis</v>
          </cell>
          <cell r="F10248">
            <v>4293</v>
          </cell>
        </row>
        <row r="10249">
          <cell r="A10249">
            <v>4294</v>
          </cell>
          <cell r="B10249" t="str">
            <v>Roeboides dispar</v>
          </cell>
          <cell r="C10249" t="str">
            <v>Roeboides dispar</v>
          </cell>
          <cell r="E10249" t="str">
            <v>Roeboides dispar</v>
          </cell>
          <cell r="F10249">
            <v>4294</v>
          </cell>
        </row>
        <row r="10250">
          <cell r="A10250">
            <v>4295</v>
          </cell>
          <cell r="B10250" t="str">
            <v>Roeboides margareteae</v>
          </cell>
          <cell r="C10250" t="str">
            <v>Roeboides margareteae</v>
          </cell>
          <cell r="E10250" t="str">
            <v>Roeboides margareteae</v>
          </cell>
          <cell r="F10250">
            <v>4295</v>
          </cell>
        </row>
        <row r="10251">
          <cell r="A10251">
            <v>4296</v>
          </cell>
          <cell r="B10251" t="str">
            <v>Roeboides microlepis</v>
          </cell>
          <cell r="C10251" t="str">
            <v>Roeboides microlepis</v>
          </cell>
          <cell r="E10251" t="str">
            <v>Roeboides microlepis</v>
          </cell>
          <cell r="F10251">
            <v>4296</v>
          </cell>
        </row>
        <row r="10252">
          <cell r="A10252">
            <v>4297</v>
          </cell>
          <cell r="B10252" t="str">
            <v>Roeboides myersii</v>
          </cell>
          <cell r="C10252" t="str">
            <v>Roeboides myersii</v>
          </cell>
          <cell r="E10252" t="str">
            <v>Roeboides myersii</v>
          </cell>
          <cell r="F10252">
            <v>4297</v>
          </cell>
        </row>
        <row r="10253">
          <cell r="A10253">
            <v>4298</v>
          </cell>
          <cell r="B10253" t="str">
            <v>Roeboides oligistos</v>
          </cell>
          <cell r="C10253" t="str">
            <v>Roeboides oligistos</v>
          </cell>
          <cell r="E10253" t="str">
            <v>Roeboides oligistos</v>
          </cell>
          <cell r="F10253">
            <v>4298</v>
          </cell>
        </row>
        <row r="10254">
          <cell r="A10254">
            <v>4299</v>
          </cell>
          <cell r="B10254" t="str">
            <v>Roeboides sazimai</v>
          </cell>
          <cell r="C10254" t="str">
            <v>Roeboides sazimai</v>
          </cell>
          <cell r="E10254" t="str">
            <v>Roeboides sazimai</v>
          </cell>
          <cell r="F10254">
            <v>4299</v>
          </cell>
        </row>
        <row r="10255">
          <cell r="A10255">
            <v>4300</v>
          </cell>
          <cell r="B10255" t="str">
            <v>Roeboides xenodon</v>
          </cell>
          <cell r="C10255" t="str">
            <v>Roeboides xenodon</v>
          </cell>
          <cell r="E10255" t="str">
            <v>Roeboides xenodon</v>
          </cell>
          <cell r="F10255">
            <v>4300</v>
          </cell>
        </row>
        <row r="10256">
          <cell r="A10256">
            <v>4520</v>
          </cell>
          <cell r="B10256" t="str">
            <v>Roestes itupiranga</v>
          </cell>
          <cell r="C10256" t="str">
            <v>Roestes itupiranga</v>
          </cell>
          <cell r="D10256" t="str">
            <v>Roestes itupiranga</v>
          </cell>
          <cell r="E10256" t="str">
            <v>Roestes itupiranga</v>
          </cell>
          <cell r="F10256">
            <v>4520</v>
          </cell>
        </row>
        <row r="10257">
          <cell r="A10257">
            <v>4521</v>
          </cell>
          <cell r="B10257" t="str">
            <v>Roestes molossus</v>
          </cell>
          <cell r="C10257" t="str">
            <v>Roestes molossus</v>
          </cell>
          <cell r="E10257" t="str">
            <v>Roestes molossus</v>
          </cell>
          <cell r="F10257">
            <v>4521</v>
          </cell>
        </row>
        <row r="10258">
          <cell r="A10258">
            <v>4522</v>
          </cell>
          <cell r="B10258" t="str">
            <v>Roestes ogilviei</v>
          </cell>
          <cell r="C10258" t="str">
            <v>Roestes ogilviei</v>
          </cell>
          <cell r="E10258" t="str">
            <v>Roestes ogilviei</v>
          </cell>
          <cell r="F10258">
            <v>4522</v>
          </cell>
        </row>
        <row r="10259">
          <cell r="A10259">
            <v>10408</v>
          </cell>
          <cell r="B10259" t="str">
            <v>Rollandia rolland</v>
          </cell>
          <cell r="C10259" t="str">
            <v>Rollandia rolland</v>
          </cell>
          <cell r="E10259" t="str">
            <v>Rollandia rolland</v>
          </cell>
          <cell r="F10259">
            <v>10408</v>
          </cell>
        </row>
        <row r="10260">
          <cell r="A10260">
            <v>3564</v>
          </cell>
          <cell r="B10260" t="str">
            <v>Rondeletia bicolor</v>
          </cell>
          <cell r="C10260" t="str">
            <v>Rondeletia bicolor</v>
          </cell>
          <cell r="E10260" t="str">
            <v>Rondeletia bicolor</v>
          </cell>
          <cell r="F10260">
            <v>3564</v>
          </cell>
        </row>
        <row r="10261">
          <cell r="A10261">
            <v>3565</v>
          </cell>
          <cell r="B10261" t="str">
            <v>Rondeletia loricata</v>
          </cell>
          <cell r="C10261" t="str">
            <v>Rondeletia loricata</v>
          </cell>
          <cell r="E10261" t="str">
            <v>Rondeletia loricata</v>
          </cell>
          <cell r="F10261">
            <v>3565</v>
          </cell>
        </row>
        <row r="10262">
          <cell r="A10262">
            <v>2246</v>
          </cell>
          <cell r="B10262" t="str">
            <v>Roppaneura beckeri</v>
          </cell>
          <cell r="C10262" t="str">
            <v>Roppaneura beckeri</v>
          </cell>
          <cell r="E10262" t="str">
            <v>Roppaneura beckeri</v>
          </cell>
          <cell r="F10262">
            <v>2246</v>
          </cell>
        </row>
        <row r="10263">
          <cell r="A10263">
            <v>9383</v>
          </cell>
          <cell r="B10263" t="str">
            <v>Roraimia adusta</v>
          </cell>
          <cell r="C10263" t="str">
            <v>Roraimia adusta</v>
          </cell>
          <cell r="E10263" t="str">
            <v>Roraimia adusta</v>
          </cell>
          <cell r="F10263">
            <v>9383</v>
          </cell>
        </row>
        <row r="10264">
          <cell r="A10264">
            <v>3491</v>
          </cell>
          <cell r="B10264" t="str">
            <v>Rosenblattichthys hubbsi</v>
          </cell>
          <cell r="C10264" t="str">
            <v>Rosenblattichthys hubbsi</v>
          </cell>
          <cell r="E10264" t="str">
            <v>Rosenblattichthys hubbsi</v>
          </cell>
          <cell r="F10264">
            <v>3491</v>
          </cell>
        </row>
        <row r="10265">
          <cell r="A10265">
            <v>8681</v>
          </cell>
          <cell r="B10265" t="str">
            <v>Rostrhamus sociabilis</v>
          </cell>
          <cell r="C10265" t="str">
            <v>Rostrhamus sociabilis</v>
          </cell>
          <cell r="E10265" t="str">
            <v>Rostrhamus sociabilis</v>
          </cell>
          <cell r="F10265">
            <v>8681</v>
          </cell>
        </row>
        <row r="10266">
          <cell r="A10266">
            <v>2797</v>
          </cell>
          <cell r="B10266" t="str">
            <v>Rotadiscus amancaezensis</v>
          </cell>
          <cell r="C10266" t="str">
            <v>Rotadiscus amancaezensis</v>
          </cell>
          <cell r="E10266" t="str">
            <v>Rotadiscus amancaezensis</v>
          </cell>
          <cell r="F10266">
            <v>2797</v>
          </cell>
        </row>
        <row r="10267">
          <cell r="A10267">
            <v>2798</v>
          </cell>
          <cell r="B10267" t="str">
            <v>Rotadiscus liciae</v>
          </cell>
          <cell r="C10267" t="str">
            <v>Rotadiscus liciae</v>
          </cell>
          <cell r="E10267" t="str">
            <v>Rotadiscus liciae</v>
          </cell>
          <cell r="F10267">
            <v>2798</v>
          </cell>
        </row>
        <row r="10268">
          <cell r="A10268">
            <v>2568</v>
          </cell>
          <cell r="B10268" t="str">
            <v>Rotundovaldivia latidens</v>
          </cell>
          <cell r="C10268" t="str">
            <v>Rotundovaldivia latidens</v>
          </cell>
          <cell r="E10268" t="str">
            <v>Rotundovaldivia latidens</v>
          </cell>
          <cell r="F10268">
            <v>2568</v>
          </cell>
        </row>
        <row r="10269">
          <cell r="A10269">
            <v>5427</v>
          </cell>
          <cell r="B10269" t="str">
            <v>Rouleina attrita</v>
          </cell>
          <cell r="C10269" t="str">
            <v>Rouleina attrita</v>
          </cell>
          <cell r="E10269" t="str">
            <v>Rouleina attrita</v>
          </cell>
          <cell r="F10269">
            <v>5427</v>
          </cell>
        </row>
        <row r="10270">
          <cell r="A10270">
            <v>118</v>
          </cell>
          <cell r="B10270" t="str">
            <v>Rowlandius linsduarteae</v>
          </cell>
          <cell r="C10270" t="str">
            <v>Rowlandius linsduarteae</v>
          </cell>
          <cell r="E10270" t="str">
            <v>Rowlandius linsduarteae</v>
          </cell>
          <cell r="F10270">
            <v>118</v>
          </cell>
        </row>
        <row r="10271">
          <cell r="A10271">
            <v>119</v>
          </cell>
          <cell r="B10271" t="str">
            <v>Rowlandius potiguar</v>
          </cell>
          <cell r="C10271" t="str">
            <v>Rowlandius potiguar</v>
          </cell>
          <cell r="E10271" t="str">
            <v>Rowlandius potiguar</v>
          </cell>
          <cell r="F10271">
            <v>119</v>
          </cell>
        </row>
        <row r="10272">
          <cell r="A10272">
            <v>120</v>
          </cell>
          <cell r="B10272" t="str">
            <v>Rowlandius ubajara</v>
          </cell>
          <cell r="C10272" t="str">
            <v>Rowlandius ubajara</v>
          </cell>
          <cell r="D10272" t="str">
            <v>Rowlandius ubajara</v>
          </cell>
          <cell r="E10272" t="str">
            <v>Rowlandius ubajara</v>
          </cell>
          <cell r="F10272">
            <v>120</v>
          </cell>
        </row>
        <row r="10273">
          <cell r="A10273">
            <v>17</v>
          </cell>
          <cell r="B10273" t="str">
            <v>Rubrepeira rubronigra</v>
          </cell>
          <cell r="C10273" t="str">
            <v>Rubrepeira rubronigra</v>
          </cell>
          <cell r="E10273" t="str">
            <v>Rubrepeira rubronigra</v>
          </cell>
          <cell r="F10273">
            <v>17</v>
          </cell>
        </row>
        <row r="10274">
          <cell r="A10274">
            <v>9205</v>
          </cell>
          <cell r="B10274" t="str">
            <v>Rupicola rupicola</v>
          </cell>
          <cell r="C10274" t="str">
            <v>Rupicola rupicola</v>
          </cell>
          <cell r="E10274" t="str">
            <v>Rupicola rupicola</v>
          </cell>
          <cell r="F10274">
            <v>9205</v>
          </cell>
        </row>
        <row r="10275">
          <cell r="A10275">
            <v>7881</v>
          </cell>
          <cell r="B10275" t="str">
            <v>Rupirana cardosoi</v>
          </cell>
          <cell r="C10275" t="str">
            <v>Rupirana cardosoi</v>
          </cell>
          <cell r="E10275" t="str">
            <v>Rupirana cardosoi</v>
          </cell>
          <cell r="F10275">
            <v>7881</v>
          </cell>
        </row>
        <row r="10276">
          <cell r="A10276">
            <v>8682</v>
          </cell>
          <cell r="B10276" t="str">
            <v>Rupornis magnirostris</v>
          </cell>
          <cell r="C10276" t="str">
            <v>Rupornis magnirostris</v>
          </cell>
          <cell r="E10276" t="str">
            <v>Rupornis magnirostris</v>
          </cell>
          <cell r="F10276">
            <v>8682</v>
          </cell>
        </row>
        <row r="10277">
          <cell r="A10277">
            <v>5869</v>
          </cell>
          <cell r="B10277" t="str">
            <v>Ruvettus pretiosus</v>
          </cell>
          <cell r="C10277" t="str">
            <v>Ruvettus pretiosus</v>
          </cell>
          <cell r="E10277" t="str">
            <v>Ruvettus pretiosus</v>
          </cell>
          <cell r="F10277">
            <v>5869</v>
          </cell>
        </row>
        <row r="10278">
          <cell r="A10278">
            <v>8881</v>
          </cell>
          <cell r="B10278" t="str">
            <v>Rynchops niger</v>
          </cell>
          <cell r="C10278" t="str">
            <v>Rynchops niger</v>
          </cell>
          <cell r="E10278" t="str">
            <v>Rynchops niger</v>
          </cell>
          <cell r="F10278">
            <v>8881</v>
          </cell>
        </row>
        <row r="10279">
          <cell r="A10279">
            <v>6164</v>
          </cell>
          <cell r="B10279" t="str">
            <v>Rypticus bistrispinus</v>
          </cell>
          <cell r="C10279" t="str">
            <v>Rypticus bistrispinus</v>
          </cell>
          <cell r="E10279" t="str">
            <v>Rypticus bistrispinus</v>
          </cell>
          <cell r="F10279">
            <v>6164</v>
          </cell>
        </row>
        <row r="10280">
          <cell r="A10280">
            <v>6165</v>
          </cell>
          <cell r="B10280" t="str">
            <v>Rypticus randalli</v>
          </cell>
          <cell r="C10280" t="str">
            <v>Rypticus randalli</v>
          </cell>
          <cell r="E10280" t="str">
            <v>Rypticus randalli</v>
          </cell>
          <cell r="F10280">
            <v>6165</v>
          </cell>
        </row>
        <row r="10281">
          <cell r="A10281">
            <v>6166</v>
          </cell>
          <cell r="B10281" t="str">
            <v>Rypticus saponaceus</v>
          </cell>
          <cell r="C10281" t="str">
            <v>Rypticus saponaceus</v>
          </cell>
          <cell r="E10281" t="str">
            <v>Rypticus saponaceus</v>
          </cell>
          <cell r="F10281">
            <v>6166</v>
          </cell>
        </row>
        <row r="10282">
          <cell r="A10282">
            <v>6167</v>
          </cell>
          <cell r="B10282" t="str">
            <v>Rypticus subbifrenatus</v>
          </cell>
          <cell r="C10282" t="str">
            <v>Rypticus subbifrenatus</v>
          </cell>
          <cell r="E10282" t="str">
            <v>Rypticus subbifrenatus</v>
          </cell>
          <cell r="F10282">
            <v>6167</v>
          </cell>
        </row>
        <row r="10283">
          <cell r="A10283">
            <v>3326</v>
          </cell>
          <cell r="B10283" t="str">
            <v>Saccocalyx pedunculatus</v>
          </cell>
          <cell r="C10283" t="str">
            <v>Saccocalyx pedunculatus</v>
          </cell>
          <cell r="E10283" t="str">
            <v>Saccocalyx pedunculatus</v>
          </cell>
          <cell r="F10283">
            <v>3326</v>
          </cell>
        </row>
        <row r="10284">
          <cell r="A10284">
            <v>5382</v>
          </cell>
          <cell r="B10284" t="str">
            <v>Saccogaster parva</v>
          </cell>
          <cell r="C10284" t="str">
            <v>Saccogaster parva</v>
          </cell>
          <cell r="E10284" t="str">
            <v>Saccogaster parva</v>
          </cell>
          <cell r="F10284">
            <v>5382</v>
          </cell>
        </row>
        <row r="10285">
          <cell r="A10285">
            <v>5383</v>
          </cell>
          <cell r="B10285" t="str">
            <v>Saccogaster staigeri</v>
          </cell>
          <cell r="C10285" t="str">
            <v>Saccogaster staigeri</v>
          </cell>
          <cell r="E10285" t="str">
            <v>Saccogaster staigeri</v>
          </cell>
          <cell r="F10285">
            <v>5383</v>
          </cell>
        </row>
        <row r="10286">
          <cell r="A10286">
            <v>6265</v>
          </cell>
          <cell r="B10286" t="str">
            <v>Saccopharynx harrisoni</v>
          </cell>
          <cell r="C10286" t="str">
            <v>Saccopharynx harrisoni</v>
          </cell>
          <cell r="E10286" t="str">
            <v>Saccopharynx harrisoni</v>
          </cell>
          <cell r="F10286">
            <v>6265</v>
          </cell>
        </row>
        <row r="10287">
          <cell r="A10287">
            <v>10897</v>
          </cell>
          <cell r="B10287" t="str">
            <v>Saccopteryx bilineata</v>
          </cell>
          <cell r="C10287" t="str">
            <v>Saccopteryx bilineata</v>
          </cell>
          <cell r="E10287" t="str">
            <v>Saccopteryx bilineata</v>
          </cell>
          <cell r="F10287">
            <v>10897</v>
          </cell>
        </row>
        <row r="10288">
          <cell r="A10288">
            <v>10898</v>
          </cell>
          <cell r="B10288" t="str">
            <v>Saccopteryx canescens</v>
          </cell>
          <cell r="C10288" t="str">
            <v>Saccopteryx canescens</v>
          </cell>
          <cell r="E10288" t="str">
            <v>Saccopteryx canescens</v>
          </cell>
          <cell r="F10288">
            <v>10898</v>
          </cell>
        </row>
        <row r="10289">
          <cell r="A10289">
            <v>10899</v>
          </cell>
          <cell r="B10289" t="str">
            <v>Saccopteryx gymnura</v>
          </cell>
          <cell r="C10289" t="str">
            <v>Saccopteryx gymnura</v>
          </cell>
          <cell r="E10289" t="str">
            <v>Saccopteryx gymnura</v>
          </cell>
          <cell r="F10289">
            <v>10899</v>
          </cell>
        </row>
        <row r="10290">
          <cell r="A10290">
            <v>10900</v>
          </cell>
          <cell r="B10290" t="str">
            <v>Saccopteryx leptura</v>
          </cell>
          <cell r="C10290" t="str">
            <v>Saccopteryx leptura</v>
          </cell>
          <cell r="E10290" t="str">
            <v>Saccopteryx leptura</v>
          </cell>
          <cell r="F10290">
            <v>10900</v>
          </cell>
        </row>
        <row r="10291">
          <cell r="A10291">
            <v>11194</v>
          </cell>
          <cell r="B10291" t="str">
            <v>Saguinus bicolor</v>
          </cell>
          <cell r="C10291" t="str">
            <v>Saguinus bicolor</v>
          </cell>
          <cell r="D10291" t="str">
            <v>Saguinus bicolor</v>
          </cell>
          <cell r="E10291" t="str">
            <v>Saguinus bicolor</v>
          </cell>
          <cell r="F10291">
            <v>11194</v>
          </cell>
        </row>
        <row r="10292">
          <cell r="A10292">
            <v>11195</v>
          </cell>
          <cell r="B10292" t="str">
            <v>Saguinus fuscicollis avilapiresi</v>
          </cell>
          <cell r="C10292" t="str">
            <v>Saguinus fuscicollis avilapiresi</v>
          </cell>
          <cell r="E10292" t="str">
            <v>Saguinus fuscicollis avilapiresi</v>
          </cell>
          <cell r="F10292">
            <v>11195</v>
          </cell>
        </row>
        <row r="10293">
          <cell r="A10293">
            <v>11196</v>
          </cell>
          <cell r="B10293" t="str">
            <v>Saguinus fuscicollis cruzlimai</v>
          </cell>
          <cell r="C10293" t="str">
            <v>Saguinus fuscicollis cruzlimai</v>
          </cell>
          <cell r="E10293" t="str">
            <v>Saguinus fuscicollis cruzlimai</v>
          </cell>
          <cell r="F10293">
            <v>11196</v>
          </cell>
        </row>
        <row r="10294">
          <cell r="A10294">
            <v>11197</v>
          </cell>
          <cell r="B10294" t="str">
            <v>Saguinus fuscicollis fuscicollis</v>
          </cell>
          <cell r="C10294" t="str">
            <v>Saguinus fuscicollis fuscicollis</v>
          </cell>
          <cell r="E10294" t="str">
            <v>Saguinus fuscicollis fuscicollis</v>
          </cell>
          <cell r="F10294">
            <v>11197</v>
          </cell>
        </row>
        <row r="10295">
          <cell r="A10295">
            <v>11198</v>
          </cell>
          <cell r="B10295" t="str">
            <v>Saguinus fuscicollis mura</v>
          </cell>
          <cell r="C10295" t="str">
            <v>Saguinus fuscicollis mura</v>
          </cell>
          <cell r="E10295" t="str">
            <v>Saguinus fuscicollis mura</v>
          </cell>
          <cell r="F10295">
            <v>11198</v>
          </cell>
        </row>
        <row r="10296">
          <cell r="A10296">
            <v>11199</v>
          </cell>
          <cell r="B10296" t="str">
            <v>Saguinus fuscicollis primitivus</v>
          </cell>
          <cell r="C10296" t="str">
            <v>Saguinus fuscicollis primitivus</v>
          </cell>
          <cell r="E10296" t="str">
            <v>Saguinus fuscicollis primitivus</v>
          </cell>
          <cell r="F10296">
            <v>11199</v>
          </cell>
        </row>
        <row r="10297">
          <cell r="A10297">
            <v>11200</v>
          </cell>
          <cell r="B10297" t="str">
            <v>Saguinus fuscus</v>
          </cell>
          <cell r="C10297" t="str">
            <v>Saguinus fuscus</v>
          </cell>
          <cell r="E10297" t="str">
            <v>Saguinus fuscus</v>
          </cell>
          <cell r="F10297">
            <v>11200</v>
          </cell>
        </row>
        <row r="10298">
          <cell r="A10298">
            <v>11201</v>
          </cell>
          <cell r="B10298" t="str">
            <v>Saguinus imperator imperator</v>
          </cell>
          <cell r="C10298" t="str">
            <v>Saguinus imperator imperator</v>
          </cell>
          <cell r="E10298" t="str">
            <v>Saguinus imperator imperator</v>
          </cell>
          <cell r="F10298">
            <v>11201</v>
          </cell>
        </row>
        <row r="10299">
          <cell r="A10299">
            <v>11202</v>
          </cell>
          <cell r="B10299" t="str">
            <v>Saguinus imperator subgrisescens</v>
          </cell>
          <cell r="C10299" t="str">
            <v>Saguinus imperator subgrisescens</v>
          </cell>
          <cell r="E10299" t="str">
            <v>Saguinus imperator subgrisescens</v>
          </cell>
          <cell r="F10299">
            <v>11202</v>
          </cell>
        </row>
        <row r="10300">
          <cell r="A10300">
            <v>11203</v>
          </cell>
          <cell r="B10300" t="str">
            <v>Saguinus inustus</v>
          </cell>
          <cell r="C10300" t="str">
            <v>Saguinus inustus</v>
          </cell>
          <cell r="E10300" t="str">
            <v>Saguinus inustus</v>
          </cell>
          <cell r="F10300">
            <v>11203</v>
          </cell>
        </row>
        <row r="10301">
          <cell r="A10301">
            <v>11204</v>
          </cell>
          <cell r="B10301" t="str">
            <v>Saguinus labiatus labiatus</v>
          </cell>
          <cell r="C10301" t="str">
            <v>Saguinus labiatus labiatus</v>
          </cell>
          <cell r="E10301" t="str">
            <v>Saguinus labiatus labiatus</v>
          </cell>
          <cell r="F10301">
            <v>11204</v>
          </cell>
        </row>
        <row r="10302">
          <cell r="A10302">
            <v>11205</v>
          </cell>
          <cell r="B10302" t="str">
            <v>Saguinus labiatus rufiventer</v>
          </cell>
          <cell r="C10302" t="str">
            <v>Saguinus labiatus rufiventer</v>
          </cell>
          <cell r="E10302" t="str">
            <v>Saguinus labiatus rufiventer</v>
          </cell>
          <cell r="F10302">
            <v>11205</v>
          </cell>
        </row>
        <row r="10303">
          <cell r="A10303">
            <v>11206</v>
          </cell>
          <cell r="B10303" t="str">
            <v>Saguinus labiatus thomasi</v>
          </cell>
          <cell r="C10303" t="str">
            <v>Saguinus labiatus thomasi</v>
          </cell>
          <cell r="E10303" t="str">
            <v>Saguinus labiatus thomasi</v>
          </cell>
          <cell r="F10303">
            <v>11206</v>
          </cell>
        </row>
        <row r="10304">
          <cell r="A10304">
            <v>11207</v>
          </cell>
          <cell r="B10304" t="str">
            <v>Saguinus martinsi martinsi</v>
          </cell>
          <cell r="C10304" t="str">
            <v>Saguinus martinsi martinsi</v>
          </cell>
          <cell r="E10304" t="str">
            <v>Saguinus martinsi martinsi</v>
          </cell>
          <cell r="F10304">
            <v>11207</v>
          </cell>
        </row>
        <row r="10305">
          <cell r="A10305">
            <v>11208</v>
          </cell>
          <cell r="B10305" t="str">
            <v>Saguinus martinsi ochraceus</v>
          </cell>
          <cell r="C10305" t="str">
            <v>Saguinus martinsi ochraceus</v>
          </cell>
          <cell r="E10305" t="str">
            <v>Saguinus martinsi ochraceus</v>
          </cell>
          <cell r="F10305">
            <v>11208</v>
          </cell>
        </row>
        <row r="10306">
          <cell r="A10306">
            <v>11209</v>
          </cell>
          <cell r="B10306" t="str">
            <v>Saguinus midas</v>
          </cell>
          <cell r="C10306" t="str">
            <v>Saguinus midas</v>
          </cell>
          <cell r="E10306" t="str">
            <v>Saguinus midas</v>
          </cell>
          <cell r="F10306">
            <v>11209</v>
          </cell>
        </row>
        <row r="10307">
          <cell r="A10307">
            <v>11210</v>
          </cell>
          <cell r="B10307" t="str">
            <v>Saguinus mystax mystax</v>
          </cell>
          <cell r="C10307" t="str">
            <v>Saguinus mystax mystax</v>
          </cell>
          <cell r="E10307" t="str">
            <v>Saguinus mystax mystax</v>
          </cell>
          <cell r="F10307">
            <v>11210</v>
          </cell>
        </row>
        <row r="10308">
          <cell r="A10308">
            <v>11211</v>
          </cell>
          <cell r="B10308" t="str">
            <v>Saguinus mystax pileatus</v>
          </cell>
          <cell r="C10308" t="str">
            <v>Saguinus mystax pileatus</v>
          </cell>
          <cell r="E10308" t="str">
            <v>Saguinus mystax pileatus</v>
          </cell>
          <cell r="F10308">
            <v>11211</v>
          </cell>
        </row>
        <row r="10309">
          <cell r="A10309">
            <v>11212</v>
          </cell>
          <cell r="B10309" t="str">
            <v>Saguinus mystax pluto</v>
          </cell>
          <cell r="C10309" t="str">
            <v>Saguinus mystax pluto</v>
          </cell>
          <cell r="E10309" t="str">
            <v>Saguinus mystax pluto</v>
          </cell>
          <cell r="F10309">
            <v>11212</v>
          </cell>
        </row>
        <row r="10310">
          <cell r="A10310">
            <v>11213</v>
          </cell>
          <cell r="B10310" t="str">
            <v>Saguinus niger</v>
          </cell>
          <cell r="C10310" t="str">
            <v>Saguinus niger</v>
          </cell>
          <cell r="D10310" t="str">
            <v>Saguinus niger</v>
          </cell>
          <cell r="E10310" t="str">
            <v>Saguinus niger</v>
          </cell>
          <cell r="F10310">
            <v>11213</v>
          </cell>
        </row>
        <row r="10311">
          <cell r="A10311">
            <v>11214</v>
          </cell>
          <cell r="B10311" t="str">
            <v>Saguinus nigricollis nigricollis</v>
          </cell>
          <cell r="C10311" t="str">
            <v>Saguinus nigricollis nigricollis</v>
          </cell>
          <cell r="E10311" t="str">
            <v>Saguinus nigricollis nigricollis</v>
          </cell>
          <cell r="F10311">
            <v>11214</v>
          </cell>
        </row>
        <row r="10312">
          <cell r="A10312">
            <v>11215</v>
          </cell>
          <cell r="B10312" t="str">
            <v>Saguinus weddelli melanoleucus</v>
          </cell>
          <cell r="C10312" t="str">
            <v>Saguinus weddelli melanoleucus</v>
          </cell>
          <cell r="E10312" t="str">
            <v>Saguinus weddelli melanoleucus</v>
          </cell>
          <cell r="F10312">
            <v>11215</v>
          </cell>
        </row>
        <row r="10313">
          <cell r="A10313">
            <v>11216</v>
          </cell>
          <cell r="B10313" t="str">
            <v>Saguinus weddelli weddelli</v>
          </cell>
          <cell r="C10313" t="str">
            <v>Saguinus weddelli weddelli</v>
          </cell>
          <cell r="E10313" t="str">
            <v>Saguinus weddelli weddelli</v>
          </cell>
          <cell r="F10313">
            <v>11216</v>
          </cell>
        </row>
        <row r="10314">
          <cell r="A10314">
            <v>11223</v>
          </cell>
          <cell r="B10314" t="str">
            <v>Saimiri boliviensis</v>
          </cell>
          <cell r="C10314" t="str">
            <v>Saimiri boliviensis</v>
          </cell>
          <cell r="E10314" t="str">
            <v>Saimiri boliviensis</v>
          </cell>
          <cell r="F10314">
            <v>11223</v>
          </cell>
        </row>
        <row r="10315">
          <cell r="A10315">
            <v>11224</v>
          </cell>
          <cell r="B10315" t="str">
            <v>Saimiri cassiquiarensis</v>
          </cell>
          <cell r="C10315" t="str">
            <v>Saimiri cassiquiarensis</v>
          </cell>
          <cell r="E10315" t="str">
            <v>Saimiri cassiquiarensis</v>
          </cell>
          <cell r="F10315">
            <v>11224</v>
          </cell>
        </row>
        <row r="10316">
          <cell r="A10316">
            <v>11225</v>
          </cell>
          <cell r="B10316" t="str">
            <v>Saimiri collinsi</v>
          </cell>
          <cell r="C10316" t="str">
            <v>Saimiri collinsi</v>
          </cell>
          <cell r="E10316" t="str">
            <v>Saimiri collinsi</v>
          </cell>
          <cell r="F10316">
            <v>11225</v>
          </cell>
        </row>
        <row r="10317">
          <cell r="A10317">
            <v>11226</v>
          </cell>
          <cell r="B10317" t="str">
            <v>Saimiri macrodon</v>
          </cell>
          <cell r="C10317" t="str">
            <v>Saimiri macrodon</v>
          </cell>
          <cell r="E10317" t="str">
            <v>Saimiri macrodon</v>
          </cell>
          <cell r="F10317">
            <v>11226</v>
          </cell>
        </row>
        <row r="10318">
          <cell r="A10318">
            <v>11227</v>
          </cell>
          <cell r="B10318" t="str">
            <v>Saimiri sciureus</v>
          </cell>
          <cell r="C10318" t="str">
            <v>Saimiri sciureus</v>
          </cell>
          <cell r="E10318" t="str">
            <v>Saimiri sciureus</v>
          </cell>
          <cell r="F10318">
            <v>11227</v>
          </cell>
        </row>
        <row r="10319">
          <cell r="A10319">
            <v>11228</v>
          </cell>
          <cell r="B10319" t="str">
            <v>Saimiri ustus</v>
          </cell>
          <cell r="C10319" t="str">
            <v>Saimiri ustus</v>
          </cell>
          <cell r="E10319" t="str">
            <v>Saimiri ustus</v>
          </cell>
          <cell r="F10319">
            <v>11228</v>
          </cell>
        </row>
        <row r="10320">
          <cell r="A10320">
            <v>11229</v>
          </cell>
          <cell r="B10320" t="str">
            <v>Saimiri vanzolinii</v>
          </cell>
          <cell r="C10320" t="str">
            <v>Saimiri vanzolinii</v>
          </cell>
          <cell r="D10320" t="str">
            <v>Saimiri vanzolinii</v>
          </cell>
          <cell r="E10320" t="str">
            <v>Saimiri vanzolinii</v>
          </cell>
          <cell r="F10320">
            <v>11229</v>
          </cell>
        </row>
        <row r="10321">
          <cell r="A10321">
            <v>9837</v>
          </cell>
          <cell r="B10321" t="str">
            <v>Sakesphorus canadensis</v>
          </cell>
          <cell r="C10321" t="str">
            <v>Sakesphorus canadensis</v>
          </cell>
          <cell r="E10321" t="str">
            <v>Sakesphorus canadensis</v>
          </cell>
          <cell r="F10321">
            <v>9837</v>
          </cell>
        </row>
        <row r="10322">
          <cell r="A10322">
            <v>9838</v>
          </cell>
          <cell r="B10322" t="str">
            <v>Sakesphorus cristatus</v>
          </cell>
          <cell r="C10322" t="str">
            <v>Sakesphorus cristatus</v>
          </cell>
          <cell r="E10322" t="str">
            <v>Sakesphorus cristatus</v>
          </cell>
          <cell r="F10322">
            <v>9838</v>
          </cell>
        </row>
        <row r="10323">
          <cell r="A10323">
            <v>9839</v>
          </cell>
          <cell r="B10323" t="str">
            <v>Sakesphorus luctuosus</v>
          </cell>
          <cell r="C10323" t="str">
            <v>Sakesphorus luctuosus</v>
          </cell>
          <cell r="E10323" t="str">
            <v>Sakesphorus luctuosus</v>
          </cell>
          <cell r="F10323">
            <v>9839</v>
          </cell>
        </row>
        <row r="10324">
          <cell r="A10324">
            <v>5096</v>
          </cell>
          <cell r="B10324" t="str">
            <v>Salilota australis</v>
          </cell>
          <cell r="C10324" t="str">
            <v>Salilota australis</v>
          </cell>
          <cell r="E10324" t="str">
            <v>Salilota australis</v>
          </cell>
          <cell r="F10324">
            <v>5096</v>
          </cell>
        </row>
        <row r="10325">
          <cell r="A10325">
            <v>617</v>
          </cell>
          <cell r="B10325" t="str">
            <v>Salina celebensis</v>
          </cell>
          <cell r="C10325" t="str">
            <v>Salina celebensis</v>
          </cell>
          <cell r="E10325" t="str">
            <v>Salina celebensis</v>
          </cell>
          <cell r="F10325">
            <v>617</v>
          </cell>
        </row>
        <row r="10326">
          <cell r="A10326">
            <v>4301</v>
          </cell>
          <cell r="B10326" t="str">
            <v>Salminus brasiliensis</v>
          </cell>
          <cell r="C10326" t="str">
            <v>Salminus brasiliensis</v>
          </cell>
          <cell r="E10326" t="str">
            <v>Salminus brasiliensis</v>
          </cell>
          <cell r="F10326">
            <v>4301</v>
          </cell>
        </row>
        <row r="10327">
          <cell r="A10327">
            <v>4302</v>
          </cell>
          <cell r="B10327" t="str">
            <v>Salminus franciscanus</v>
          </cell>
          <cell r="C10327" t="str">
            <v>Salminus franciscanus</v>
          </cell>
          <cell r="E10327" t="str">
            <v>Salminus franciscanus</v>
          </cell>
          <cell r="F10327">
            <v>4302</v>
          </cell>
        </row>
        <row r="10328">
          <cell r="A10328">
            <v>4303</v>
          </cell>
          <cell r="B10328" t="str">
            <v>Salminus hilarii</v>
          </cell>
          <cell r="C10328" t="str">
            <v>Salminus hilarii</v>
          </cell>
          <cell r="E10328" t="str">
            <v>Salminus hilarii</v>
          </cell>
          <cell r="F10328">
            <v>4303</v>
          </cell>
        </row>
        <row r="10329">
          <cell r="A10329">
            <v>9951</v>
          </cell>
          <cell r="B10329" t="str">
            <v>Saltator aurantiirostris</v>
          </cell>
          <cell r="C10329" t="str">
            <v>Saltator aurantiirostris</v>
          </cell>
          <cell r="E10329" t="str">
            <v>Saltator aurantiirostris</v>
          </cell>
          <cell r="F10329">
            <v>9951</v>
          </cell>
        </row>
        <row r="10330">
          <cell r="A10330">
            <v>9952</v>
          </cell>
          <cell r="B10330" t="str">
            <v>Saltator azarae</v>
          </cell>
          <cell r="C10330" t="str">
            <v>Saltator azarae</v>
          </cell>
          <cell r="E10330" t="str">
            <v>Saltator azarae</v>
          </cell>
          <cell r="F10330">
            <v>9952</v>
          </cell>
        </row>
        <row r="10331">
          <cell r="A10331">
            <v>9953</v>
          </cell>
          <cell r="B10331" t="str">
            <v>Saltator coerulescens</v>
          </cell>
          <cell r="C10331" t="str">
            <v>Saltator coerulescens</v>
          </cell>
          <cell r="E10331" t="str">
            <v>Saltator coerulescens</v>
          </cell>
          <cell r="F10331">
            <v>9953</v>
          </cell>
        </row>
        <row r="10332">
          <cell r="A10332">
            <v>9954</v>
          </cell>
          <cell r="B10332" t="str">
            <v>Saltator fuliginosus</v>
          </cell>
          <cell r="C10332" t="str">
            <v>Saltator fuliginosus</v>
          </cell>
          <cell r="E10332" t="str">
            <v>Saltator fuliginosus</v>
          </cell>
          <cell r="F10332">
            <v>9954</v>
          </cell>
        </row>
        <row r="10333">
          <cell r="A10333">
            <v>9955</v>
          </cell>
          <cell r="B10333" t="str">
            <v>Saltator grossus</v>
          </cell>
          <cell r="C10333" t="str">
            <v>Saltator grossus</v>
          </cell>
          <cell r="E10333" t="str">
            <v>Saltator grossus</v>
          </cell>
          <cell r="F10333">
            <v>9955</v>
          </cell>
        </row>
        <row r="10334">
          <cell r="A10334">
            <v>9956</v>
          </cell>
          <cell r="B10334" t="str">
            <v>Saltator maxillosus</v>
          </cell>
          <cell r="C10334" t="str">
            <v>Saltator maxillosus</v>
          </cell>
          <cell r="E10334" t="str">
            <v>Saltator maxillosus</v>
          </cell>
          <cell r="F10334">
            <v>9956</v>
          </cell>
        </row>
        <row r="10335">
          <cell r="A10335">
            <v>9957</v>
          </cell>
          <cell r="B10335" t="str">
            <v>Saltator maximus</v>
          </cell>
          <cell r="C10335" t="str">
            <v>Saltator maximus</v>
          </cell>
          <cell r="E10335" t="str">
            <v>Saltator maximus</v>
          </cell>
          <cell r="F10335">
            <v>9957</v>
          </cell>
        </row>
        <row r="10336">
          <cell r="A10336">
            <v>9958</v>
          </cell>
          <cell r="B10336" t="str">
            <v>Saltator similis</v>
          </cell>
          <cell r="C10336" t="str">
            <v>Saltator similis</v>
          </cell>
          <cell r="E10336" t="str">
            <v>Saltator similis</v>
          </cell>
          <cell r="F10336">
            <v>9958</v>
          </cell>
        </row>
        <row r="10337">
          <cell r="A10337">
            <v>9959</v>
          </cell>
          <cell r="B10337" t="str">
            <v>Saltatricula atricollis</v>
          </cell>
          <cell r="C10337" t="str">
            <v>Saltatricula atricollis</v>
          </cell>
          <cell r="E10337" t="str">
            <v>Saltatricula atricollis</v>
          </cell>
          <cell r="F10337">
            <v>9959</v>
          </cell>
        </row>
        <row r="10338">
          <cell r="A10338">
            <v>9960</v>
          </cell>
          <cell r="B10338" t="str">
            <v>Saltatricula multicolor</v>
          </cell>
          <cell r="C10338" t="str">
            <v>Saltatricula multicolor</v>
          </cell>
          <cell r="E10338" t="str">
            <v>Saltatricula multicolor</v>
          </cell>
          <cell r="F10338">
            <v>9960</v>
          </cell>
        </row>
        <row r="10339">
          <cell r="A10339">
            <v>12142</v>
          </cell>
          <cell r="B10339" t="str">
            <v>Salvator duseni</v>
          </cell>
          <cell r="C10339" t="str">
            <v>Salvator duseni</v>
          </cell>
          <cell r="E10339" t="str">
            <v>Salvator duseni</v>
          </cell>
          <cell r="F10339">
            <v>12142</v>
          </cell>
        </row>
        <row r="10340">
          <cell r="A10340">
            <v>12143</v>
          </cell>
          <cell r="B10340" t="str">
            <v>Salvator merianae</v>
          </cell>
          <cell r="C10340" t="str">
            <v>Salvator merianae</v>
          </cell>
          <cell r="E10340" t="str">
            <v>Salvator merianae</v>
          </cell>
          <cell r="F10340">
            <v>12143</v>
          </cell>
        </row>
        <row r="10341">
          <cell r="A10341">
            <v>3280</v>
          </cell>
          <cell r="B10341" t="str">
            <v>Samus anonymus</v>
          </cell>
          <cell r="C10341" t="str">
            <v>Samus anonymus</v>
          </cell>
          <cell r="E10341" t="str">
            <v>Samus anonymus</v>
          </cell>
          <cell r="F10341">
            <v>3280</v>
          </cell>
        </row>
        <row r="10342">
          <cell r="A10342">
            <v>231</v>
          </cell>
          <cell r="B10342" t="str">
            <v>Sandalodesmus camellatus</v>
          </cell>
          <cell r="C10342" t="str">
            <v>Sandalodesmus camellatus</v>
          </cell>
          <cell r="E10342" t="str">
            <v>Sandalodesmus camellatus</v>
          </cell>
          <cell r="F10342">
            <v>231</v>
          </cell>
        </row>
        <row r="10343">
          <cell r="A10343">
            <v>232</v>
          </cell>
          <cell r="B10343" t="str">
            <v>Sandalodesmus hippocampus</v>
          </cell>
          <cell r="C10343" t="str">
            <v>Sandalodesmus hippocampus</v>
          </cell>
          <cell r="E10343" t="str">
            <v>Sandalodesmus hippocampus</v>
          </cell>
          <cell r="F10343">
            <v>232</v>
          </cell>
        </row>
        <row r="10344">
          <cell r="A10344">
            <v>233</v>
          </cell>
          <cell r="B10344" t="str">
            <v>Sandalodesmus librellus</v>
          </cell>
          <cell r="C10344" t="str">
            <v>Sandalodesmus librellus</v>
          </cell>
          <cell r="E10344" t="str">
            <v>Sandalodesmus librellus</v>
          </cell>
          <cell r="F10344">
            <v>233</v>
          </cell>
        </row>
        <row r="10345">
          <cell r="A10345">
            <v>234</v>
          </cell>
          <cell r="B10345" t="str">
            <v>Sandalodesmus paranaensis</v>
          </cell>
          <cell r="C10345" t="str">
            <v>Sandalodesmus paranaensis</v>
          </cell>
          <cell r="E10345" t="str">
            <v>Sandalodesmus paranaensis</v>
          </cell>
          <cell r="F10345">
            <v>234</v>
          </cell>
        </row>
        <row r="10346">
          <cell r="A10346">
            <v>235</v>
          </cell>
          <cell r="B10346" t="str">
            <v>Sandalodesmus repandus</v>
          </cell>
          <cell r="C10346" t="str">
            <v>Sandalodesmus repandus</v>
          </cell>
          <cell r="E10346" t="str">
            <v>Sandalodesmus repandus</v>
          </cell>
          <cell r="F10346">
            <v>235</v>
          </cell>
        </row>
        <row r="10347">
          <cell r="A10347">
            <v>236</v>
          </cell>
          <cell r="B10347" t="str">
            <v>Sandalodesmus schubarti</v>
          </cell>
          <cell r="C10347" t="str">
            <v>Sandalodesmus schubarti</v>
          </cell>
          <cell r="E10347" t="str">
            <v>Sandalodesmus schubarti</v>
          </cell>
          <cell r="F10347">
            <v>236</v>
          </cell>
        </row>
        <row r="10348">
          <cell r="A10348">
            <v>237</v>
          </cell>
          <cell r="B10348" t="str">
            <v>Sandalodesmus stramineus</v>
          </cell>
          <cell r="C10348" t="str">
            <v>Sandalodesmus stramineus</v>
          </cell>
          <cell r="D10348" t="str">
            <v>Sandalodesmus stramineus</v>
          </cell>
          <cell r="E10348" t="str">
            <v>Sandalodesmus stramineus</v>
          </cell>
          <cell r="F10348">
            <v>237</v>
          </cell>
        </row>
        <row r="10349">
          <cell r="A10349">
            <v>1143</v>
          </cell>
          <cell r="B10349" t="str">
            <v>Sangaris albida</v>
          </cell>
          <cell r="C10349" t="str">
            <v>Sangaris albida</v>
          </cell>
          <cell r="E10349" t="str">
            <v>Sangaris albida</v>
          </cell>
          <cell r="F10349">
            <v>1143</v>
          </cell>
        </row>
        <row r="10350">
          <cell r="A10350">
            <v>11230</v>
          </cell>
          <cell r="B10350" t="str">
            <v>Sapajus apella</v>
          </cell>
          <cell r="C10350" t="str">
            <v>Sapajus apella</v>
          </cell>
          <cell r="E10350" t="str">
            <v>Sapajus apella</v>
          </cell>
          <cell r="F10350">
            <v>11230</v>
          </cell>
        </row>
        <row r="10351">
          <cell r="A10351">
            <v>11231</v>
          </cell>
          <cell r="B10351" t="str">
            <v>Sapajus cay</v>
          </cell>
          <cell r="C10351" t="str">
            <v>Sapajus cay</v>
          </cell>
          <cell r="D10351" t="str">
            <v>Sapajus cay</v>
          </cell>
          <cell r="E10351" t="str">
            <v>Sapajus cay</v>
          </cell>
          <cell r="F10351">
            <v>11231</v>
          </cell>
        </row>
        <row r="10352">
          <cell r="A10352">
            <v>11232</v>
          </cell>
          <cell r="B10352" t="str">
            <v>Sapajus flavius</v>
          </cell>
          <cell r="C10352" t="str">
            <v>Sapajus flavius</v>
          </cell>
          <cell r="D10352" t="str">
            <v>Sapajus flavius</v>
          </cell>
          <cell r="E10352" t="str">
            <v>Sapajus flavius</v>
          </cell>
          <cell r="F10352">
            <v>11232</v>
          </cell>
        </row>
        <row r="10353">
          <cell r="A10353">
            <v>11233</v>
          </cell>
          <cell r="B10353" t="str">
            <v>Sapajus libidinosus</v>
          </cell>
          <cell r="C10353" t="str">
            <v>Sapajus libidinosus</v>
          </cell>
          <cell r="E10353" t="str">
            <v>Sapajus libidinosus</v>
          </cell>
          <cell r="F10353">
            <v>11233</v>
          </cell>
        </row>
        <row r="10354">
          <cell r="A10354">
            <v>11234</v>
          </cell>
          <cell r="B10354" t="str">
            <v>Sapajus macrocephalus</v>
          </cell>
          <cell r="C10354" t="str">
            <v>Sapajus macrocephalus</v>
          </cell>
          <cell r="E10354" t="str">
            <v>Sapajus macrocephalus</v>
          </cell>
          <cell r="F10354">
            <v>11234</v>
          </cell>
        </row>
        <row r="10355">
          <cell r="A10355">
            <v>11235</v>
          </cell>
          <cell r="B10355" t="str">
            <v>Sapajus nigritus cucullatus</v>
          </cell>
          <cell r="C10355" t="str">
            <v>Sapajus nigritus cucullatus</v>
          </cell>
          <cell r="E10355" t="str">
            <v>Sapajus nigritus cucullatus</v>
          </cell>
          <cell r="F10355">
            <v>11235</v>
          </cell>
        </row>
        <row r="10356">
          <cell r="A10356">
            <v>11236</v>
          </cell>
          <cell r="B10356" t="str">
            <v>Sapajus nigritus nigritus</v>
          </cell>
          <cell r="C10356" t="str">
            <v>Sapajus nigritus nigritus</v>
          </cell>
          <cell r="E10356" t="str">
            <v>Sapajus nigritus nigritus</v>
          </cell>
          <cell r="F10356">
            <v>11236</v>
          </cell>
        </row>
        <row r="10357">
          <cell r="A10357">
            <v>11237</v>
          </cell>
          <cell r="B10357" t="str">
            <v>Sapajus robustus</v>
          </cell>
          <cell r="C10357" t="str">
            <v>Sapajus robustus</v>
          </cell>
          <cell r="D10357" t="str">
            <v>Sapajus robustus</v>
          </cell>
          <cell r="E10357" t="str">
            <v>Sapajus robustus</v>
          </cell>
          <cell r="F10357">
            <v>11237</v>
          </cell>
        </row>
        <row r="10358">
          <cell r="A10358">
            <v>11238</v>
          </cell>
          <cell r="B10358" t="str">
            <v>Sapajus xanthosternos</v>
          </cell>
          <cell r="C10358" t="str">
            <v>Sapajus xanthosternos</v>
          </cell>
          <cell r="D10358" t="str">
            <v>Sapajus xanthosternos</v>
          </cell>
          <cell r="E10358" t="str">
            <v>Sapajus xanthosternos</v>
          </cell>
          <cell r="F10358">
            <v>11238</v>
          </cell>
        </row>
        <row r="10359">
          <cell r="A10359">
            <v>7430</v>
          </cell>
          <cell r="B10359" t="str">
            <v>Sarcoglanis simplex</v>
          </cell>
          <cell r="C10359" t="str">
            <v>Sarcoglanis simplex</v>
          </cell>
          <cell r="E10359" t="str">
            <v>Sarcoglanis simplex</v>
          </cell>
          <cell r="F10359">
            <v>7430</v>
          </cell>
        </row>
        <row r="10360">
          <cell r="A10360">
            <v>8851</v>
          </cell>
          <cell r="B10360" t="str">
            <v>Sarcoramphus papa</v>
          </cell>
          <cell r="C10360" t="str">
            <v>Sarcoramphus papa</v>
          </cell>
          <cell r="E10360" t="str">
            <v>Sarcoramphus papa</v>
          </cell>
          <cell r="F10360">
            <v>8851</v>
          </cell>
        </row>
        <row r="10361">
          <cell r="A10361">
            <v>2982</v>
          </cell>
          <cell r="B10361" t="str">
            <v>Sarcotragus fasciculatus</v>
          </cell>
          <cell r="C10361" t="str">
            <v>Sarcotragus fasciculatus</v>
          </cell>
          <cell r="E10361" t="str">
            <v>Sarcotragus fasciculatus</v>
          </cell>
          <cell r="F10361">
            <v>2982</v>
          </cell>
        </row>
        <row r="10362">
          <cell r="A10362">
            <v>6136</v>
          </cell>
          <cell r="B10362" t="str">
            <v>Sarda sarda</v>
          </cell>
          <cell r="C10362" t="str">
            <v>Sarda sarda</v>
          </cell>
          <cell r="E10362" t="str">
            <v>Sarda sarda</v>
          </cell>
          <cell r="F10362">
            <v>6136</v>
          </cell>
        </row>
        <row r="10363">
          <cell r="A10363">
            <v>4693</v>
          </cell>
          <cell r="B10363" t="str">
            <v>Sardinella aurita</v>
          </cell>
          <cell r="C10363" t="str">
            <v>Sardinella aurita</v>
          </cell>
          <cell r="E10363" t="str">
            <v>Sardinella aurita</v>
          </cell>
          <cell r="F10363">
            <v>4693</v>
          </cell>
        </row>
        <row r="10364">
          <cell r="A10364">
            <v>4694</v>
          </cell>
          <cell r="B10364" t="str">
            <v>Sardinella brasiliensis</v>
          </cell>
          <cell r="C10364" t="str">
            <v>Sardinella brasiliensis</v>
          </cell>
          <cell r="E10364" t="str">
            <v>Sardinella brasiliensis</v>
          </cell>
          <cell r="F10364">
            <v>4694</v>
          </cell>
        </row>
        <row r="10365">
          <cell r="A10365">
            <v>3558</v>
          </cell>
          <cell r="B10365" t="str">
            <v>Sargocentron bullisi</v>
          </cell>
          <cell r="C10365" t="str">
            <v>Sargocentron bullisi</v>
          </cell>
          <cell r="E10365" t="str">
            <v>Sargocentron bullisi</v>
          </cell>
          <cell r="F10365">
            <v>3558</v>
          </cell>
        </row>
        <row r="10366">
          <cell r="A10366">
            <v>8714</v>
          </cell>
          <cell r="B10366" t="str">
            <v>Sarkidiornis sylvicola</v>
          </cell>
          <cell r="C10366" t="str">
            <v>Sarkidiornis sylvicola</v>
          </cell>
          <cell r="E10366" t="str">
            <v>Sarkidiornis sylvicola</v>
          </cell>
          <cell r="F10366">
            <v>8714</v>
          </cell>
        </row>
        <row r="10367">
          <cell r="A10367">
            <v>3675</v>
          </cell>
          <cell r="B10367" t="str">
            <v>Sartor elongatus</v>
          </cell>
          <cell r="C10367" t="str">
            <v>Sartor elongatus</v>
          </cell>
          <cell r="E10367" t="str">
            <v>Sartor elongatus</v>
          </cell>
          <cell r="F10367">
            <v>3675</v>
          </cell>
        </row>
        <row r="10368">
          <cell r="A10368">
            <v>3676</v>
          </cell>
          <cell r="B10368" t="str">
            <v>Sartor respectus</v>
          </cell>
          <cell r="C10368" t="str">
            <v>Sartor respectus</v>
          </cell>
          <cell r="E10368" t="str">
            <v>Sartor respectus</v>
          </cell>
          <cell r="F10368">
            <v>3676</v>
          </cell>
        </row>
        <row r="10369">
          <cell r="A10369">
            <v>3677</v>
          </cell>
          <cell r="B10369" t="str">
            <v>Sartor tucuruiense</v>
          </cell>
          <cell r="C10369" t="str">
            <v>Sartor tucuruiense</v>
          </cell>
          <cell r="D10369" t="str">
            <v>Sartor tucuruiense</v>
          </cell>
          <cell r="E10369" t="str">
            <v>Sartor tucuruiense</v>
          </cell>
          <cell r="F10369">
            <v>3677</v>
          </cell>
        </row>
        <row r="10370">
          <cell r="A10370">
            <v>5798</v>
          </cell>
          <cell r="B10370" t="str">
            <v>Satanoperca acuticeps</v>
          </cell>
          <cell r="C10370" t="str">
            <v>Satanoperca acuticeps</v>
          </cell>
          <cell r="E10370" t="str">
            <v>Satanoperca acuticeps</v>
          </cell>
          <cell r="F10370">
            <v>5798</v>
          </cell>
        </row>
        <row r="10371">
          <cell r="A10371">
            <v>5799</v>
          </cell>
          <cell r="B10371" t="str">
            <v>Satanoperca daemon</v>
          </cell>
          <cell r="C10371" t="str">
            <v>Satanoperca daemon</v>
          </cell>
          <cell r="E10371" t="str">
            <v>Satanoperca daemon</v>
          </cell>
          <cell r="F10371">
            <v>5799</v>
          </cell>
        </row>
        <row r="10372">
          <cell r="A10372">
            <v>5800</v>
          </cell>
          <cell r="B10372" t="str">
            <v>Satanoperca jurupari</v>
          </cell>
          <cell r="C10372" t="str">
            <v>Satanoperca jurupari</v>
          </cell>
          <cell r="E10372" t="str">
            <v>Satanoperca jurupari</v>
          </cell>
          <cell r="F10372">
            <v>5800</v>
          </cell>
        </row>
        <row r="10373">
          <cell r="A10373">
            <v>5801</v>
          </cell>
          <cell r="B10373" t="str">
            <v>Satanoperca leucosticta</v>
          </cell>
          <cell r="C10373" t="str">
            <v>Satanoperca leucosticta</v>
          </cell>
          <cell r="E10373" t="str">
            <v>Satanoperca leucosticta</v>
          </cell>
          <cell r="F10373">
            <v>5801</v>
          </cell>
        </row>
        <row r="10374">
          <cell r="A10374">
            <v>5802</v>
          </cell>
          <cell r="B10374" t="str">
            <v>Satanoperca lilith</v>
          </cell>
          <cell r="C10374" t="str">
            <v>Satanoperca lilith</v>
          </cell>
          <cell r="E10374" t="str">
            <v>Satanoperca lilith</v>
          </cell>
          <cell r="F10374">
            <v>5802</v>
          </cell>
        </row>
        <row r="10375">
          <cell r="A10375">
            <v>5803</v>
          </cell>
          <cell r="B10375" t="str">
            <v>Satanoperca pappaterra</v>
          </cell>
          <cell r="C10375" t="str">
            <v>Satanoperca pappaterra</v>
          </cell>
          <cell r="E10375" t="str">
            <v>Satanoperca pappaterra</v>
          </cell>
          <cell r="F10375">
            <v>5803</v>
          </cell>
        </row>
        <row r="10376">
          <cell r="A10376">
            <v>10216</v>
          </cell>
          <cell r="B10376" t="str">
            <v>Satrapa icterophrys</v>
          </cell>
          <cell r="C10376" t="str">
            <v>Satrapa icterophrys</v>
          </cell>
          <cell r="E10376" t="str">
            <v>Satrapa icterophrys</v>
          </cell>
          <cell r="F10376">
            <v>10216</v>
          </cell>
        </row>
        <row r="10377">
          <cell r="A10377">
            <v>3157</v>
          </cell>
          <cell r="B10377" t="str">
            <v>Saturnospongilla carvalhoi</v>
          </cell>
          <cell r="C10377" t="str">
            <v>Saturnospongilla carvalhoi</v>
          </cell>
          <cell r="E10377" t="str">
            <v>Saturnospongilla carvalhoi</v>
          </cell>
          <cell r="F10377">
            <v>3157</v>
          </cell>
        </row>
        <row r="10378">
          <cell r="A10378">
            <v>3395</v>
          </cell>
          <cell r="B10378" t="str">
            <v>Saurenchelys cancrivora</v>
          </cell>
          <cell r="C10378" t="str">
            <v>Saurenchelys cancrivora</v>
          </cell>
          <cell r="E10378" t="str">
            <v>Saurenchelys cancrivora</v>
          </cell>
          <cell r="F10378">
            <v>3395</v>
          </cell>
        </row>
        <row r="10379">
          <cell r="A10379">
            <v>3396</v>
          </cell>
          <cell r="B10379" t="str">
            <v>Saurenchelys stylura</v>
          </cell>
          <cell r="C10379" t="str">
            <v>Saurenchelys stylura</v>
          </cell>
          <cell r="E10379" t="str">
            <v>Saurenchelys stylura</v>
          </cell>
          <cell r="F10379">
            <v>3396</v>
          </cell>
        </row>
        <row r="10380">
          <cell r="A10380">
            <v>3496</v>
          </cell>
          <cell r="B10380" t="str">
            <v>Saurida brasiliensis</v>
          </cell>
          <cell r="C10380" t="str">
            <v>Saurida brasiliensis</v>
          </cell>
          <cell r="E10380" t="str">
            <v>Saurida brasiliensis</v>
          </cell>
          <cell r="F10380">
            <v>3496</v>
          </cell>
        </row>
        <row r="10381">
          <cell r="A10381">
            <v>3497</v>
          </cell>
          <cell r="B10381" t="str">
            <v>Saurida caribbaea</v>
          </cell>
          <cell r="C10381" t="str">
            <v>Saurida caribbaea</v>
          </cell>
          <cell r="E10381" t="str">
            <v>Saurida caribbaea</v>
          </cell>
          <cell r="F10381">
            <v>3497</v>
          </cell>
        </row>
        <row r="10382">
          <cell r="A10382">
            <v>3498</v>
          </cell>
          <cell r="B10382" t="str">
            <v>Saurida normani</v>
          </cell>
          <cell r="C10382" t="str">
            <v>Saurida normani</v>
          </cell>
          <cell r="E10382" t="str">
            <v>Saurida normani</v>
          </cell>
          <cell r="F10382">
            <v>3498</v>
          </cell>
        </row>
        <row r="10383">
          <cell r="A10383">
            <v>1680</v>
          </cell>
          <cell r="B10383" t="str">
            <v>Scada karschina delicata</v>
          </cell>
          <cell r="C10383" t="str">
            <v>Scada karschina delicata</v>
          </cell>
          <cell r="D10383" t="str">
            <v>Scada karschina delicata</v>
          </cell>
          <cell r="E10383" t="str">
            <v>Scada karschina delicata</v>
          </cell>
          <cell r="F10383">
            <v>1680</v>
          </cell>
        </row>
        <row r="10384">
          <cell r="A10384">
            <v>2994</v>
          </cell>
          <cell r="B10384" t="str">
            <v>Scalarispongia cincta</v>
          </cell>
          <cell r="C10384" t="str">
            <v>Scalarispongia cincta</v>
          </cell>
          <cell r="E10384" t="str">
            <v>Scalarispongia cincta</v>
          </cell>
          <cell r="F10384">
            <v>2994</v>
          </cell>
        </row>
        <row r="10385">
          <cell r="A10385">
            <v>11408</v>
          </cell>
          <cell r="B10385" t="str">
            <v>Scapteromys aquaticus</v>
          </cell>
          <cell r="C10385" t="str">
            <v>Scapteromys aquaticus</v>
          </cell>
          <cell r="E10385" t="str">
            <v>Scapteromys aquaticus</v>
          </cell>
          <cell r="F10385">
            <v>11408</v>
          </cell>
        </row>
        <row r="10386">
          <cell r="A10386">
            <v>11409</v>
          </cell>
          <cell r="B10386" t="str">
            <v>Scapteromys tumidus</v>
          </cell>
          <cell r="C10386" t="str">
            <v>Scapteromys tumidus</v>
          </cell>
          <cell r="E10386" t="str">
            <v>Scapteromys tumidus</v>
          </cell>
          <cell r="F10386">
            <v>11409</v>
          </cell>
        </row>
        <row r="10387">
          <cell r="A10387">
            <v>1481</v>
          </cell>
          <cell r="B10387" t="str">
            <v>Scaptotrigona affabra</v>
          </cell>
          <cell r="C10387" t="str">
            <v>Scaptotrigona affabra</v>
          </cell>
          <cell r="E10387" t="str">
            <v>Scaptotrigona affabra</v>
          </cell>
          <cell r="F10387">
            <v>1481</v>
          </cell>
        </row>
        <row r="10388">
          <cell r="A10388">
            <v>1482</v>
          </cell>
          <cell r="B10388" t="str">
            <v>Scaptotrigona bipunctata</v>
          </cell>
          <cell r="C10388" t="str">
            <v>Scaptotrigona bipunctata</v>
          </cell>
          <cell r="E10388" t="str">
            <v>Scaptotrigona bipunctata</v>
          </cell>
          <cell r="F10388">
            <v>1482</v>
          </cell>
        </row>
        <row r="10389">
          <cell r="A10389">
            <v>1483</v>
          </cell>
          <cell r="B10389" t="str">
            <v>Scaptotrigona depilis</v>
          </cell>
          <cell r="C10389" t="str">
            <v>Scaptotrigona depilis</v>
          </cell>
          <cell r="E10389" t="str">
            <v>Scaptotrigona depilis</v>
          </cell>
          <cell r="F10389">
            <v>1483</v>
          </cell>
        </row>
        <row r="10390">
          <cell r="A10390">
            <v>1484</v>
          </cell>
          <cell r="B10390" t="str">
            <v>Scaptotrigona fulvicutis</v>
          </cell>
          <cell r="C10390" t="str">
            <v>Scaptotrigona fulvicutis</v>
          </cell>
          <cell r="E10390" t="str">
            <v>Scaptotrigona fulvicutis</v>
          </cell>
          <cell r="F10390">
            <v>1484</v>
          </cell>
        </row>
        <row r="10391">
          <cell r="A10391">
            <v>1485</v>
          </cell>
          <cell r="B10391" t="str">
            <v>Scaptotrigona polysticta</v>
          </cell>
          <cell r="C10391" t="str">
            <v>Scaptotrigona polysticta</v>
          </cell>
          <cell r="E10391" t="str">
            <v>Scaptotrigona polysticta</v>
          </cell>
          <cell r="F10391">
            <v>1485</v>
          </cell>
        </row>
        <row r="10392">
          <cell r="A10392">
            <v>1486</v>
          </cell>
          <cell r="B10392" t="str">
            <v>Scaptotrigona postica</v>
          </cell>
          <cell r="C10392" t="str">
            <v>Scaptotrigona postica</v>
          </cell>
          <cell r="E10392" t="str">
            <v>Scaptotrigona postica</v>
          </cell>
          <cell r="F10392">
            <v>1486</v>
          </cell>
        </row>
        <row r="10393">
          <cell r="A10393">
            <v>1487</v>
          </cell>
          <cell r="B10393" t="str">
            <v>Scaptotrigona tubiba</v>
          </cell>
          <cell r="C10393" t="str">
            <v>Scaptotrigona tubiba</v>
          </cell>
          <cell r="E10393" t="str">
            <v>Scaptotrigona tubiba</v>
          </cell>
          <cell r="F10393">
            <v>1487</v>
          </cell>
        </row>
        <row r="10394">
          <cell r="A10394">
            <v>1488</v>
          </cell>
          <cell r="B10394" t="str">
            <v>Scaptotrigona xanthotricha</v>
          </cell>
          <cell r="C10394" t="str">
            <v>Scaptotrigona xanthotricha</v>
          </cell>
          <cell r="E10394" t="str">
            <v>Scaptotrigona xanthotricha</v>
          </cell>
          <cell r="F10394">
            <v>1488</v>
          </cell>
        </row>
        <row r="10395">
          <cell r="A10395">
            <v>5475</v>
          </cell>
          <cell r="B10395" t="str">
            <v>Scartella cristata</v>
          </cell>
          <cell r="C10395" t="str">
            <v>Scartella cristata</v>
          </cell>
          <cell r="E10395" t="str">
            <v>Scartella cristata</v>
          </cell>
          <cell r="F10395">
            <v>5475</v>
          </cell>
        </row>
        <row r="10396">
          <cell r="A10396">
            <v>5476</v>
          </cell>
          <cell r="B10396" t="str">
            <v>Scartella itajobi</v>
          </cell>
          <cell r="C10396" t="str">
            <v>Scartella itajobi</v>
          </cell>
          <cell r="E10396" t="str">
            <v>Scartella itajobi</v>
          </cell>
          <cell r="F10396">
            <v>5476</v>
          </cell>
        </row>
        <row r="10397">
          <cell r="A10397">
            <v>5477</v>
          </cell>
          <cell r="B10397" t="str">
            <v>Scartella poiti</v>
          </cell>
          <cell r="C10397" t="str">
            <v>Scartella poiti</v>
          </cell>
          <cell r="E10397" t="str">
            <v>Scartella poiti</v>
          </cell>
          <cell r="F10397">
            <v>5477</v>
          </cell>
        </row>
        <row r="10398">
          <cell r="A10398">
            <v>8171</v>
          </cell>
          <cell r="B10398" t="str">
            <v>Scarthyla goinorum</v>
          </cell>
          <cell r="C10398" t="str">
            <v>Scarthyla goinorum</v>
          </cell>
          <cell r="E10398" t="str">
            <v>Scarthyla goinorum</v>
          </cell>
          <cell r="F10398">
            <v>8171</v>
          </cell>
        </row>
        <row r="10399">
          <cell r="A10399">
            <v>5964</v>
          </cell>
          <cell r="B10399" t="str">
            <v>Scarus guacamaia</v>
          </cell>
          <cell r="C10399" t="str">
            <v>Scarus guacamaia</v>
          </cell>
          <cell r="E10399" t="str">
            <v>Scarus guacamaia</v>
          </cell>
          <cell r="F10399">
            <v>5964</v>
          </cell>
        </row>
        <row r="10400">
          <cell r="A10400">
            <v>5965</v>
          </cell>
          <cell r="B10400" t="str">
            <v>Scarus trispinosus</v>
          </cell>
          <cell r="C10400" t="str">
            <v>Scarus trispinosus</v>
          </cell>
          <cell r="D10400" t="str">
            <v>Scarus trispinosus</v>
          </cell>
          <cell r="E10400" t="str">
            <v>Scarus trispinosus</v>
          </cell>
          <cell r="F10400">
            <v>5965</v>
          </cell>
        </row>
        <row r="10401">
          <cell r="A10401">
            <v>5966</v>
          </cell>
          <cell r="B10401" t="str">
            <v>Scarus zelindae</v>
          </cell>
          <cell r="C10401" t="str">
            <v>Scarus zelindae</v>
          </cell>
          <cell r="D10401" t="str">
            <v>Scarus zelindae</v>
          </cell>
          <cell r="E10401" t="str">
            <v>Scarus zelindae</v>
          </cell>
          <cell r="F10401">
            <v>5966</v>
          </cell>
        </row>
        <row r="10402">
          <cell r="A10402">
            <v>1489</v>
          </cell>
          <cell r="B10402" t="str">
            <v>Scaura atlantica</v>
          </cell>
          <cell r="C10402" t="str">
            <v>Scaura atlantica</v>
          </cell>
          <cell r="E10402" t="str">
            <v>Scaura atlantica</v>
          </cell>
          <cell r="F10402">
            <v>1489</v>
          </cell>
        </row>
        <row r="10403">
          <cell r="A10403">
            <v>1490</v>
          </cell>
          <cell r="B10403" t="str">
            <v>Scaura latitarsis</v>
          </cell>
          <cell r="C10403" t="str">
            <v>Scaura latitarsis</v>
          </cell>
          <cell r="E10403" t="str">
            <v>Scaura latitarsis</v>
          </cell>
          <cell r="F10403">
            <v>1490</v>
          </cell>
        </row>
        <row r="10404">
          <cell r="A10404">
            <v>1491</v>
          </cell>
          <cell r="B10404" t="str">
            <v>Scaura longula</v>
          </cell>
          <cell r="C10404" t="str">
            <v>Scaura longula</v>
          </cell>
          <cell r="E10404" t="str">
            <v>Scaura longula</v>
          </cell>
          <cell r="F10404">
            <v>1491</v>
          </cell>
        </row>
        <row r="10405">
          <cell r="A10405">
            <v>1492</v>
          </cell>
          <cell r="B10405" t="str">
            <v>Scaura tenuis</v>
          </cell>
          <cell r="C10405" t="str">
            <v>Scaura tenuis</v>
          </cell>
          <cell r="E10405" t="str">
            <v>Scaura tenuis</v>
          </cell>
          <cell r="F10405">
            <v>1492</v>
          </cell>
        </row>
        <row r="10406">
          <cell r="A10406">
            <v>1162</v>
          </cell>
          <cell r="B10406" t="str">
            <v>Schematiza aneurica</v>
          </cell>
          <cell r="C10406" t="str">
            <v>Schematiza aneurica</v>
          </cell>
          <cell r="E10406" t="str">
            <v>Schematiza aneurica</v>
          </cell>
          <cell r="F10406">
            <v>1162</v>
          </cell>
        </row>
        <row r="10407">
          <cell r="A10407">
            <v>10054</v>
          </cell>
          <cell r="B10407" t="str">
            <v>Schiffornis amazonum</v>
          </cell>
          <cell r="C10407" t="str">
            <v>Schiffornis amazonum</v>
          </cell>
          <cell r="E10407" t="str">
            <v>Schiffornis amazonum</v>
          </cell>
          <cell r="F10407">
            <v>10054</v>
          </cell>
        </row>
        <row r="10408">
          <cell r="A10408">
            <v>10055</v>
          </cell>
          <cell r="B10408" t="str">
            <v>Schiffornis major</v>
          </cell>
          <cell r="C10408" t="str">
            <v>Schiffornis major</v>
          </cell>
          <cell r="E10408" t="str">
            <v>Schiffornis major</v>
          </cell>
          <cell r="F10408">
            <v>10055</v>
          </cell>
        </row>
        <row r="10409">
          <cell r="A10409">
            <v>10056</v>
          </cell>
          <cell r="B10409" t="str">
            <v>Schiffornis olivacea</v>
          </cell>
          <cell r="C10409" t="str">
            <v>Schiffornis olivacea</v>
          </cell>
          <cell r="E10409" t="str">
            <v>Schiffornis olivacea</v>
          </cell>
          <cell r="F10409">
            <v>10056</v>
          </cell>
        </row>
        <row r="10410">
          <cell r="A10410">
            <v>10057</v>
          </cell>
          <cell r="B10410" t="str">
            <v>Schiffornis turdina</v>
          </cell>
          <cell r="C10410" t="str">
            <v>Schiffornis turdina</v>
          </cell>
          <cell r="E10410" t="str">
            <v>Schiffornis turdina</v>
          </cell>
          <cell r="F10410">
            <v>10057</v>
          </cell>
        </row>
        <row r="10411">
          <cell r="A10411">
            <v>10058</v>
          </cell>
          <cell r="B10411" t="str">
            <v>Schiffornis turdina intermedia</v>
          </cell>
          <cell r="C10411" t="str">
            <v>Schiffornis turdina intermedia</v>
          </cell>
          <cell r="D10411" t="str">
            <v>Schiffornis turdina intermedia</v>
          </cell>
          <cell r="E10411" t="str">
            <v>Schiffornis turdina intermedia</v>
          </cell>
          <cell r="F10411">
            <v>10058</v>
          </cell>
        </row>
        <row r="10412">
          <cell r="A10412">
            <v>10059</v>
          </cell>
          <cell r="B10412" t="str">
            <v>Schiffornis virescens</v>
          </cell>
          <cell r="C10412" t="str">
            <v>Schiffornis virescens</v>
          </cell>
          <cell r="E10412" t="str">
            <v>Schiffornis virescens</v>
          </cell>
          <cell r="F10412">
            <v>10059</v>
          </cell>
        </row>
        <row r="10413">
          <cell r="A10413">
            <v>9961</v>
          </cell>
          <cell r="B10413" t="str">
            <v>Schistochlamys melanopis</v>
          </cell>
          <cell r="C10413" t="str">
            <v>Schistochlamys melanopis</v>
          </cell>
          <cell r="E10413" t="str">
            <v>Schistochlamys melanopis</v>
          </cell>
          <cell r="F10413">
            <v>9961</v>
          </cell>
        </row>
        <row r="10414">
          <cell r="A10414">
            <v>9962</v>
          </cell>
          <cell r="B10414" t="str">
            <v>Schistochlamys ruficapillus</v>
          </cell>
          <cell r="C10414" t="str">
            <v>Schistochlamys ruficapillus</v>
          </cell>
          <cell r="E10414" t="str">
            <v>Schistochlamys ruficapillus</v>
          </cell>
          <cell r="F10414">
            <v>9962</v>
          </cell>
        </row>
        <row r="10415">
          <cell r="A10415">
            <v>2247</v>
          </cell>
          <cell r="B10415" t="str">
            <v>Schistolobos boliviensis</v>
          </cell>
          <cell r="C10415" t="str">
            <v>Schistolobos boliviensis</v>
          </cell>
          <cell r="E10415" t="str">
            <v>Schistolobos boliviensis</v>
          </cell>
          <cell r="F10415">
            <v>2247</v>
          </cell>
        </row>
        <row r="10416">
          <cell r="A10416">
            <v>3678</v>
          </cell>
          <cell r="B10416" t="str">
            <v>Schizodon altoparanae</v>
          </cell>
          <cell r="C10416" t="str">
            <v>Schizodon altoparanae</v>
          </cell>
          <cell r="E10416" t="str">
            <v>Schizodon altoparanae</v>
          </cell>
          <cell r="F10416">
            <v>3678</v>
          </cell>
        </row>
        <row r="10417">
          <cell r="A10417">
            <v>3679</v>
          </cell>
          <cell r="B10417" t="str">
            <v>Schizodon australis</v>
          </cell>
          <cell r="C10417" t="str">
            <v>Schizodon australis</v>
          </cell>
          <cell r="E10417" t="str">
            <v>Schizodon australis</v>
          </cell>
          <cell r="F10417">
            <v>3679</v>
          </cell>
        </row>
        <row r="10418">
          <cell r="A10418">
            <v>3680</v>
          </cell>
          <cell r="B10418" t="str">
            <v>Schizodon borellii</v>
          </cell>
          <cell r="C10418" t="str">
            <v>Schizodon borellii</v>
          </cell>
          <cell r="E10418" t="str">
            <v>Schizodon borellii</v>
          </cell>
          <cell r="F10418">
            <v>3680</v>
          </cell>
        </row>
        <row r="10419">
          <cell r="A10419">
            <v>3681</v>
          </cell>
          <cell r="B10419" t="str">
            <v>Schizodon dissimilis</v>
          </cell>
          <cell r="C10419" t="str">
            <v>Schizodon dissimilis</v>
          </cell>
          <cell r="E10419" t="str">
            <v>Schizodon dissimilis</v>
          </cell>
          <cell r="F10419">
            <v>3681</v>
          </cell>
        </row>
        <row r="10420">
          <cell r="A10420">
            <v>3682</v>
          </cell>
          <cell r="B10420" t="str">
            <v>Schizodon fasciatus</v>
          </cell>
          <cell r="C10420" t="str">
            <v>Schizodon fasciatus</v>
          </cell>
          <cell r="E10420" t="str">
            <v>Schizodon fasciatus</v>
          </cell>
          <cell r="F10420">
            <v>3682</v>
          </cell>
        </row>
        <row r="10421">
          <cell r="A10421">
            <v>3683</v>
          </cell>
          <cell r="B10421" t="str">
            <v>Schizodon intermedius</v>
          </cell>
          <cell r="C10421" t="str">
            <v>Schizodon intermedius</v>
          </cell>
          <cell r="E10421" t="str">
            <v>Schizodon intermedius</v>
          </cell>
          <cell r="F10421">
            <v>3683</v>
          </cell>
        </row>
        <row r="10422">
          <cell r="A10422">
            <v>3684</v>
          </cell>
          <cell r="B10422" t="str">
            <v>Schizodon isognathus</v>
          </cell>
          <cell r="C10422" t="str">
            <v>Schizodon isognathus</v>
          </cell>
          <cell r="E10422" t="str">
            <v>Schizodon isognathus</v>
          </cell>
          <cell r="F10422">
            <v>3684</v>
          </cell>
        </row>
        <row r="10423">
          <cell r="A10423">
            <v>3685</v>
          </cell>
          <cell r="B10423" t="str">
            <v>Schizodon jacuiensis</v>
          </cell>
          <cell r="C10423" t="str">
            <v>Schizodon jacuiensis</v>
          </cell>
          <cell r="E10423" t="str">
            <v>Schizodon jacuiensis</v>
          </cell>
          <cell r="F10423">
            <v>3685</v>
          </cell>
        </row>
        <row r="10424">
          <cell r="A10424">
            <v>3686</v>
          </cell>
          <cell r="B10424" t="str">
            <v>Schizodon knerii</v>
          </cell>
          <cell r="C10424" t="str">
            <v>Schizodon knerii</v>
          </cell>
          <cell r="E10424" t="str">
            <v>Schizodon knerii</v>
          </cell>
          <cell r="F10424">
            <v>3686</v>
          </cell>
        </row>
        <row r="10425">
          <cell r="A10425">
            <v>3687</v>
          </cell>
          <cell r="B10425" t="str">
            <v>Schizodon nasutus</v>
          </cell>
          <cell r="C10425" t="str">
            <v>Schizodon nasutus</v>
          </cell>
          <cell r="E10425" t="str">
            <v>Schizodon nasutus</v>
          </cell>
          <cell r="F10425">
            <v>3687</v>
          </cell>
        </row>
        <row r="10426">
          <cell r="A10426">
            <v>3688</v>
          </cell>
          <cell r="B10426" t="str">
            <v>Schizodon platae</v>
          </cell>
          <cell r="C10426" t="str">
            <v>Schizodon platae</v>
          </cell>
          <cell r="E10426" t="str">
            <v>Schizodon platae</v>
          </cell>
          <cell r="F10426">
            <v>3688</v>
          </cell>
        </row>
        <row r="10427">
          <cell r="A10427">
            <v>3689</v>
          </cell>
          <cell r="B10427" t="str">
            <v>Schizodon rostratus</v>
          </cell>
          <cell r="C10427" t="str">
            <v>Schizodon rostratus</v>
          </cell>
          <cell r="E10427" t="str">
            <v>Schizodon rostratus</v>
          </cell>
          <cell r="F10427">
            <v>3689</v>
          </cell>
        </row>
        <row r="10428">
          <cell r="A10428">
            <v>3690</v>
          </cell>
          <cell r="B10428" t="str">
            <v>Schizodon vittatus</v>
          </cell>
          <cell r="C10428" t="str">
            <v>Schizodon vittatus</v>
          </cell>
          <cell r="E10428" t="str">
            <v>Schizodon vittatus</v>
          </cell>
          <cell r="F10428">
            <v>3690</v>
          </cell>
        </row>
        <row r="10429">
          <cell r="A10429">
            <v>1116</v>
          </cell>
          <cell r="B10429" t="str">
            <v>Schizogenius ocellatus</v>
          </cell>
          <cell r="C10429" t="str">
            <v>Schizogenius ocellatus</v>
          </cell>
          <cell r="D10429" t="str">
            <v>Schizogenius ocellatus</v>
          </cell>
          <cell r="E10429" t="str">
            <v>Schizogenius ocellatus</v>
          </cell>
          <cell r="F10429">
            <v>1116</v>
          </cell>
        </row>
        <row r="10430">
          <cell r="A10430">
            <v>7242</v>
          </cell>
          <cell r="B10430" t="str">
            <v>Schizolecis guntheri</v>
          </cell>
          <cell r="C10430" t="str">
            <v>Schizolecis guntheri</v>
          </cell>
          <cell r="E10430" t="str">
            <v>Schizolecis guntheri</v>
          </cell>
          <cell r="F10430">
            <v>7242</v>
          </cell>
        </row>
        <row r="10431">
          <cell r="A10431">
            <v>266</v>
          </cell>
          <cell r="B10431" t="str">
            <v>Schizotelopus amazonicus</v>
          </cell>
          <cell r="C10431" t="str">
            <v>Schizotelopus amazonicus</v>
          </cell>
          <cell r="E10431" t="str">
            <v>Schizotelopus amazonicus</v>
          </cell>
          <cell r="F10431">
            <v>266</v>
          </cell>
        </row>
        <row r="10432">
          <cell r="A10432">
            <v>9384</v>
          </cell>
          <cell r="B10432" t="str">
            <v>Schoeniophylax phryganophilus</v>
          </cell>
          <cell r="C10432" t="str">
            <v>Schoeniophylax phryganophilus</v>
          </cell>
          <cell r="E10432" t="str">
            <v>Schoeniophylax phryganophilus</v>
          </cell>
          <cell r="F10432">
            <v>9384</v>
          </cell>
        </row>
        <row r="10433">
          <cell r="A10433">
            <v>546</v>
          </cell>
          <cell r="B10433" t="str">
            <v>Schoetella celiae</v>
          </cell>
          <cell r="C10433" t="str">
            <v>Schoetella celiae</v>
          </cell>
          <cell r="E10433" t="str">
            <v>Schoetella celiae</v>
          </cell>
          <cell r="F10433">
            <v>546</v>
          </cell>
        </row>
        <row r="10434">
          <cell r="A10434">
            <v>10648</v>
          </cell>
          <cell r="B10434" t="str">
            <v>Schroederichthys bivius</v>
          </cell>
          <cell r="C10434" t="str">
            <v>Schroederichthys bivius</v>
          </cell>
          <cell r="D10434" t="str">
            <v>Schroederichthys bivius</v>
          </cell>
          <cell r="E10434" t="str">
            <v>Schroederichthys bivius</v>
          </cell>
          <cell r="F10434">
            <v>10648</v>
          </cell>
        </row>
        <row r="10435">
          <cell r="A10435">
            <v>10649</v>
          </cell>
          <cell r="B10435" t="str">
            <v>Schroederichthys saurisqualus</v>
          </cell>
          <cell r="C10435" t="str">
            <v>Schroederichthys saurisqualus</v>
          </cell>
          <cell r="E10435" t="str">
            <v>Schroederichthys saurisqualus</v>
          </cell>
          <cell r="F10435">
            <v>10649</v>
          </cell>
        </row>
        <row r="10436">
          <cell r="A10436">
            <v>10650</v>
          </cell>
          <cell r="B10436" t="str">
            <v>Schroederichthys tenuis</v>
          </cell>
          <cell r="C10436" t="str">
            <v>Schroederichthys tenuis</v>
          </cell>
          <cell r="E10436" t="str">
            <v>Schroederichthys tenuis</v>
          </cell>
          <cell r="F10436">
            <v>10650</v>
          </cell>
        </row>
        <row r="10437">
          <cell r="A10437">
            <v>1493</v>
          </cell>
          <cell r="B10437" t="str">
            <v>Schwarziana quadripunctata</v>
          </cell>
          <cell r="C10437" t="str">
            <v>Schwarziana quadripunctata</v>
          </cell>
          <cell r="E10437" t="str">
            <v>Schwarziana quadripunctata</v>
          </cell>
          <cell r="F10437">
            <v>1493</v>
          </cell>
        </row>
        <row r="10438">
          <cell r="A10438">
            <v>1494</v>
          </cell>
          <cell r="B10438" t="str">
            <v>Schwarzula coccidophila</v>
          </cell>
          <cell r="C10438" t="str">
            <v>Schwarzula coccidophila</v>
          </cell>
          <cell r="E10438" t="str">
            <v>Schwarzula coccidophila</v>
          </cell>
          <cell r="F10438">
            <v>1494</v>
          </cell>
        </row>
        <row r="10439">
          <cell r="A10439">
            <v>1495</v>
          </cell>
          <cell r="B10439" t="str">
            <v>Schwarzula timida</v>
          </cell>
          <cell r="C10439" t="str">
            <v>Schwarzula timida</v>
          </cell>
          <cell r="E10439" t="str">
            <v>Schwarzula timida</v>
          </cell>
          <cell r="F10439">
            <v>1495</v>
          </cell>
        </row>
        <row r="10440">
          <cell r="A10440">
            <v>6317</v>
          </cell>
          <cell r="B10440" t="str">
            <v>Sciades couma</v>
          </cell>
          <cell r="C10440" t="str">
            <v>Sciades couma</v>
          </cell>
          <cell r="E10440" t="str">
            <v>Sciades couma</v>
          </cell>
          <cell r="F10440">
            <v>6317</v>
          </cell>
        </row>
        <row r="10441">
          <cell r="A10441">
            <v>6318</v>
          </cell>
          <cell r="B10441" t="str">
            <v>Sciades herzbergii</v>
          </cell>
          <cell r="C10441" t="str">
            <v>Sciades herzbergii</v>
          </cell>
          <cell r="E10441" t="str">
            <v>Sciades herzbergii</v>
          </cell>
          <cell r="F10441">
            <v>6318</v>
          </cell>
        </row>
        <row r="10442">
          <cell r="A10442">
            <v>6319</v>
          </cell>
          <cell r="B10442" t="str">
            <v>Sciades parkeri</v>
          </cell>
          <cell r="C10442" t="str">
            <v>Sciades parkeri</v>
          </cell>
          <cell r="D10442" t="str">
            <v>Sciades parkeri</v>
          </cell>
          <cell r="E10442" t="str">
            <v>Sciades parkeri</v>
          </cell>
          <cell r="F10442">
            <v>6319</v>
          </cell>
        </row>
        <row r="10443">
          <cell r="A10443">
            <v>6320</v>
          </cell>
          <cell r="B10443" t="str">
            <v>Sciades passany</v>
          </cell>
          <cell r="C10443" t="str">
            <v>Sciades passany</v>
          </cell>
          <cell r="E10443" t="str">
            <v>Sciades passany</v>
          </cell>
          <cell r="F10443">
            <v>6320</v>
          </cell>
        </row>
        <row r="10444">
          <cell r="A10444">
            <v>6321</v>
          </cell>
          <cell r="B10444" t="str">
            <v>Sciades proops</v>
          </cell>
          <cell r="C10444" t="str">
            <v>Sciades proops</v>
          </cell>
          <cell r="E10444" t="str">
            <v>Sciades proops</v>
          </cell>
          <cell r="F10444">
            <v>6321</v>
          </cell>
        </row>
        <row r="10445">
          <cell r="A10445">
            <v>9840</v>
          </cell>
          <cell r="B10445" t="str">
            <v>Sciaphylax hemimelaena</v>
          </cell>
          <cell r="C10445" t="str">
            <v>Sciaphylax hemimelaena</v>
          </cell>
          <cell r="E10445" t="str">
            <v>Sciaphylax hemimelaena</v>
          </cell>
          <cell r="F10445">
            <v>9840</v>
          </cell>
        </row>
        <row r="10446">
          <cell r="A10446">
            <v>9841</v>
          </cell>
          <cell r="B10446" t="str">
            <v>Sciaphylax pallens</v>
          </cell>
          <cell r="C10446" t="str">
            <v>Sciaphylax pallens</v>
          </cell>
          <cell r="E10446" t="str">
            <v>Sciaphylax pallens</v>
          </cell>
          <cell r="F10446">
            <v>9841</v>
          </cell>
        </row>
        <row r="10447">
          <cell r="A10447">
            <v>8172</v>
          </cell>
          <cell r="B10447" t="str">
            <v>Scinax acuminatus</v>
          </cell>
          <cell r="C10447" t="str">
            <v>Scinax acuminatus</v>
          </cell>
          <cell r="E10447" t="str">
            <v>Scinax acuminatus</v>
          </cell>
          <cell r="F10447">
            <v>8172</v>
          </cell>
        </row>
        <row r="10448">
          <cell r="A10448">
            <v>8173</v>
          </cell>
          <cell r="B10448" t="str">
            <v>Scinax agilis</v>
          </cell>
          <cell r="C10448" t="str">
            <v>Scinax agilis</v>
          </cell>
          <cell r="E10448" t="str">
            <v>Scinax agilis</v>
          </cell>
          <cell r="F10448">
            <v>8173</v>
          </cell>
        </row>
        <row r="10449">
          <cell r="A10449">
            <v>8174</v>
          </cell>
          <cell r="B10449" t="str">
            <v>Scinax albicans</v>
          </cell>
          <cell r="C10449" t="str">
            <v>Scinax albicans</v>
          </cell>
          <cell r="E10449" t="str">
            <v>Scinax albicans</v>
          </cell>
          <cell r="F10449">
            <v>8174</v>
          </cell>
        </row>
        <row r="10450">
          <cell r="A10450">
            <v>10695</v>
          </cell>
          <cell r="B10450" t="str">
            <v>Sympterygia bonapartii</v>
          </cell>
          <cell r="C10450" t="str">
            <v>Sympterygia bonapartii</v>
          </cell>
          <cell r="D10450" t="str">
            <v>Sympterygia bonapartii</v>
          </cell>
          <cell r="E10450" t="str">
            <v>Sympterygia bonapartii</v>
          </cell>
          <cell r="F10450">
            <v>10695</v>
          </cell>
        </row>
        <row r="10451">
          <cell r="A10451">
            <v>8176</v>
          </cell>
          <cell r="B10451" t="str">
            <v>Scinax alter</v>
          </cell>
          <cell r="C10451" t="str">
            <v>Scinax alter</v>
          </cell>
          <cell r="E10451" t="str">
            <v>Scinax alter</v>
          </cell>
          <cell r="F10451">
            <v>8176</v>
          </cell>
        </row>
        <row r="10452">
          <cell r="A10452">
            <v>8177</v>
          </cell>
          <cell r="B10452" t="str">
            <v>Scinax angrensis</v>
          </cell>
          <cell r="C10452" t="str">
            <v>Scinax angrensis</v>
          </cell>
          <cell r="E10452" t="str">
            <v>Scinax angrensis</v>
          </cell>
          <cell r="F10452">
            <v>8177</v>
          </cell>
        </row>
        <row r="10453">
          <cell r="A10453">
            <v>8178</v>
          </cell>
          <cell r="B10453" t="str">
            <v>Scinax arduous</v>
          </cell>
          <cell r="C10453" t="str">
            <v>Scinax arduous</v>
          </cell>
          <cell r="E10453" t="str">
            <v>Scinax arduous</v>
          </cell>
          <cell r="F10453">
            <v>8178</v>
          </cell>
        </row>
        <row r="10454">
          <cell r="A10454">
            <v>8179</v>
          </cell>
          <cell r="B10454" t="str">
            <v>Scinax argyreornatus</v>
          </cell>
          <cell r="C10454" t="str">
            <v>Scinax argyreornatus</v>
          </cell>
          <cell r="E10454" t="str">
            <v>Scinax argyreornatus</v>
          </cell>
          <cell r="F10454">
            <v>8179</v>
          </cell>
        </row>
        <row r="10455">
          <cell r="A10455">
            <v>8180</v>
          </cell>
          <cell r="B10455" t="str">
            <v>Scinax ariadne</v>
          </cell>
          <cell r="C10455" t="str">
            <v>Scinax ariadne</v>
          </cell>
          <cell r="E10455" t="str">
            <v>Scinax ariadne</v>
          </cell>
          <cell r="F10455">
            <v>8180</v>
          </cell>
        </row>
        <row r="10456">
          <cell r="A10456">
            <v>8181</v>
          </cell>
          <cell r="B10456" t="str">
            <v>Scinax aromothyella</v>
          </cell>
          <cell r="C10456" t="str">
            <v>Scinax aromothyella</v>
          </cell>
          <cell r="E10456" t="str">
            <v>Scinax aromothyella</v>
          </cell>
          <cell r="F10456">
            <v>8181</v>
          </cell>
        </row>
        <row r="10457">
          <cell r="A10457">
            <v>8182</v>
          </cell>
          <cell r="B10457" t="str">
            <v>Scinax atratus</v>
          </cell>
          <cell r="C10457" t="str">
            <v>Scinax atratus</v>
          </cell>
          <cell r="E10457" t="str">
            <v>Scinax atratus</v>
          </cell>
          <cell r="F10457">
            <v>8182</v>
          </cell>
        </row>
        <row r="10458">
          <cell r="A10458">
            <v>8183</v>
          </cell>
          <cell r="B10458" t="str">
            <v>Scinax auratus</v>
          </cell>
          <cell r="C10458" t="str">
            <v>Scinax auratus</v>
          </cell>
          <cell r="E10458" t="str">
            <v>Scinax auratus</v>
          </cell>
          <cell r="F10458">
            <v>8183</v>
          </cell>
        </row>
        <row r="10459">
          <cell r="A10459">
            <v>8184</v>
          </cell>
          <cell r="B10459" t="str">
            <v>Scinax baumgardneri</v>
          </cell>
          <cell r="C10459" t="str">
            <v>Scinax baumgardneri</v>
          </cell>
          <cell r="E10459" t="str">
            <v>Scinax baumgardneri</v>
          </cell>
          <cell r="F10459">
            <v>8184</v>
          </cell>
        </row>
        <row r="10460">
          <cell r="A10460">
            <v>8185</v>
          </cell>
          <cell r="B10460" t="str">
            <v>Scinax belloni</v>
          </cell>
          <cell r="C10460" t="str">
            <v>Scinax belloni</v>
          </cell>
          <cell r="E10460" t="str">
            <v>Scinax belloni</v>
          </cell>
          <cell r="F10460">
            <v>8185</v>
          </cell>
        </row>
        <row r="10461">
          <cell r="A10461">
            <v>8186</v>
          </cell>
          <cell r="B10461" t="str">
            <v>Scinax berthae</v>
          </cell>
          <cell r="C10461" t="str">
            <v>Scinax berthae</v>
          </cell>
          <cell r="E10461" t="str">
            <v>Scinax berthae</v>
          </cell>
          <cell r="F10461">
            <v>8186</v>
          </cell>
        </row>
        <row r="10462">
          <cell r="A10462">
            <v>8187</v>
          </cell>
          <cell r="B10462" t="str">
            <v>Scinax boesemani</v>
          </cell>
          <cell r="C10462" t="str">
            <v>Scinax boesemani</v>
          </cell>
          <cell r="E10462" t="str">
            <v>Scinax boesemani</v>
          </cell>
          <cell r="F10462">
            <v>8187</v>
          </cell>
        </row>
        <row r="10463">
          <cell r="A10463">
            <v>8188</v>
          </cell>
          <cell r="B10463" t="str">
            <v>Scinax brieni</v>
          </cell>
          <cell r="C10463" t="str">
            <v>Scinax brieni</v>
          </cell>
          <cell r="E10463" t="str">
            <v>Scinax brieni</v>
          </cell>
          <cell r="F10463">
            <v>8188</v>
          </cell>
        </row>
        <row r="10464">
          <cell r="A10464">
            <v>8189</v>
          </cell>
          <cell r="B10464" t="str">
            <v>Scinax cabralensis</v>
          </cell>
          <cell r="C10464" t="str">
            <v>Scinax cabralensis</v>
          </cell>
          <cell r="E10464" t="str">
            <v>Scinax cabralensis</v>
          </cell>
          <cell r="F10464">
            <v>8189</v>
          </cell>
        </row>
        <row r="10465">
          <cell r="A10465">
            <v>8190</v>
          </cell>
          <cell r="B10465" t="str">
            <v>Scinax caldarum</v>
          </cell>
          <cell r="C10465" t="str">
            <v>Scinax caldarum</v>
          </cell>
          <cell r="E10465" t="str">
            <v>Scinax caldarum</v>
          </cell>
          <cell r="F10465">
            <v>8190</v>
          </cell>
        </row>
        <row r="10466">
          <cell r="A10466">
            <v>8191</v>
          </cell>
          <cell r="B10466" t="str">
            <v>Scinax camposseabrai</v>
          </cell>
          <cell r="C10466" t="str">
            <v>Scinax camposseabrai</v>
          </cell>
          <cell r="E10466" t="str">
            <v>Scinax camposseabrai</v>
          </cell>
          <cell r="F10466">
            <v>8191</v>
          </cell>
        </row>
        <row r="10467">
          <cell r="A10467">
            <v>8192</v>
          </cell>
          <cell r="B10467" t="str">
            <v>Scinax canastrensis</v>
          </cell>
          <cell r="C10467" t="str">
            <v>Scinax canastrensis</v>
          </cell>
          <cell r="E10467" t="str">
            <v>Scinax canastrensis</v>
          </cell>
          <cell r="F10467">
            <v>8192</v>
          </cell>
        </row>
        <row r="10468">
          <cell r="A10468">
            <v>8193</v>
          </cell>
          <cell r="B10468" t="str">
            <v>Scinax cardosoi</v>
          </cell>
          <cell r="C10468" t="str">
            <v>Scinax cardosoi</v>
          </cell>
          <cell r="E10468" t="str">
            <v>Scinax cardosoi</v>
          </cell>
          <cell r="F10468">
            <v>8193</v>
          </cell>
        </row>
        <row r="10469">
          <cell r="A10469">
            <v>8194</v>
          </cell>
          <cell r="B10469" t="str">
            <v>Scinax carnevallii</v>
          </cell>
          <cell r="C10469" t="str">
            <v>Scinax carnevallii</v>
          </cell>
          <cell r="E10469" t="str">
            <v>Scinax carnevallii</v>
          </cell>
          <cell r="F10469">
            <v>8194</v>
          </cell>
        </row>
        <row r="10470">
          <cell r="A10470">
            <v>8195</v>
          </cell>
          <cell r="B10470" t="str">
            <v>Scinax catharinae</v>
          </cell>
          <cell r="C10470" t="str">
            <v>Scinax catharinae</v>
          </cell>
          <cell r="E10470" t="str">
            <v>Scinax catharinae</v>
          </cell>
          <cell r="F10470">
            <v>8195</v>
          </cell>
        </row>
        <row r="10471">
          <cell r="A10471">
            <v>8196</v>
          </cell>
          <cell r="B10471" t="str">
            <v>Scinax centralis</v>
          </cell>
          <cell r="C10471" t="str">
            <v>Scinax centralis</v>
          </cell>
          <cell r="E10471" t="str">
            <v>Scinax centralis</v>
          </cell>
          <cell r="F10471">
            <v>8196</v>
          </cell>
        </row>
        <row r="10472">
          <cell r="A10472">
            <v>8197</v>
          </cell>
          <cell r="B10472" t="str">
            <v>Scinax constrictus</v>
          </cell>
          <cell r="C10472" t="str">
            <v>Scinax constrictus</v>
          </cell>
          <cell r="E10472" t="str">
            <v>Scinax constrictus</v>
          </cell>
          <cell r="F10472">
            <v>8197</v>
          </cell>
        </row>
        <row r="10473">
          <cell r="A10473">
            <v>8198</v>
          </cell>
          <cell r="B10473" t="str">
            <v>Scinax cretatus</v>
          </cell>
          <cell r="C10473" t="str">
            <v>Scinax cretatus</v>
          </cell>
          <cell r="E10473" t="str">
            <v>Scinax cretatus</v>
          </cell>
          <cell r="F10473">
            <v>8198</v>
          </cell>
        </row>
        <row r="10474">
          <cell r="A10474">
            <v>8199</v>
          </cell>
          <cell r="B10474" t="str">
            <v>Scinax crospedospilus</v>
          </cell>
          <cell r="C10474" t="str">
            <v>Scinax crospedospilus</v>
          </cell>
          <cell r="E10474" t="str">
            <v>Scinax crospedospilus</v>
          </cell>
          <cell r="F10474">
            <v>8199</v>
          </cell>
        </row>
        <row r="10475">
          <cell r="A10475">
            <v>8200</v>
          </cell>
          <cell r="B10475" t="str">
            <v>Scinax cruentommus</v>
          </cell>
          <cell r="C10475" t="str">
            <v>Scinax cruentommus</v>
          </cell>
          <cell r="E10475" t="str">
            <v>Scinax cruentommus</v>
          </cell>
          <cell r="F10475">
            <v>8200</v>
          </cell>
        </row>
        <row r="10476">
          <cell r="A10476">
            <v>8201</v>
          </cell>
          <cell r="B10476" t="str">
            <v>Scinax curicica</v>
          </cell>
          <cell r="C10476" t="str">
            <v>Scinax curicica</v>
          </cell>
          <cell r="E10476" t="str">
            <v>Scinax curicica</v>
          </cell>
          <cell r="F10476">
            <v>8201</v>
          </cell>
        </row>
        <row r="10477">
          <cell r="A10477">
            <v>8202</v>
          </cell>
          <cell r="B10477" t="str">
            <v>Scinax cuspidatus</v>
          </cell>
          <cell r="C10477" t="str">
            <v>Scinax cuspidatus</v>
          </cell>
          <cell r="E10477" t="str">
            <v>Scinax cuspidatus</v>
          </cell>
          <cell r="F10477">
            <v>8202</v>
          </cell>
        </row>
        <row r="10478">
          <cell r="A10478">
            <v>8203</v>
          </cell>
          <cell r="B10478" t="str">
            <v>Scinax dolloi</v>
          </cell>
          <cell r="C10478" t="str">
            <v>Scinax dolloi</v>
          </cell>
          <cell r="E10478" t="str">
            <v>Scinax dolloi</v>
          </cell>
          <cell r="F10478">
            <v>8203</v>
          </cell>
        </row>
        <row r="10479">
          <cell r="A10479">
            <v>8204</v>
          </cell>
          <cell r="B10479" t="str">
            <v>Scinax duartei</v>
          </cell>
          <cell r="C10479" t="str">
            <v>Scinax duartei</v>
          </cell>
          <cell r="D10479" t="str">
            <v>Scinax duartei</v>
          </cell>
          <cell r="E10479" t="str">
            <v>Scinax duartei</v>
          </cell>
          <cell r="F10479">
            <v>8204</v>
          </cell>
        </row>
        <row r="10480">
          <cell r="A10480">
            <v>8205</v>
          </cell>
          <cell r="B10480" t="str">
            <v>Scinax eurydice</v>
          </cell>
          <cell r="C10480" t="str">
            <v>Scinax eurydice</v>
          </cell>
          <cell r="E10480" t="str">
            <v>Scinax eurydice</v>
          </cell>
          <cell r="F10480">
            <v>8205</v>
          </cell>
        </row>
        <row r="10481">
          <cell r="A10481">
            <v>10761</v>
          </cell>
          <cell r="B10481" t="str">
            <v>Torpedo puelcha</v>
          </cell>
          <cell r="C10481" t="str">
            <v>Tetronarce puelcha</v>
          </cell>
          <cell r="D10481" t="str">
            <v>Tetronarce puelcha</v>
          </cell>
          <cell r="E10481" t="str">
            <v>Tetronarce puelcha</v>
          </cell>
          <cell r="F10481">
            <v>10761</v>
          </cell>
        </row>
        <row r="10482">
          <cell r="A10482">
            <v>8207</v>
          </cell>
          <cell r="B10482" t="str">
            <v>Scinax flavoguttatus</v>
          </cell>
          <cell r="C10482" t="str">
            <v>Scinax flavoguttatus</v>
          </cell>
          <cell r="E10482" t="str">
            <v>Scinax flavoguttatus</v>
          </cell>
          <cell r="F10482">
            <v>8207</v>
          </cell>
        </row>
        <row r="10483">
          <cell r="A10483">
            <v>8208</v>
          </cell>
          <cell r="B10483" t="str">
            <v>Scinax funereus</v>
          </cell>
          <cell r="C10483" t="str">
            <v>Scinax funereus</v>
          </cell>
          <cell r="E10483" t="str">
            <v>Scinax funereus</v>
          </cell>
          <cell r="F10483">
            <v>8208</v>
          </cell>
        </row>
        <row r="10484">
          <cell r="A10484">
            <v>8209</v>
          </cell>
          <cell r="B10484" t="str">
            <v>Scinax fuscomarginatus</v>
          </cell>
          <cell r="C10484" t="str">
            <v>Scinax fuscomarginatus</v>
          </cell>
          <cell r="E10484" t="str">
            <v>Scinax fuscomarginatus</v>
          </cell>
          <cell r="F10484">
            <v>8209</v>
          </cell>
        </row>
        <row r="10485">
          <cell r="A10485">
            <v>8210</v>
          </cell>
          <cell r="B10485" t="str">
            <v>Scinax fuscovarius</v>
          </cell>
          <cell r="C10485" t="str">
            <v>Scinax fuscovarius</v>
          </cell>
          <cell r="E10485" t="str">
            <v>Scinax fuscovarius</v>
          </cell>
          <cell r="F10485">
            <v>8210</v>
          </cell>
        </row>
        <row r="10486">
          <cell r="A10486">
            <v>8211</v>
          </cell>
          <cell r="B10486" t="str">
            <v>Scinax garbei</v>
          </cell>
          <cell r="C10486" t="str">
            <v>Scinax garbei</v>
          </cell>
          <cell r="E10486" t="str">
            <v>Scinax garbei</v>
          </cell>
          <cell r="F10486">
            <v>8211</v>
          </cell>
        </row>
        <row r="10487">
          <cell r="A10487">
            <v>8212</v>
          </cell>
          <cell r="B10487" t="str">
            <v>Scinax granulatus</v>
          </cell>
          <cell r="C10487" t="str">
            <v>Scinax granulatus</v>
          </cell>
          <cell r="E10487" t="str">
            <v>Scinax granulatus</v>
          </cell>
          <cell r="F10487">
            <v>8212</v>
          </cell>
        </row>
        <row r="10488">
          <cell r="A10488">
            <v>8213</v>
          </cell>
          <cell r="B10488" t="str">
            <v>Scinax hayii</v>
          </cell>
          <cell r="C10488" t="str">
            <v>Scinax hayii</v>
          </cell>
          <cell r="E10488" t="str">
            <v>Scinax hayii</v>
          </cell>
          <cell r="F10488">
            <v>8213</v>
          </cell>
        </row>
        <row r="10489">
          <cell r="A10489">
            <v>8214</v>
          </cell>
          <cell r="B10489" t="str">
            <v>Scinax heyeri</v>
          </cell>
          <cell r="C10489" t="str">
            <v>Scinax heyeri</v>
          </cell>
          <cell r="E10489" t="str">
            <v>Scinax heyeri</v>
          </cell>
          <cell r="F10489">
            <v>8214</v>
          </cell>
        </row>
        <row r="10490">
          <cell r="A10490">
            <v>8215</v>
          </cell>
          <cell r="B10490" t="str">
            <v>Scinax hiemalis</v>
          </cell>
          <cell r="C10490" t="str">
            <v>Scinax hiemalis</v>
          </cell>
          <cell r="E10490" t="str">
            <v>Scinax hiemalis</v>
          </cell>
          <cell r="F10490">
            <v>8215</v>
          </cell>
        </row>
        <row r="10491">
          <cell r="A10491">
            <v>8216</v>
          </cell>
          <cell r="B10491" t="str">
            <v>Scinax humilis</v>
          </cell>
          <cell r="C10491" t="str">
            <v>Scinax humilis</v>
          </cell>
          <cell r="E10491" t="str">
            <v>Scinax humilis</v>
          </cell>
          <cell r="F10491">
            <v>8216</v>
          </cell>
        </row>
        <row r="10492">
          <cell r="A10492">
            <v>8217</v>
          </cell>
          <cell r="B10492" t="str">
            <v>Scinax insperatus</v>
          </cell>
          <cell r="C10492" t="str">
            <v>Scinax insperatus</v>
          </cell>
          <cell r="E10492" t="str">
            <v>Scinax insperatus</v>
          </cell>
          <cell r="F10492">
            <v>8217</v>
          </cell>
        </row>
        <row r="10493">
          <cell r="A10493">
            <v>8218</v>
          </cell>
          <cell r="B10493" t="str">
            <v>Scinax juncae</v>
          </cell>
          <cell r="C10493" t="str">
            <v>Scinax juncae</v>
          </cell>
          <cell r="E10493" t="str">
            <v>Scinax juncae</v>
          </cell>
          <cell r="F10493">
            <v>8218</v>
          </cell>
        </row>
        <row r="10494">
          <cell r="A10494">
            <v>8219</v>
          </cell>
          <cell r="B10494" t="str">
            <v>Scinax jureia</v>
          </cell>
          <cell r="C10494" t="str">
            <v>Scinax jureia</v>
          </cell>
          <cell r="E10494" t="str">
            <v>Scinax jureia</v>
          </cell>
          <cell r="F10494">
            <v>8219</v>
          </cell>
        </row>
        <row r="10495">
          <cell r="A10495">
            <v>8220</v>
          </cell>
          <cell r="B10495" t="str">
            <v>Scinax kautskyi</v>
          </cell>
          <cell r="C10495" t="str">
            <v>Scinax kautskyi</v>
          </cell>
          <cell r="E10495" t="str">
            <v>Scinax kautskyi</v>
          </cell>
          <cell r="F10495">
            <v>8220</v>
          </cell>
        </row>
        <row r="10496">
          <cell r="A10496">
            <v>8221</v>
          </cell>
          <cell r="B10496" t="str">
            <v>Scinax lindsayi</v>
          </cell>
          <cell r="C10496" t="str">
            <v>Scinax lindsayi</v>
          </cell>
          <cell r="E10496" t="str">
            <v>Scinax lindsayi</v>
          </cell>
          <cell r="F10496">
            <v>8221</v>
          </cell>
        </row>
        <row r="10497">
          <cell r="A10497">
            <v>8222</v>
          </cell>
          <cell r="B10497" t="str">
            <v>Scinax littoralis</v>
          </cell>
          <cell r="C10497" t="str">
            <v>Scinax littoralis</v>
          </cell>
          <cell r="E10497" t="str">
            <v>Scinax littoralis</v>
          </cell>
          <cell r="F10497">
            <v>8222</v>
          </cell>
        </row>
        <row r="10498">
          <cell r="A10498">
            <v>8223</v>
          </cell>
          <cell r="B10498" t="str">
            <v>Scinax littoreus</v>
          </cell>
          <cell r="C10498" t="str">
            <v>Scinax littoreus</v>
          </cell>
          <cell r="E10498" t="str">
            <v>Scinax littoreus</v>
          </cell>
          <cell r="F10498">
            <v>8223</v>
          </cell>
        </row>
        <row r="10499">
          <cell r="A10499">
            <v>8224</v>
          </cell>
          <cell r="B10499" t="str">
            <v>Scinax longilineus</v>
          </cell>
          <cell r="C10499" t="str">
            <v>Scinax longilineus</v>
          </cell>
          <cell r="E10499" t="str">
            <v>Scinax longilineus</v>
          </cell>
          <cell r="F10499">
            <v>8224</v>
          </cell>
        </row>
        <row r="10500">
          <cell r="A10500">
            <v>8225</v>
          </cell>
          <cell r="B10500" t="str">
            <v>Scinax luizotavioi</v>
          </cell>
          <cell r="C10500" t="str">
            <v>Scinax luizotavioi</v>
          </cell>
          <cell r="E10500" t="str">
            <v>Scinax luizotavioi</v>
          </cell>
          <cell r="F10500">
            <v>8225</v>
          </cell>
        </row>
        <row r="10501">
          <cell r="A10501">
            <v>8226</v>
          </cell>
          <cell r="B10501" t="str">
            <v>Scinax machadoi</v>
          </cell>
          <cell r="C10501" t="str">
            <v>Scinax machadoi</v>
          </cell>
          <cell r="E10501" t="str">
            <v>Scinax machadoi</v>
          </cell>
          <cell r="F10501">
            <v>8226</v>
          </cell>
        </row>
        <row r="10502">
          <cell r="A10502">
            <v>8227</v>
          </cell>
          <cell r="B10502" t="str">
            <v>Scinax maracaya</v>
          </cell>
          <cell r="C10502" t="str">
            <v>Scinax maracaya</v>
          </cell>
          <cell r="E10502" t="str">
            <v>Scinax maracaya</v>
          </cell>
          <cell r="F10502">
            <v>8227</v>
          </cell>
        </row>
        <row r="10503">
          <cell r="A10503">
            <v>8228</v>
          </cell>
          <cell r="B10503" t="str">
            <v>Scinax melloi</v>
          </cell>
          <cell r="C10503" t="str">
            <v>Scinax melloi</v>
          </cell>
          <cell r="E10503" t="str">
            <v>Scinax melloi</v>
          </cell>
          <cell r="F10503">
            <v>8228</v>
          </cell>
        </row>
        <row r="10504">
          <cell r="A10504">
            <v>8229</v>
          </cell>
          <cell r="B10504" t="str">
            <v>Scinax muriciensis</v>
          </cell>
          <cell r="C10504" t="str">
            <v>Scinax muriciensis</v>
          </cell>
          <cell r="D10504" t="str">
            <v>Scinax muriciensis</v>
          </cell>
          <cell r="E10504" t="str">
            <v>Scinax muriciensis</v>
          </cell>
          <cell r="F10504">
            <v>8229</v>
          </cell>
        </row>
        <row r="10505">
          <cell r="A10505">
            <v>8230</v>
          </cell>
          <cell r="B10505" t="str">
            <v>Scinax nasicus</v>
          </cell>
          <cell r="C10505" t="str">
            <v>Scinax nasicus</v>
          </cell>
          <cell r="E10505" t="str">
            <v>Scinax nasicus</v>
          </cell>
          <cell r="F10505">
            <v>8230</v>
          </cell>
        </row>
        <row r="10506">
          <cell r="A10506">
            <v>8231</v>
          </cell>
          <cell r="B10506" t="str">
            <v>Scinax nebulosus</v>
          </cell>
          <cell r="C10506" t="str">
            <v>Scinax nebulosus</v>
          </cell>
          <cell r="E10506" t="str">
            <v>Scinax nebulosus</v>
          </cell>
          <cell r="F10506">
            <v>8231</v>
          </cell>
        </row>
        <row r="10507">
          <cell r="A10507">
            <v>8232</v>
          </cell>
          <cell r="B10507" t="str">
            <v>Scinax obtriangulatus</v>
          </cell>
          <cell r="C10507" t="str">
            <v>Scinax obtriangulatus</v>
          </cell>
          <cell r="E10507" t="str">
            <v>Scinax obtriangulatus</v>
          </cell>
          <cell r="F10507">
            <v>8232</v>
          </cell>
        </row>
        <row r="10508">
          <cell r="A10508">
            <v>8233</v>
          </cell>
          <cell r="B10508" t="str">
            <v>Scinax pachycrus</v>
          </cell>
          <cell r="C10508" t="str">
            <v>Scinax pachycrus</v>
          </cell>
          <cell r="E10508" t="str">
            <v>Scinax pachycrus</v>
          </cell>
          <cell r="F10508">
            <v>8233</v>
          </cell>
        </row>
        <row r="10509">
          <cell r="A10509">
            <v>8234</v>
          </cell>
          <cell r="B10509" t="str">
            <v>Scinax pedromedinae</v>
          </cell>
          <cell r="C10509" t="str">
            <v>Scinax pedromedinae</v>
          </cell>
          <cell r="E10509" t="str">
            <v>Scinax pedromedinae</v>
          </cell>
          <cell r="F10509">
            <v>8234</v>
          </cell>
        </row>
        <row r="10510">
          <cell r="A10510">
            <v>124</v>
          </cell>
          <cell r="B10510" t="str">
            <v>Rhopalurus lacrau</v>
          </cell>
          <cell r="C10510" t="str">
            <v>Troglorhopalurus lacrau</v>
          </cell>
          <cell r="D10510" t="str">
            <v>Troglorhopalurus lacrau</v>
          </cell>
          <cell r="E10510" t="str">
            <v>Troglorhopalurus lacrau</v>
          </cell>
          <cell r="F10510">
            <v>124</v>
          </cell>
        </row>
        <row r="10511">
          <cell r="A10511">
            <v>8236</v>
          </cell>
          <cell r="B10511" t="str">
            <v>Scinax perereca</v>
          </cell>
          <cell r="C10511" t="str">
            <v>Scinax perereca</v>
          </cell>
          <cell r="E10511" t="str">
            <v>Scinax perereca</v>
          </cell>
          <cell r="F10511">
            <v>8236</v>
          </cell>
        </row>
        <row r="10512">
          <cell r="A10512">
            <v>8237</v>
          </cell>
          <cell r="B10512" t="str">
            <v>Scinax perpusillus</v>
          </cell>
          <cell r="C10512" t="str">
            <v>Scinax perpusillus</v>
          </cell>
          <cell r="E10512" t="str">
            <v>Scinax perpusillus</v>
          </cell>
          <cell r="F10512">
            <v>8237</v>
          </cell>
        </row>
        <row r="10513">
          <cell r="A10513">
            <v>8238</v>
          </cell>
          <cell r="B10513" t="str">
            <v>Scinax pinima</v>
          </cell>
          <cell r="C10513" t="str">
            <v>Scinax pinima</v>
          </cell>
          <cell r="D10513" t="str">
            <v>Scinax pinimus</v>
          </cell>
          <cell r="E10513" t="str">
            <v>Scinax pinimus</v>
          </cell>
          <cell r="F10513">
            <v>8238</v>
          </cell>
        </row>
        <row r="10514">
          <cell r="A10514">
            <v>8239</v>
          </cell>
          <cell r="B10514" t="str">
            <v>Scinax pombali</v>
          </cell>
          <cell r="C10514" t="str">
            <v>Scinax pombali</v>
          </cell>
          <cell r="E10514" t="str">
            <v>Scinax pombali</v>
          </cell>
          <cell r="F10514">
            <v>8239</v>
          </cell>
        </row>
        <row r="10515">
          <cell r="A10515">
            <v>8240</v>
          </cell>
          <cell r="B10515" t="str">
            <v>Scinax proboscideus</v>
          </cell>
          <cell r="C10515" t="str">
            <v>Scinax proboscideus</v>
          </cell>
          <cell r="E10515" t="str">
            <v>Scinax proboscideus</v>
          </cell>
          <cell r="F10515">
            <v>8240</v>
          </cell>
        </row>
        <row r="10516">
          <cell r="A10516">
            <v>8241</v>
          </cell>
          <cell r="B10516" t="str">
            <v>Scinax ranki</v>
          </cell>
          <cell r="C10516" t="str">
            <v>Scinax ranki</v>
          </cell>
          <cell r="E10516" t="str">
            <v>Scinax ranki</v>
          </cell>
          <cell r="F10516">
            <v>8241</v>
          </cell>
        </row>
        <row r="10517">
          <cell r="A10517">
            <v>8242</v>
          </cell>
          <cell r="B10517" t="str">
            <v>Scinax rizibilis</v>
          </cell>
          <cell r="C10517" t="str">
            <v>Scinax rizibilis</v>
          </cell>
          <cell r="E10517" t="str">
            <v>Scinax rizibilis</v>
          </cell>
          <cell r="F10517">
            <v>8242</v>
          </cell>
        </row>
        <row r="10518">
          <cell r="A10518">
            <v>8243</v>
          </cell>
          <cell r="B10518" t="str">
            <v>Scinax rogerioi</v>
          </cell>
          <cell r="C10518" t="str">
            <v>Scinax rogerioi</v>
          </cell>
          <cell r="E10518" t="str">
            <v>Scinax rogerioi</v>
          </cell>
          <cell r="F10518">
            <v>8243</v>
          </cell>
        </row>
        <row r="10519">
          <cell r="A10519">
            <v>8244</v>
          </cell>
          <cell r="B10519" t="str">
            <v>Scinax rostratus</v>
          </cell>
          <cell r="C10519" t="str">
            <v>Scinax rostratus</v>
          </cell>
          <cell r="E10519" t="str">
            <v>Scinax rostratus</v>
          </cell>
          <cell r="F10519">
            <v>8244</v>
          </cell>
        </row>
        <row r="10520">
          <cell r="A10520">
            <v>8245</v>
          </cell>
          <cell r="B10520" t="str">
            <v>Scinax ruber</v>
          </cell>
          <cell r="C10520" t="str">
            <v>Scinax ruber</v>
          </cell>
          <cell r="E10520" t="str">
            <v>Scinax ruber</v>
          </cell>
          <cell r="F10520">
            <v>8245</v>
          </cell>
        </row>
        <row r="10521">
          <cell r="A10521">
            <v>8246</v>
          </cell>
          <cell r="B10521" t="str">
            <v>Scinax similis</v>
          </cell>
          <cell r="C10521" t="str">
            <v>Scinax similis</v>
          </cell>
          <cell r="E10521" t="str">
            <v>Scinax similis</v>
          </cell>
          <cell r="F10521">
            <v>8246</v>
          </cell>
        </row>
        <row r="10522">
          <cell r="A10522">
            <v>8247</v>
          </cell>
          <cell r="B10522" t="str">
            <v>Scinax skaios</v>
          </cell>
          <cell r="C10522" t="str">
            <v>Scinax skaios</v>
          </cell>
          <cell r="E10522" t="str">
            <v>Scinax skaios</v>
          </cell>
          <cell r="F10522">
            <v>8247</v>
          </cell>
        </row>
        <row r="10523">
          <cell r="A10523">
            <v>8248</v>
          </cell>
          <cell r="B10523" t="str">
            <v>Scinax skuki</v>
          </cell>
          <cell r="C10523" t="str">
            <v>Scinax skuki</v>
          </cell>
          <cell r="E10523" t="str">
            <v>Scinax skuki</v>
          </cell>
          <cell r="F10523">
            <v>8248</v>
          </cell>
        </row>
        <row r="10524">
          <cell r="A10524">
            <v>8249</v>
          </cell>
          <cell r="B10524" t="str">
            <v>Scinax squalirostris</v>
          </cell>
          <cell r="C10524" t="str">
            <v>Scinax squalirostris</v>
          </cell>
          <cell r="E10524" t="str">
            <v>Scinax squalirostris</v>
          </cell>
          <cell r="F10524">
            <v>8249</v>
          </cell>
        </row>
        <row r="10525">
          <cell r="A10525">
            <v>8250</v>
          </cell>
          <cell r="B10525" t="str">
            <v>Scinax strigilatus</v>
          </cell>
          <cell r="C10525" t="str">
            <v>Scinax strigilatus</v>
          </cell>
          <cell r="E10525" t="str">
            <v>Scinax strigilatus</v>
          </cell>
          <cell r="F10525">
            <v>8250</v>
          </cell>
        </row>
        <row r="10526">
          <cell r="A10526">
            <v>8251</v>
          </cell>
          <cell r="B10526" t="str">
            <v>Scinax tigrinus</v>
          </cell>
          <cell r="C10526" t="str">
            <v>Scinax tigrinus</v>
          </cell>
          <cell r="E10526" t="str">
            <v>Scinax tigrinus</v>
          </cell>
          <cell r="F10526">
            <v>8251</v>
          </cell>
        </row>
        <row r="10527">
          <cell r="A10527">
            <v>8252</v>
          </cell>
          <cell r="B10527" t="str">
            <v>Scinax trapicheiroi</v>
          </cell>
          <cell r="C10527" t="str">
            <v>Scinax trapicheiroi</v>
          </cell>
          <cell r="E10527" t="str">
            <v>Scinax trapicheiroi</v>
          </cell>
          <cell r="F10527">
            <v>8252</v>
          </cell>
        </row>
        <row r="10528">
          <cell r="A10528">
            <v>8253</v>
          </cell>
          <cell r="B10528" t="str">
            <v>Scinax trilineatus</v>
          </cell>
          <cell r="C10528" t="str">
            <v>Scinax trilineatus</v>
          </cell>
          <cell r="E10528" t="str">
            <v>Scinax trilineatus</v>
          </cell>
          <cell r="F10528">
            <v>8253</v>
          </cell>
        </row>
        <row r="10529">
          <cell r="A10529">
            <v>8254</v>
          </cell>
          <cell r="B10529" t="str">
            <v>Scinax tupinamba</v>
          </cell>
          <cell r="C10529" t="str">
            <v>Scinax tupinamba</v>
          </cell>
          <cell r="E10529" t="str">
            <v>Scinax tupinamba</v>
          </cell>
          <cell r="F10529">
            <v>8254</v>
          </cell>
        </row>
        <row r="10530">
          <cell r="A10530">
            <v>8255</v>
          </cell>
          <cell r="B10530" t="str">
            <v>Scinax uruguayus</v>
          </cell>
          <cell r="C10530" t="str">
            <v>Scinax uruguayus</v>
          </cell>
          <cell r="E10530" t="str">
            <v>Scinax uruguayus</v>
          </cell>
          <cell r="F10530">
            <v>8255</v>
          </cell>
        </row>
        <row r="10531">
          <cell r="A10531">
            <v>8256</v>
          </cell>
          <cell r="B10531" t="str">
            <v>Scinax v-signatus</v>
          </cell>
          <cell r="C10531" t="str">
            <v>Scinax v-signatus</v>
          </cell>
          <cell r="E10531" t="str">
            <v>Scinax v-signatus</v>
          </cell>
          <cell r="F10531">
            <v>8256</v>
          </cell>
        </row>
        <row r="10532">
          <cell r="A10532">
            <v>8257</v>
          </cell>
          <cell r="B10532" t="str">
            <v>Scinax x-signatus</v>
          </cell>
          <cell r="C10532" t="str">
            <v>Scinax x-signatus</v>
          </cell>
          <cell r="E10532" t="str">
            <v>Scinax x-signatus</v>
          </cell>
          <cell r="F10532">
            <v>8257</v>
          </cell>
        </row>
        <row r="10533">
          <cell r="A10533">
            <v>11523</v>
          </cell>
          <cell r="B10533" t="str">
            <v>Sciurillus pusillus</v>
          </cell>
          <cell r="C10533" t="str">
            <v>Sciurillus pusillus</v>
          </cell>
          <cell r="E10533" t="str">
            <v>Sciurillus pusillus</v>
          </cell>
          <cell r="F10533">
            <v>11523</v>
          </cell>
        </row>
        <row r="10534">
          <cell r="A10534">
            <v>9842</v>
          </cell>
          <cell r="B10534" t="str">
            <v>Sclateria naevia</v>
          </cell>
          <cell r="C10534" t="str">
            <v>Sclateria naevia</v>
          </cell>
          <cell r="E10534" t="str">
            <v>Sclateria naevia</v>
          </cell>
          <cell r="F10534">
            <v>9842</v>
          </cell>
        </row>
        <row r="10535">
          <cell r="A10535">
            <v>6555</v>
          </cell>
          <cell r="B10535" t="str">
            <v>Scleromystax barbatus</v>
          </cell>
          <cell r="C10535" t="str">
            <v>Scleromystax barbatus</v>
          </cell>
          <cell r="E10535" t="str">
            <v>Scleromystax barbatus</v>
          </cell>
          <cell r="F10535">
            <v>6555</v>
          </cell>
        </row>
        <row r="10536">
          <cell r="A10536">
            <v>6556</v>
          </cell>
          <cell r="B10536" t="str">
            <v>Scleromystax macropterus</v>
          </cell>
          <cell r="C10536" t="str">
            <v>Scleromystax macropterus</v>
          </cell>
          <cell r="D10536" t="str">
            <v>Scleromystax macropterus</v>
          </cell>
          <cell r="E10536" t="str">
            <v>Scleromystax macropterus</v>
          </cell>
          <cell r="F10536">
            <v>6556</v>
          </cell>
        </row>
        <row r="10537">
          <cell r="A10537">
            <v>6557</v>
          </cell>
          <cell r="B10537" t="str">
            <v>Scleromystax prionotos</v>
          </cell>
          <cell r="C10537" t="str">
            <v>Scleromystax prionotos</v>
          </cell>
          <cell r="E10537" t="str">
            <v>Scleromystax prionotos</v>
          </cell>
          <cell r="F10537">
            <v>6557</v>
          </cell>
        </row>
        <row r="10538">
          <cell r="A10538">
            <v>6558</v>
          </cell>
          <cell r="B10538" t="str">
            <v>Scleromystax salmacis</v>
          </cell>
          <cell r="C10538" t="str">
            <v>Scleromystax salmacis</v>
          </cell>
          <cell r="E10538" t="str">
            <v>Scleromystax salmacis</v>
          </cell>
          <cell r="F10538">
            <v>6558</v>
          </cell>
        </row>
        <row r="10539">
          <cell r="A10539">
            <v>7431</v>
          </cell>
          <cell r="B10539" t="str">
            <v>Scleronema angustirostris</v>
          </cell>
          <cell r="C10539" t="str">
            <v>Scleronema angustirostris</v>
          </cell>
          <cell r="E10539" t="str">
            <v>Scleronema angustirostris</v>
          </cell>
          <cell r="F10539">
            <v>7431</v>
          </cell>
        </row>
        <row r="10540">
          <cell r="A10540">
            <v>7432</v>
          </cell>
          <cell r="B10540" t="str">
            <v>Scleronema minutum</v>
          </cell>
          <cell r="C10540" t="str">
            <v>Scleronema minutum</v>
          </cell>
          <cell r="E10540" t="str">
            <v>Scleronema minutum</v>
          </cell>
          <cell r="F10540">
            <v>7432</v>
          </cell>
        </row>
        <row r="10541">
          <cell r="A10541">
            <v>7433</v>
          </cell>
          <cell r="B10541" t="str">
            <v>Scleronema operculatum</v>
          </cell>
          <cell r="C10541" t="str">
            <v>Scleronema operculatum</v>
          </cell>
          <cell r="E10541" t="str">
            <v>Scleronema operculatum</v>
          </cell>
          <cell r="F10541">
            <v>7433</v>
          </cell>
        </row>
        <row r="10542">
          <cell r="A10542">
            <v>11012</v>
          </cell>
          <cell r="B10542" t="str">
            <v>Scleronycteris ega</v>
          </cell>
          <cell r="C10542" t="str">
            <v>Scleronycteris ega</v>
          </cell>
          <cell r="E10542" t="str">
            <v>Scleronycteris ega</v>
          </cell>
          <cell r="F10542">
            <v>11012</v>
          </cell>
        </row>
        <row r="10543">
          <cell r="A10543">
            <v>9674</v>
          </cell>
          <cell r="B10543" t="str">
            <v>Sclerurus albigularis</v>
          </cell>
          <cell r="C10543" t="str">
            <v>Sclerurus albigularis</v>
          </cell>
          <cell r="E10543" t="str">
            <v>Sclerurus albigularis</v>
          </cell>
          <cell r="F10543">
            <v>9674</v>
          </cell>
        </row>
        <row r="10544">
          <cell r="A10544">
            <v>9675</v>
          </cell>
          <cell r="B10544" t="str">
            <v>Sclerurus caudacutus</v>
          </cell>
          <cell r="C10544" t="str">
            <v>Sclerurus caudacutus</v>
          </cell>
          <cell r="E10544" t="str">
            <v>Sclerurus caudacutus</v>
          </cell>
          <cell r="F10544">
            <v>9675</v>
          </cell>
        </row>
        <row r="10545">
          <cell r="A10545">
            <v>9676</v>
          </cell>
          <cell r="B10545" t="str">
            <v>Sclerurus caudacutus caligineus</v>
          </cell>
          <cell r="C10545" t="str">
            <v>Sclerurus caudacutus caligineus</v>
          </cell>
          <cell r="D10545" t="str">
            <v>Sclerurus caudacutus caligineus</v>
          </cell>
          <cell r="E10545" t="str">
            <v>Sclerurus caudacutus caligineus</v>
          </cell>
          <cell r="F10545">
            <v>9676</v>
          </cell>
        </row>
        <row r="10546">
          <cell r="A10546">
            <v>9677</v>
          </cell>
          <cell r="B10546" t="str">
            <v>Sclerurus caudacutus umbretta</v>
          </cell>
          <cell r="C10546" t="str">
            <v>Sclerurus caudacutus umbretta</v>
          </cell>
          <cell r="D10546" t="str">
            <v>Sclerurus caudacutus umbretta</v>
          </cell>
          <cell r="E10546" t="str">
            <v>Sclerurus caudacutus umbretta</v>
          </cell>
          <cell r="F10546">
            <v>9677</v>
          </cell>
        </row>
        <row r="10547">
          <cell r="A10547">
            <v>9678</v>
          </cell>
          <cell r="B10547" t="str">
            <v>Sclerurus cearensis</v>
          </cell>
          <cell r="C10547" t="str">
            <v>Sclerurus cearensis</v>
          </cell>
          <cell r="D10547" t="str">
            <v>Sclerurus cearensis</v>
          </cell>
          <cell r="E10547" t="str">
            <v>Sclerurus cearensis</v>
          </cell>
          <cell r="F10547">
            <v>9678</v>
          </cell>
        </row>
        <row r="10548">
          <cell r="A10548">
            <v>9680</v>
          </cell>
          <cell r="B10548" t="str">
            <v>Sclerurus macconnelli</v>
          </cell>
          <cell r="C10548" t="str">
            <v>Sclerurus macconnelli</v>
          </cell>
          <cell r="E10548" t="str">
            <v>Sclerurus macconnelli</v>
          </cell>
          <cell r="F10548">
            <v>9680</v>
          </cell>
        </row>
        <row r="10549">
          <cell r="A10549">
            <v>9679</v>
          </cell>
          <cell r="B10549" t="str">
            <v>Sclerurus macconnelli bahiae</v>
          </cell>
          <cell r="C10549" t="str">
            <v>Sclerurus macconnelli bahiae</v>
          </cell>
          <cell r="D10549" t="str">
            <v>Sclerurus macconnelli bahiae</v>
          </cell>
          <cell r="E10549" t="str">
            <v>Sclerurus macconnelli bahiae</v>
          </cell>
          <cell r="F10549">
            <v>9679</v>
          </cell>
        </row>
        <row r="10550">
          <cell r="A10550">
            <v>9681</v>
          </cell>
          <cell r="B10550" t="str">
            <v>Sclerurus rufigularis</v>
          </cell>
          <cell r="C10550" t="str">
            <v>Sclerurus rufigularis</v>
          </cell>
          <cell r="E10550" t="str">
            <v>Sclerurus rufigularis</v>
          </cell>
          <cell r="F10550">
            <v>9681</v>
          </cell>
        </row>
        <row r="10551">
          <cell r="A10551">
            <v>9682</v>
          </cell>
          <cell r="B10551" t="str">
            <v>Sclerurus scansor</v>
          </cell>
          <cell r="C10551" t="str">
            <v>Sclerurus scansor</v>
          </cell>
          <cell r="E10551" t="str">
            <v>Sclerurus scansor</v>
          </cell>
          <cell r="F10551">
            <v>9682</v>
          </cell>
        </row>
        <row r="10552">
          <cell r="A10552">
            <v>7243</v>
          </cell>
          <cell r="B10552" t="str">
            <v>Scobinancistrus aureatus</v>
          </cell>
          <cell r="C10552" t="str">
            <v>Scobinancistrus aureatus</v>
          </cell>
          <cell r="D10552" t="str">
            <v>Scobinancistrus aureatus</v>
          </cell>
          <cell r="E10552" t="str">
            <v>Scobinancistrus aureatus</v>
          </cell>
          <cell r="F10552">
            <v>7243</v>
          </cell>
        </row>
        <row r="10553">
          <cell r="A10553">
            <v>7244</v>
          </cell>
          <cell r="B10553" t="str">
            <v>Scobinancistrus pariolispos</v>
          </cell>
          <cell r="C10553" t="str">
            <v>Scobinancistrus pariolispos</v>
          </cell>
          <cell r="D10553" t="str">
            <v>Scobinancistrus pariolispos</v>
          </cell>
          <cell r="E10553" t="str">
            <v>Scobinancistrus pariolispos</v>
          </cell>
          <cell r="F10553">
            <v>7244</v>
          </cell>
        </row>
        <row r="10554">
          <cell r="A10554">
            <v>2810</v>
          </cell>
          <cell r="B10554" t="str">
            <v>Scolodonta interrupta</v>
          </cell>
          <cell r="C10554" t="str">
            <v>Scolodonta interrupta</v>
          </cell>
          <cell r="E10554" t="str">
            <v>Scolodonta interrupta</v>
          </cell>
          <cell r="F10554">
            <v>2810</v>
          </cell>
        </row>
        <row r="10555">
          <cell r="A10555">
            <v>11410</v>
          </cell>
          <cell r="B10555" t="str">
            <v>Scolomys ucayalensis</v>
          </cell>
          <cell r="C10555" t="str">
            <v>Scolomys ucayalensis</v>
          </cell>
          <cell r="E10555" t="str">
            <v>Scolomys ucayalensis</v>
          </cell>
          <cell r="F10555">
            <v>11410</v>
          </cell>
        </row>
        <row r="10556">
          <cell r="A10556">
            <v>143</v>
          </cell>
          <cell r="B10556" t="str">
            <v>Scolopendropsis duplicata</v>
          </cell>
          <cell r="C10556" t="str">
            <v>Scolopendropsis duplicata</v>
          </cell>
          <cell r="D10556" t="str">
            <v>Scolopendropsis duplicata</v>
          </cell>
          <cell r="E10556" t="str">
            <v>Scolopendropsis duplicata</v>
          </cell>
          <cell r="F10556">
            <v>143</v>
          </cell>
        </row>
        <row r="10557">
          <cell r="A10557">
            <v>2997</v>
          </cell>
          <cell r="B10557" t="str">
            <v>Scolopes moseleyi</v>
          </cell>
          <cell r="C10557" t="str">
            <v>Scolopes moseleyi</v>
          </cell>
          <cell r="E10557" t="str">
            <v>Scolopes moseleyi</v>
          </cell>
          <cell r="F10557">
            <v>2997</v>
          </cell>
        </row>
        <row r="10558">
          <cell r="A10558">
            <v>7370</v>
          </cell>
          <cell r="B10558" t="str">
            <v>Scoloplax baileyi</v>
          </cell>
          <cell r="C10558" t="str">
            <v>Scoloplax baileyi</v>
          </cell>
          <cell r="E10558" t="str">
            <v>Scoloplax baileyi</v>
          </cell>
          <cell r="F10558">
            <v>7370</v>
          </cell>
        </row>
        <row r="10559">
          <cell r="A10559">
            <v>7371</v>
          </cell>
          <cell r="B10559" t="str">
            <v>Scoloplax baskini</v>
          </cell>
          <cell r="C10559" t="str">
            <v>Scoloplax baskini</v>
          </cell>
          <cell r="E10559" t="str">
            <v>Scoloplax baskini</v>
          </cell>
          <cell r="F10559">
            <v>7371</v>
          </cell>
        </row>
        <row r="10560">
          <cell r="A10560">
            <v>7372</v>
          </cell>
          <cell r="B10560" t="str">
            <v>Scoloplax dicra</v>
          </cell>
          <cell r="C10560" t="str">
            <v>Scoloplax dicra</v>
          </cell>
          <cell r="E10560" t="str">
            <v>Scoloplax dicra</v>
          </cell>
          <cell r="F10560">
            <v>7372</v>
          </cell>
        </row>
        <row r="10561">
          <cell r="A10561">
            <v>7373</v>
          </cell>
          <cell r="B10561" t="str">
            <v>Scoloplax distolothrix</v>
          </cell>
          <cell r="C10561" t="str">
            <v>Scoloplax distolothrix</v>
          </cell>
          <cell r="E10561" t="str">
            <v>Scoloplax distolothrix</v>
          </cell>
          <cell r="F10561">
            <v>7373</v>
          </cell>
        </row>
        <row r="10562">
          <cell r="A10562">
            <v>7374</v>
          </cell>
          <cell r="B10562" t="str">
            <v>Scoloplax dolicholophia</v>
          </cell>
          <cell r="C10562" t="str">
            <v>Scoloplax dolicholophia</v>
          </cell>
          <cell r="E10562" t="str">
            <v>Scoloplax dolicholophia</v>
          </cell>
          <cell r="F10562">
            <v>7374</v>
          </cell>
        </row>
        <row r="10563">
          <cell r="A10563">
            <v>7375</v>
          </cell>
          <cell r="B10563" t="str">
            <v>Scoloplax empousa</v>
          </cell>
          <cell r="C10563" t="str">
            <v>Scoloplax empousa</v>
          </cell>
          <cell r="E10563" t="str">
            <v>Scoloplax empousa</v>
          </cell>
          <cell r="F10563">
            <v>7375</v>
          </cell>
        </row>
        <row r="10564">
          <cell r="A10564">
            <v>2623</v>
          </cell>
          <cell r="B10564" t="str">
            <v>Scolymia cubensis</v>
          </cell>
          <cell r="C10564" t="str">
            <v>Scolymia cubensis</v>
          </cell>
          <cell r="E10564" t="str">
            <v>Scolymia cubensis</v>
          </cell>
          <cell r="F10564">
            <v>2623</v>
          </cell>
        </row>
        <row r="10565">
          <cell r="A10565">
            <v>2624</v>
          </cell>
          <cell r="B10565" t="str">
            <v>Scolymia wellsii</v>
          </cell>
          <cell r="C10565" t="str">
            <v>Scolymia wellsii</v>
          </cell>
          <cell r="E10565" t="str">
            <v>Scolymia wellsii</v>
          </cell>
          <cell r="F10565">
            <v>2624</v>
          </cell>
        </row>
        <row r="10566">
          <cell r="A10566">
            <v>6137</v>
          </cell>
          <cell r="B10566" t="str">
            <v>Scomber colias</v>
          </cell>
          <cell r="C10566" t="str">
            <v>Scomber colias</v>
          </cell>
          <cell r="E10566" t="str">
            <v>Scomber colias</v>
          </cell>
          <cell r="F10566">
            <v>6137</v>
          </cell>
        </row>
        <row r="10567">
          <cell r="A10567">
            <v>3549</v>
          </cell>
          <cell r="B10567" t="str">
            <v>Scomberesox scombroides</v>
          </cell>
          <cell r="C10567" t="str">
            <v>Scomberesox scombroides</v>
          </cell>
          <cell r="E10567" t="str">
            <v>Scomberesox scombroides</v>
          </cell>
          <cell r="F10567">
            <v>3549</v>
          </cell>
        </row>
        <row r="10568">
          <cell r="A10568">
            <v>6138</v>
          </cell>
          <cell r="B10568" t="str">
            <v>Scomberomorus brasiliensis</v>
          </cell>
          <cell r="C10568" t="str">
            <v>Scomberomorus brasiliensis</v>
          </cell>
          <cell r="E10568" t="str">
            <v>Scomberomorus brasiliensis</v>
          </cell>
          <cell r="F10568">
            <v>6138</v>
          </cell>
        </row>
        <row r="10569">
          <cell r="A10569">
            <v>6139</v>
          </cell>
          <cell r="B10569" t="str">
            <v>Scomberomorus cavalla</v>
          </cell>
          <cell r="C10569" t="str">
            <v>Scomberomorus cavalla</v>
          </cell>
          <cell r="E10569" t="str">
            <v>Scomberomorus cavalla</v>
          </cell>
          <cell r="F10569">
            <v>6139</v>
          </cell>
        </row>
        <row r="10570">
          <cell r="A10570">
            <v>6140</v>
          </cell>
          <cell r="B10570" t="str">
            <v>Scomberomorus regalis</v>
          </cell>
          <cell r="C10570" t="str">
            <v>Scomberomorus regalis</v>
          </cell>
          <cell r="E10570" t="str">
            <v>Scomberomorus regalis</v>
          </cell>
          <cell r="F10570">
            <v>6140</v>
          </cell>
        </row>
        <row r="10571">
          <cell r="A10571">
            <v>6146</v>
          </cell>
          <cell r="B10571" t="str">
            <v>Scombrolabrax heterolepis</v>
          </cell>
          <cell r="C10571" t="str">
            <v>Scombrolabrax heterolepis</v>
          </cell>
          <cell r="E10571" t="str">
            <v>Scombrolabrax heterolepis</v>
          </cell>
          <cell r="F10571">
            <v>6146</v>
          </cell>
        </row>
        <row r="10572">
          <cell r="A10572">
            <v>3058</v>
          </cell>
          <cell r="B10572" t="str">
            <v>Scopalina ruetzleri</v>
          </cell>
          <cell r="C10572" t="str">
            <v>Scopalina ruetzleri</v>
          </cell>
          <cell r="E10572" t="str">
            <v>Scopalina ruetzleri</v>
          </cell>
          <cell r="F10572">
            <v>3058</v>
          </cell>
        </row>
        <row r="10573">
          <cell r="A10573">
            <v>3492</v>
          </cell>
          <cell r="B10573" t="str">
            <v>Scopelarchoides danae</v>
          </cell>
          <cell r="C10573" t="str">
            <v>Scopelarchoides danae</v>
          </cell>
          <cell r="E10573" t="str">
            <v>Scopelarchoides danae</v>
          </cell>
          <cell r="F10573">
            <v>3492</v>
          </cell>
        </row>
        <row r="10574">
          <cell r="A10574">
            <v>3493</v>
          </cell>
          <cell r="B10574" t="str">
            <v>Scopelarchus analis</v>
          </cell>
          <cell r="C10574" t="str">
            <v>Scopelarchus analis</v>
          </cell>
          <cell r="E10574" t="str">
            <v>Scopelarchus analis</v>
          </cell>
          <cell r="F10574">
            <v>3493</v>
          </cell>
        </row>
        <row r="10575">
          <cell r="A10575">
            <v>3494</v>
          </cell>
          <cell r="B10575" t="str">
            <v>Scopelarchus guentheri</v>
          </cell>
          <cell r="C10575" t="str">
            <v>Scopelarchus guentheri</v>
          </cell>
          <cell r="E10575" t="str">
            <v>Scopelarchus guentheri</v>
          </cell>
          <cell r="F10575">
            <v>3494</v>
          </cell>
        </row>
        <row r="10576">
          <cell r="A10576">
            <v>3495</v>
          </cell>
          <cell r="B10576" t="str">
            <v>Scopelarchus michaelsarsi</v>
          </cell>
          <cell r="C10576" t="str">
            <v>Scopelarchus michaelsarsi</v>
          </cell>
          <cell r="E10576" t="str">
            <v>Scopelarchus michaelsarsi</v>
          </cell>
          <cell r="F10576">
            <v>3495</v>
          </cell>
        </row>
        <row r="10577">
          <cell r="A10577">
            <v>5369</v>
          </cell>
          <cell r="B10577" t="str">
            <v>Scopelengys tristis</v>
          </cell>
          <cell r="C10577" t="str">
            <v>Scopelengys tristis</v>
          </cell>
          <cell r="E10577" t="str">
            <v>Scopelengys tristis</v>
          </cell>
          <cell r="F10577">
            <v>5369</v>
          </cell>
        </row>
        <row r="10578">
          <cell r="A10578">
            <v>7534</v>
          </cell>
          <cell r="B10578" t="str">
            <v>Scopeloberyx robustus</v>
          </cell>
          <cell r="C10578" t="str">
            <v>Scopeloberyx robustus</v>
          </cell>
          <cell r="E10578" t="str">
            <v>Scopeloberyx robustus</v>
          </cell>
          <cell r="F10578">
            <v>7534</v>
          </cell>
        </row>
        <row r="10579">
          <cell r="A10579">
            <v>7535</v>
          </cell>
          <cell r="B10579" t="str">
            <v>Scopelogadus mizolepis</v>
          </cell>
          <cell r="C10579" t="str">
            <v>Scopelogadus mizolepis</v>
          </cell>
          <cell r="E10579" t="str">
            <v>Scopelogadus mizolepis</v>
          </cell>
          <cell r="F10579">
            <v>7535</v>
          </cell>
        </row>
        <row r="10580">
          <cell r="A10580">
            <v>5361</v>
          </cell>
          <cell r="B10580" t="str">
            <v>Scopelopsis multipunctatus</v>
          </cell>
          <cell r="C10580" t="str">
            <v>Scopelopsis multipunctatus</v>
          </cell>
          <cell r="E10580" t="str">
            <v>Scopelopsis multipunctatus</v>
          </cell>
          <cell r="F10580">
            <v>5361</v>
          </cell>
        </row>
        <row r="10581">
          <cell r="A10581">
            <v>3472</v>
          </cell>
          <cell r="B10581" t="str">
            <v>Scopelosaurus argenteus</v>
          </cell>
          <cell r="C10581" t="str">
            <v>Scopelosaurus argenteus</v>
          </cell>
          <cell r="E10581" t="str">
            <v>Scopelosaurus argenteus</v>
          </cell>
          <cell r="F10581">
            <v>3472</v>
          </cell>
        </row>
        <row r="10582">
          <cell r="A10582">
            <v>3473</v>
          </cell>
          <cell r="B10582" t="str">
            <v>Scopelosaurus hamiltoni</v>
          </cell>
          <cell r="C10582" t="str">
            <v>Scopelosaurus hamiltoni</v>
          </cell>
          <cell r="E10582" t="str">
            <v>Scopelosaurus hamiltoni</v>
          </cell>
          <cell r="F10582">
            <v>3473</v>
          </cell>
        </row>
        <row r="10583">
          <cell r="A10583">
            <v>3474</v>
          </cell>
          <cell r="B10583" t="str">
            <v>Scopelosaurus herwigi</v>
          </cell>
          <cell r="C10583" t="str">
            <v>Scopelosaurus herwigi</v>
          </cell>
          <cell r="E10583" t="str">
            <v>Scopelosaurus herwigi</v>
          </cell>
          <cell r="F10583">
            <v>3474</v>
          </cell>
        </row>
        <row r="10584">
          <cell r="A10584">
            <v>3475</v>
          </cell>
          <cell r="B10584" t="str">
            <v>Scopelosaurus meadi</v>
          </cell>
          <cell r="C10584" t="str">
            <v>Scopelosaurus meadi</v>
          </cell>
          <cell r="E10584" t="str">
            <v>Scopelosaurus meadi</v>
          </cell>
          <cell r="F10584">
            <v>3475</v>
          </cell>
        </row>
        <row r="10585">
          <cell r="A10585">
            <v>6280</v>
          </cell>
          <cell r="B10585" t="str">
            <v>Scorpaena agassizii</v>
          </cell>
          <cell r="C10585" t="str">
            <v>Scorpaena agassizii</v>
          </cell>
          <cell r="E10585" t="str">
            <v>Scorpaena agassizii</v>
          </cell>
          <cell r="F10585">
            <v>6280</v>
          </cell>
        </row>
        <row r="10586">
          <cell r="A10586">
            <v>6281</v>
          </cell>
          <cell r="B10586" t="str">
            <v>Scorpaena albifimbria</v>
          </cell>
          <cell r="C10586" t="str">
            <v>Scorpaena albifimbria</v>
          </cell>
          <cell r="E10586" t="str">
            <v>Scorpaena albifimbria</v>
          </cell>
          <cell r="F10586">
            <v>6281</v>
          </cell>
        </row>
        <row r="10587">
          <cell r="A10587">
            <v>6282</v>
          </cell>
          <cell r="B10587" t="str">
            <v>Scorpaena bergii</v>
          </cell>
          <cell r="C10587" t="str">
            <v>Scorpaena bergii</v>
          </cell>
          <cell r="E10587" t="str">
            <v>Scorpaena bergii</v>
          </cell>
          <cell r="F10587">
            <v>6282</v>
          </cell>
        </row>
        <row r="10588">
          <cell r="A10588">
            <v>6283</v>
          </cell>
          <cell r="B10588" t="str">
            <v>Scorpaena brasiliensis</v>
          </cell>
          <cell r="C10588" t="str">
            <v>Scorpaena brasiliensis</v>
          </cell>
          <cell r="E10588" t="str">
            <v>Scorpaena brasiliensis</v>
          </cell>
          <cell r="F10588">
            <v>6283</v>
          </cell>
        </row>
        <row r="10589">
          <cell r="A10589">
            <v>6284</v>
          </cell>
          <cell r="B10589" t="str">
            <v>Scorpaena calcarata</v>
          </cell>
          <cell r="C10589" t="str">
            <v>Scorpaena calcarata</v>
          </cell>
          <cell r="E10589" t="str">
            <v>Scorpaena calcarata</v>
          </cell>
          <cell r="F10589">
            <v>6284</v>
          </cell>
        </row>
        <row r="10590">
          <cell r="A10590">
            <v>6285</v>
          </cell>
          <cell r="B10590" t="str">
            <v>Scorpaena dispar</v>
          </cell>
          <cell r="C10590" t="str">
            <v>Scorpaena dispar</v>
          </cell>
          <cell r="E10590" t="str">
            <v>Scorpaena dispar</v>
          </cell>
          <cell r="F10590">
            <v>6285</v>
          </cell>
        </row>
        <row r="10591">
          <cell r="A10591">
            <v>6286</v>
          </cell>
          <cell r="B10591" t="str">
            <v>Scorpaena grandicornis</v>
          </cell>
          <cell r="C10591" t="str">
            <v>Scorpaena grandicornis</v>
          </cell>
          <cell r="E10591" t="str">
            <v>Scorpaena grandicornis</v>
          </cell>
          <cell r="F10591">
            <v>6286</v>
          </cell>
        </row>
        <row r="10592">
          <cell r="A10592">
            <v>6287</v>
          </cell>
          <cell r="B10592" t="str">
            <v>Scorpaena isthmensis</v>
          </cell>
          <cell r="C10592" t="str">
            <v>Scorpaena isthmensis</v>
          </cell>
          <cell r="E10592" t="str">
            <v>Scorpaena isthmensis</v>
          </cell>
          <cell r="F10592">
            <v>6287</v>
          </cell>
        </row>
        <row r="10593">
          <cell r="A10593">
            <v>6288</v>
          </cell>
          <cell r="B10593" t="str">
            <v>Scorpaena melasma</v>
          </cell>
          <cell r="C10593" t="str">
            <v>Scorpaena melasma</v>
          </cell>
          <cell r="E10593" t="str">
            <v>Scorpaena melasma</v>
          </cell>
          <cell r="F10593">
            <v>6288</v>
          </cell>
        </row>
        <row r="10594">
          <cell r="A10594">
            <v>6289</v>
          </cell>
          <cell r="B10594" t="str">
            <v>Scorpaena petricola</v>
          </cell>
          <cell r="C10594" t="str">
            <v>Scorpaena petricola</v>
          </cell>
          <cell r="E10594" t="str">
            <v>Scorpaena petricola</v>
          </cell>
          <cell r="F10594">
            <v>6289</v>
          </cell>
        </row>
        <row r="10595">
          <cell r="A10595">
            <v>6290</v>
          </cell>
          <cell r="B10595" t="str">
            <v>Scorpaena plumieri</v>
          </cell>
          <cell r="C10595" t="str">
            <v>Scorpaena plumieri</v>
          </cell>
          <cell r="E10595" t="str">
            <v>Scorpaena plumieri</v>
          </cell>
          <cell r="F10595">
            <v>6290</v>
          </cell>
        </row>
        <row r="10596">
          <cell r="A10596">
            <v>6291</v>
          </cell>
          <cell r="B10596" t="str">
            <v>Scorpaenodes caribbaeus</v>
          </cell>
          <cell r="C10596" t="str">
            <v>Scorpaenodes caribbaeus</v>
          </cell>
          <cell r="E10596" t="str">
            <v>Scorpaenodes caribbaeus</v>
          </cell>
          <cell r="F10596">
            <v>6291</v>
          </cell>
        </row>
        <row r="10597">
          <cell r="A10597">
            <v>6292</v>
          </cell>
          <cell r="B10597" t="str">
            <v>Scorpaenodes insularis</v>
          </cell>
          <cell r="C10597" t="str">
            <v>Scorpaenodes insularis</v>
          </cell>
          <cell r="D10597" t="str">
            <v>Scorpaenodes insularis</v>
          </cell>
          <cell r="E10597" t="str">
            <v>Scorpaenodes insularis</v>
          </cell>
          <cell r="F10597">
            <v>6292</v>
          </cell>
        </row>
        <row r="10598">
          <cell r="A10598">
            <v>6293</v>
          </cell>
          <cell r="B10598" t="str">
            <v>Scorpaenodes tredecimspinosus</v>
          </cell>
          <cell r="C10598" t="str">
            <v>Scorpaenodes tredecimspinosus</v>
          </cell>
          <cell r="E10598" t="str">
            <v>Scorpaenodes tredecimspinosus</v>
          </cell>
          <cell r="F10598">
            <v>6293</v>
          </cell>
        </row>
        <row r="10599">
          <cell r="A10599">
            <v>6637</v>
          </cell>
          <cell r="B10599" t="str">
            <v>Scorpiodoras calderonensis</v>
          </cell>
          <cell r="C10599" t="str">
            <v>Scorpiodoras calderonensis</v>
          </cell>
          <cell r="E10599" t="str">
            <v>Scorpiodoras calderonensis</v>
          </cell>
          <cell r="F10599">
            <v>6637</v>
          </cell>
        </row>
        <row r="10600">
          <cell r="A10600">
            <v>6638</v>
          </cell>
          <cell r="B10600" t="str">
            <v>Scorpiodoras heckelii</v>
          </cell>
          <cell r="C10600" t="str">
            <v>Scorpiodoras heckelii</v>
          </cell>
          <cell r="E10600" t="str">
            <v>Scorpiodoras heckelii</v>
          </cell>
          <cell r="F10600">
            <v>6638</v>
          </cell>
        </row>
        <row r="10601">
          <cell r="A10601">
            <v>6639</v>
          </cell>
          <cell r="B10601" t="str">
            <v>Scorpiodoras liophysus</v>
          </cell>
          <cell r="C10601" t="str">
            <v>Scorpiodoras liophysus</v>
          </cell>
          <cell r="E10601" t="str">
            <v>Scorpiodoras liophysus</v>
          </cell>
          <cell r="F10601">
            <v>6639</v>
          </cell>
        </row>
        <row r="10602">
          <cell r="A10602">
            <v>1197</v>
          </cell>
          <cell r="B10602" t="str">
            <v>Scortizus maculatus</v>
          </cell>
          <cell r="C10602" t="str">
            <v>Scortizus maculatus</v>
          </cell>
          <cell r="E10602" t="str">
            <v>Scortizus maculatus</v>
          </cell>
          <cell r="F10602">
            <v>1197</v>
          </cell>
        </row>
        <row r="10603">
          <cell r="A10603">
            <v>12027</v>
          </cell>
          <cell r="B10603" t="str">
            <v>Scriptosaura catimbau</v>
          </cell>
          <cell r="C10603" t="str">
            <v>Scriptosaura catimbau</v>
          </cell>
          <cell r="E10603" t="str">
            <v>Scriptosaura catimbau</v>
          </cell>
          <cell r="F10603">
            <v>12027</v>
          </cell>
        </row>
        <row r="10604">
          <cell r="A10604">
            <v>10651</v>
          </cell>
          <cell r="B10604" t="str">
            <v>Scyliorhinus haeckelii</v>
          </cell>
          <cell r="C10604" t="str">
            <v>Scyliorhinus haeckelii</v>
          </cell>
          <cell r="E10604" t="str">
            <v>Scyliorhinus haeckelii</v>
          </cell>
          <cell r="F10604">
            <v>10651</v>
          </cell>
        </row>
        <row r="10605">
          <cell r="A10605">
            <v>2540</v>
          </cell>
          <cell r="B10605" t="str">
            <v>Scyllarides aequinoctialis</v>
          </cell>
          <cell r="C10605" t="str">
            <v>Scyllarides aequinoctialis</v>
          </cell>
          <cell r="E10605" t="str">
            <v>Scyllarides aequinoctialis</v>
          </cell>
          <cell r="F10605">
            <v>2540</v>
          </cell>
        </row>
        <row r="10606">
          <cell r="A10606">
            <v>2541</v>
          </cell>
          <cell r="B10606" t="str">
            <v>Scyllarides brasiliensis</v>
          </cell>
          <cell r="C10606" t="str">
            <v>Scyllarides brasiliensis</v>
          </cell>
          <cell r="E10606" t="str">
            <v>Scyllarides brasiliensis</v>
          </cell>
          <cell r="F10606">
            <v>2541</v>
          </cell>
        </row>
        <row r="10607">
          <cell r="A10607">
            <v>2542</v>
          </cell>
          <cell r="B10607" t="str">
            <v>Scyllarides deceptor</v>
          </cell>
          <cell r="C10607" t="str">
            <v>Scyllarides deceptor</v>
          </cell>
          <cell r="E10607" t="str">
            <v>Scyllarides deceptor</v>
          </cell>
          <cell r="F10607">
            <v>2542</v>
          </cell>
        </row>
        <row r="10608">
          <cell r="A10608">
            <v>2543</v>
          </cell>
          <cell r="B10608" t="str">
            <v>Scyllarides delfosi</v>
          </cell>
          <cell r="C10608" t="str">
            <v>Scyllarides delfosi</v>
          </cell>
          <cell r="E10608" t="str">
            <v>Scyllarides delfosi</v>
          </cell>
          <cell r="F10608">
            <v>2543</v>
          </cell>
        </row>
        <row r="10609">
          <cell r="A10609">
            <v>2544</v>
          </cell>
          <cell r="B10609" t="str">
            <v>Scyllarus americanus</v>
          </cell>
          <cell r="C10609" t="str">
            <v>Scyllarus americanus</v>
          </cell>
          <cell r="E10609" t="str">
            <v>Scyllarus americanus</v>
          </cell>
          <cell r="F10609">
            <v>2544</v>
          </cell>
        </row>
        <row r="10610">
          <cell r="A10610">
            <v>2545</v>
          </cell>
          <cell r="B10610" t="str">
            <v>Scyllarus chacei</v>
          </cell>
          <cell r="C10610" t="str">
            <v>Scyllarus chacei</v>
          </cell>
          <cell r="E10610" t="str">
            <v>Scyllarus chacei</v>
          </cell>
          <cell r="F10610">
            <v>2545</v>
          </cell>
        </row>
        <row r="10611">
          <cell r="A10611">
            <v>2546</v>
          </cell>
          <cell r="B10611" t="str">
            <v>Scyllarus depressus</v>
          </cell>
          <cell r="C10611" t="str">
            <v>Scyllarus depressus</v>
          </cell>
          <cell r="E10611" t="str">
            <v>Scyllarus depressus</v>
          </cell>
          <cell r="F10611">
            <v>2546</v>
          </cell>
        </row>
        <row r="10612">
          <cell r="A10612">
            <v>9597</v>
          </cell>
          <cell r="B10612" t="str">
            <v>Scytalopus diamantinensis</v>
          </cell>
          <cell r="C10612" t="str">
            <v>Scytalopus diamantinensis</v>
          </cell>
          <cell r="D10612" t="str">
            <v>Scytalopus diamantinensis</v>
          </cell>
          <cell r="E10612" t="str">
            <v>Scytalopus diamantinensis</v>
          </cell>
          <cell r="F10612">
            <v>9597</v>
          </cell>
        </row>
        <row r="10613">
          <cell r="A10613">
            <v>9598</v>
          </cell>
          <cell r="B10613" t="str">
            <v>Scytalopus gonzagai</v>
          </cell>
          <cell r="C10613" t="str">
            <v>Scytalopus gonzagai</v>
          </cell>
          <cell r="D10613" t="str">
            <v>Scytalopus gonzagai</v>
          </cell>
          <cell r="E10613" t="str">
            <v>Scytalopus gonzagai</v>
          </cell>
          <cell r="F10613">
            <v>9598</v>
          </cell>
        </row>
        <row r="10614">
          <cell r="A10614">
            <v>9599</v>
          </cell>
          <cell r="B10614" t="str">
            <v>Scytalopus iraiensis</v>
          </cell>
          <cell r="C10614" t="str">
            <v>Scytalopus iraiensis</v>
          </cell>
          <cell r="D10614" t="str">
            <v>Scytalopus iraiensis</v>
          </cell>
          <cell r="E10614" t="str">
            <v>Scytalopus iraiensis</v>
          </cell>
          <cell r="F10614">
            <v>9599</v>
          </cell>
        </row>
        <row r="10615">
          <cell r="A10615">
            <v>9600</v>
          </cell>
          <cell r="B10615" t="str">
            <v>Scytalopus novacapitalis</v>
          </cell>
          <cell r="C10615" t="str">
            <v>Scytalopus novacapitalis</v>
          </cell>
          <cell r="D10615" t="str">
            <v>Scytalopus novacapitalis</v>
          </cell>
          <cell r="E10615" t="str">
            <v>Scytalopus novacapitalis</v>
          </cell>
          <cell r="F10615">
            <v>9600</v>
          </cell>
        </row>
        <row r="10616">
          <cell r="A10616">
            <v>9601</v>
          </cell>
          <cell r="B10616" t="str">
            <v>Scytalopus pachecoi</v>
          </cell>
          <cell r="C10616" t="str">
            <v>Scytalopus pachecoi</v>
          </cell>
          <cell r="E10616" t="str">
            <v>Scytalopus pachecoi</v>
          </cell>
          <cell r="F10616">
            <v>9601</v>
          </cell>
        </row>
        <row r="10617">
          <cell r="A10617">
            <v>9602</v>
          </cell>
          <cell r="B10617" t="str">
            <v>Scytalopus petrophilus</v>
          </cell>
          <cell r="C10617" t="str">
            <v>Scytalopus petrophilus</v>
          </cell>
          <cell r="E10617" t="str">
            <v>Scytalopus petrophilus</v>
          </cell>
          <cell r="F10617">
            <v>9602</v>
          </cell>
        </row>
        <row r="10618">
          <cell r="A10618">
            <v>9603</v>
          </cell>
          <cell r="B10618" t="str">
            <v>Scytalopus speluncae</v>
          </cell>
          <cell r="C10618" t="str">
            <v>Scytalopus speluncae</v>
          </cell>
          <cell r="E10618" t="str">
            <v>Scytalopus speluncae</v>
          </cell>
          <cell r="F10618">
            <v>9603</v>
          </cell>
        </row>
        <row r="10619">
          <cell r="A10619">
            <v>8470</v>
          </cell>
          <cell r="B10619" t="str">
            <v>Scythrophrys sawayae</v>
          </cell>
          <cell r="C10619" t="str">
            <v>Scythrophrys sawayae</v>
          </cell>
          <cell r="E10619" t="str">
            <v>Scythrophrys sawayae</v>
          </cell>
          <cell r="F10619">
            <v>8470</v>
          </cell>
        </row>
        <row r="10620">
          <cell r="A10620">
            <v>1318</v>
          </cell>
          <cell r="B10620" t="str">
            <v>Segesta riograndensis</v>
          </cell>
          <cell r="C10620" t="str">
            <v>Segesta riograndensis</v>
          </cell>
          <cell r="E10620" t="str">
            <v>Segesta riograndensis</v>
          </cell>
          <cell r="F10620">
            <v>1318</v>
          </cell>
        </row>
        <row r="10621">
          <cell r="A10621">
            <v>406</v>
          </cell>
          <cell r="B10621" t="str">
            <v>Seira annulata</v>
          </cell>
          <cell r="C10621" t="str">
            <v>Seira annulata</v>
          </cell>
          <cell r="E10621" t="str">
            <v>Seira annulata</v>
          </cell>
          <cell r="F10621">
            <v>406</v>
          </cell>
        </row>
        <row r="10622">
          <cell r="A10622">
            <v>407</v>
          </cell>
          <cell r="B10622" t="str">
            <v>Seira arenicola</v>
          </cell>
          <cell r="C10622" t="str">
            <v>Seira arenicola</v>
          </cell>
          <cell r="D10622" t="str">
            <v>Seira arenicola</v>
          </cell>
          <cell r="E10622" t="str">
            <v>Seira arenicola</v>
          </cell>
          <cell r="F10622">
            <v>407</v>
          </cell>
        </row>
        <row r="10623">
          <cell r="A10623">
            <v>408</v>
          </cell>
          <cell r="B10623" t="str">
            <v>Seira atrolutea</v>
          </cell>
          <cell r="C10623" t="str">
            <v>Seira atrolutea</v>
          </cell>
          <cell r="E10623" t="str">
            <v>Seira atrolutea</v>
          </cell>
          <cell r="F10623">
            <v>408</v>
          </cell>
        </row>
        <row r="10624">
          <cell r="A10624">
            <v>409</v>
          </cell>
          <cell r="B10624" t="str">
            <v>Seira brasiliana</v>
          </cell>
          <cell r="C10624" t="str">
            <v>Seira brasiliana</v>
          </cell>
          <cell r="E10624" t="str">
            <v>Seira brasiliana</v>
          </cell>
          <cell r="F10624">
            <v>409</v>
          </cell>
        </row>
        <row r="10625">
          <cell r="A10625">
            <v>410</v>
          </cell>
          <cell r="B10625" t="str">
            <v>Seira domestica</v>
          </cell>
          <cell r="C10625" t="str">
            <v>Seira domestica</v>
          </cell>
          <cell r="E10625" t="str">
            <v>Seira domestica</v>
          </cell>
          <cell r="F10625">
            <v>410</v>
          </cell>
        </row>
        <row r="10626">
          <cell r="A10626">
            <v>411</v>
          </cell>
          <cell r="B10626" t="str">
            <v>Seira eidmanni</v>
          </cell>
          <cell r="C10626" t="str">
            <v>Seira eidmanni</v>
          </cell>
          <cell r="E10626" t="str">
            <v>Seira eidmanni</v>
          </cell>
          <cell r="F10626">
            <v>411</v>
          </cell>
        </row>
        <row r="10627">
          <cell r="A10627">
            <v>412</v>
          </cell>
          <cell r="B10627" t="str">
            <v>Seira glabra</v>
          </cell>
          <cell r="C10627" t="str">
            <v>Seira glabra</v>
          </cell>
          <cell r="E10627" t="str">
            <v>Seira glabra</v>
          </cell>
          <cell r="F10627">
            <v>412</v>
          </cell>
        </row>
        <row r="10628">
          <cell r="A10628">
            <v>413</v>
          </cell>
          <cell r="B10628" t="str">
            <v>Seira mataraquensis</v>
          </cell>
          <cell r="C10628" t="str">
            <v>Seira mataraquensis</v>
          </cell>
          <cell r="D10628" t="str">
            <v>Seira mataraquensis</v>
          </cell>
          <cell r="E10628" t="str">
            <v>Seira mataraquensis</v>
          </cell>
          <cell r="F10628">
            <v>413</v>
          </cell>
        </row>
        <row r="10629">
          <cell r="A10629">
            <v>414</v>
          </cell>
          <cell r="B10629" t="str">
            <v>Seira melloi</v>
          </cell>
          <cell r="C10629" t="str">
            <v>Seira melloi</v>
          </cell>
          <cell r="E10629" t="str">
            <v>Seira melloi</v>
          </cell>
          <cell r="F10629">
            <v>414</v>
          </cell>
        </row>
        <row r="10630">
          <cell r="A10630">
            <v>415</v>
          </cell>
          <cell r="B10630" t="str">
            <v>Seira mendoncea</v>
          </cell>
          <cell r="C10630" t="str">
            <v>Seira mendoncea</v>
          </cell>
          <cell r="E10630" t="str">
            <v>Seira mendoncea</v>
          </cell>
          <cell r="F10630">
            <v>415</v>
          </cell>
        </row>
        <row r="10631">
          <cell r="A10631">
            <v>416</v>
          </cell>
          <cell r="B10631" t="str">
            <v>Seira mirianae</v>
          </cell>
          <cell r="C10631" t="str">
            <v>Seira mirianae</v>
          </cell>
          <cell r="E10631" t="str">
            <v>Seira mirianae</v>
          </cell>
          <cell r="F10631">
            <v>416</v>
          </cell>
        </row>
        <row r="10632">
          <cell r="A10632">
            <v>417</v>
          </cell>
          <cell r="B10632" t="str">
            <v>Seira musarum</v>
          </cell>
          <cell r="C10632" t="str">
            <v>Seira musarum</v>
          </cell>
          <cell r="D10632" t="str">
            <v>Seira musarum</v>
          </cell>
          <cell r="E10632" t="str">
            <v>Seira musarum</v>
          </cell>
          <cell r="F10632">
            <v>417</v>
          </cell>
        </row>
        <row r="10633">
          <cell r="A10633">
            <v>418</v>
          </cell>
          <cell r="B10633" t="str">
            <v>Seira nigrans</v>
          </cell>
          <cell r="C10633" t="str">
            <v>Seira nigrans</v>
          </cell>
          <cell r="E10633" t="str">
            <v>Seira nigrans</v>
          </cell>
          <cell r="F10633">
            <v>418</v>
          </cell>
        </row>
        <row r="10634">
          <cell r="A10634">
            <v>419</v>
          </cell>
          <cell r="B10634" t="str">
            <v>Seira nunezae</v>
          </cell>
          <cell r="C10634" t="str">
            <v>Seira nunezae</v>
          </cell>
          <cell r="E10634" t="str">
            <v>Seira nunezae</v>
          </cell>
          <cell r="F10634">
            <v>419</v>
          </cell>
        </row>
        <row r="10635">
          <cell r="A10635">
            <v>420</v>
          </cell>
          <cell r="B10635" t="str">
            <v>Seira paraibensis</v>
          </cell>
          <cell r="C10635" t="str">
            <v>Seira paraibensis</v>
          </cell>
          <cell r="E10635" t="str">
            <v>Seira paraibensis</v>
          </cell>
          <cell r="F10635">
            <v>420</v>
          </cell>
        </row>
        <row r="10636">
          <cell r="A10636">
            <v>421</v>
          </cell>
          <cell r="B10636" t="str">
            <v>Seira paranensis</v>
          </cell>
          <cell r="C10636" t="str">
            <v>Seira paranensis</v>
          </cell>
          <cell r="E10636" t="str">
            <v>Seira paranensis</v>
          </cell>
          <cell r="F10636">
            <v>421</v>
          </cell>
        </row>
        <row r="10637">
          <cell r="A10637">
            <v>422</v>
          </cell>
          <cell r="B10637" t="str">
            <v>Seira potiguara</v>
          </cell>
          <cell r="C10637" t="str">
            <v>Seira potiguara</v>
          </cell>
          <cell r="E10637" t="str">
            <v>Seira potiguara</v>
          </cell>
          <cell r="F10637">
            <v>422</v>
          </cell>
        </row>
        <row r="10638">
          <cell r="A10638">
            <v>423</v>
          </cell>
          <cell r="B10638" t="str">
            <v>Seira praiana</v>
          </cell>
          <cell r="C10638" t="str">
            <v>Seira praiana</v>
          </cell>
          <cell r="E10638" t="str">
            <v>Seira praiana</v>
          </cell>
          <cell r="F10638">
            <v>423</v>
          </cell>
        </row>
        <row r="10639">
          <cell r="A10639">
            <v>424</v>
          </cell>
          <cell r="B10639" t="str">
            <v>Seira prodiga</v>
          </cell>
          <cell r="C10639" t="str">
            <v>Seira prodiga</v>
          </cell>
          <cell r="E10639" t="str">
            <v>Seira prodiga</v>
          </cell>
          <cell r="F10639">
            <v>424</v>
          </cell>
        </row>
        <row r="10640">
          <cell r="A10640">
            <v>425</v>
          </cell>
          <cell r="B10640" t="str">
            <v>Seira pseudoannulata</v>
          </cell>
          <cell r="C10640" t="str">
            <v>Seira pseudoannulata</v>
          </cell>
          <cell r="D10640" t="str">
            <v>Seira pseudoannulata</v>
          </cell>
          <cell r="E10640" t="str">
            <v>Seira pseudoannulata</v>
          </cell>
          <cell r="F10640">
            <v>425</v>
          </cell>
        </row>
        <row r="10641">
          <cell r="A10641">
            <v>426</v>
          </cell>
          <cell r="B10641" t="str">
            <v>Seira pulcher</v>
          </cell>
          <cell r="C10641" t="str">
            <v>Seira pulcher</v>
          </cell>
          <cell r="E10641" t="str">
            <v>Seira pulcher</v>
          </cell>
          <cell r="F10641">
            <v>426</v>
          </cell>
        </row>
        <row r="10642">
          <cell r="A10642">
            <v>427</v>
          </cell>
          <cell r="B10642" t="str">
            <v>Seira reichenspergeri</v>
          </cell>
          <cell r="C10642" t="str">
            <v>Seira reichenspergeri</v>
          </cell>
          <cell r="E10642" t="str">
            <v>Seira reichenspergeri</v>
          </cell>
          <cell r="F10642">
            <v>427</v>
          </cell>
        </row>
        <row r="10643">
          <cell r="A10643">
            <v>428</v>
          </cell>
          <cell r="B10643" t="str">
            <v>Seira ritae</v>
          </cell>
          <cell r="C10643" t="str">
            <v>Seira ritae</v>
          </cell>
          <cell r="E10643" t="str">
            <v>Seira ritae</v>
          </cell>
          <cell r="F10643">
            <v>428</v>
          </cell>
        </row>
        <row r="10644">
          <cell r="A10644">
            <v>429</v>
          </cell>
          <cell r="B10644" t="str">
            <v>Seira xinguensis</v>
          </cell>
          <cell r="C10644" t="str">
            <v>Seira xinguensis</v>
          </cell>
          <cell r="E10644" t="str">
            <v>Seira xinguensis</v>
          </cell>
          <cell r="F10644">
            <v>429</v>
          </cell>
        </row>
        <row r="10645">
          <cell r="A10645">
            <v>5511</v>
          </cell>
          <cell r="B10645" t="str">
            <v>Selar crumenophthalmus</v>
          </cell>
          <cell r="C10645" t="str">
            <v>Selar crumenophthalmus</v>
          </cell>
          <cell r="E10645" t="str">
            <v>Selar crumenophthalmus</v>
          </cell>
          <cell r="F10645">
            <v>5511</v>
          </cell>
        </row>
        <row r="10646">
          <cell r="A10646">
            <v>5512</v>
          </cell>
          <cell r="B10646" t="str">
            <v>Selene brownii</v>
          </cell>
          <cell r="C10646" t="str">
            <v>Selene brownii</v>
          </cell>
          <cell r="E10646" t="str">
            <v>Selene brownii</v>
          </cell>
          <cell r="F10646">
            <v>5512</v>
          </cell>
        </row>
        <row r="10647">
          <cell r="A10647">
            <v>5513</v>
          </cell>
          <cell r="B10647" t="str">
            <v>Selene setapinnis</v>
          </cell>
          <cell r="C10647" t="str">
            <v>Selene setapinnis</v>
          </cell>
          <cell r="E10647" t="str">
            <v>Selene setapinnis</v>
          </cell>
          <cell r="F10647">
            <v>5513</v>
          </cell>
        </row>
        <row r="10648">
          <cell r="A10648">
            <v>5514</v>
          </cell>
          <cell r="B10648" t="str">
            <v>Selene vomer</v>
          </cell>
          <cell r="C10648" t="str">
            <v>Selene vomer</v>
          </cell>
          <cell r="E10648" t="str">
            <v>Selene vomer</v>
          </cell>
          <cell r="F10648">
            <v>5514</v>
          </cell>
        </row>
        <row r="10649">
          <cell r="A10649">
            <v>10399</v>
          </cell>
          <cell r="B10649" t="str">
            <v>Selenidera gouldii</v>
          </cell>
          <cell r="C10649" t="str">
            <v>Selenidera gouldii</v>
          </cell>
          <cell r="E10649" t="str">
            <v>Selenidera gouldii</v>
          </cell>
          <cell r="F10649">
            <v>10399</v>
          </cell>
        </row>
        <row r="10650">
          <cell r="A10650">
            <v>10400</v>
          </cell>
          <cell r="B10650" t="str">
            <v>Selenidera gouldii baturitensis</v>
          </cell>
          <cell r="C10650" t="str">
            <v>Selenidera gouldii baturitensis</v>
          </cell>
          <cell r="D10650" t="str">
            <v>Selenidera gouldii baturitensis</v>
          </cell>
          <cell r="E10650" t="str">
            <v>Selenidera gouldii baturitensis</v>
          </cell>
          <cell r="F10650">
            <v>10400</v>
          </cell>
        </row>
        <row r="10651">
          <cell r="A10651">
            <v>10401</v>
          </cell>
          <cell r="B10651" t="str">
            <v>Selenidera maculirostris</v>
          </cell>
          <cell r="C10651" t="str">
            <v>Selenidera maculirostris</v>
          </cell>
          <cell r="E10651" t="str">
            <v>Selenidera maculirostris</v>
          </cell>
          <cell r="F10651">
            <v>10401</v>
          </cell>
        </row>
        <row r="10652">
          <cell r="A10652">
            <v>10402</v>
          </cell>
          <cell r="B10652" t="str">
            <v>Selenidera nattereri</v>
          </cell>
          <cell r="C10652" t="str">
            <v>Selenidera nattereri</v>
          </cell>
          <cell r="E10652" t="str">
            <v>Selenidera nattereri</v>
          </cell>
          <cell r="F10652">
            <v>10402</v>
          </cell>
        </row>
        <row r="10653">
          <cell r="A10653">
            <v>10403</v>
          </cell>
          <cell r="B10653" t="str">
            <v>Selenidera piperivora</v>
          </cell>
          <cell r="C10653" t="str">
            <v>Selenidera piperivora</v>
          </cell>
          <cell r="E10653" t="str">
            <v>Selenidera piperivora</v>
          </cell>
          <cell r="F10653">
            <v>10403</v>
          </cell>
        </row>
        <row r="10654">
          <cell r="A10654">
            <v>10404</v>
          </cell>
          <cell r="B10654" t="str">
            <v>Selenidera reinwardtii</v>
          </cell>
          <cell r="C10654" t="str">
            <v>Selenidera reinwardtii</v>
          </cell>
          <cell r="E10654" t="str">
            <v>Selenidera reinwardtii</v>
          </cell>
          <cell r="F10654">
            <v>10404</v>
          </cell>
        </row>
        <row r="10655">
          <cell r="A10655">
            <v>4629</v>
          </cell>
          <cell r="B10655" t="str">
            <v>Semaprochilodus brama</v>
          </cell>
          <cell r="C10655" t="str">
            <v>Semaprochilodus brama</v>
          </cell>
          <cell r="E10655" t="str">
            <v>Semaprochilodus brama</v>
          </cell>
          <cell r="F10655">
            <v>4629</v>
          </cell>
        </row>
        <row r="10656">
          <cell r="A10656">
            <v>4630</v>
          </cell>
          <cell r="B10656" t="str">
            <v>Semaprochilodus insignis</v>
          </cell>
          <cell r="C10656" t="str">
            <v>Semaprochilodus insignis</v>
          </cell>
          <cell r="E10656" t="str">
            <v>Semaprochilodus insignis</v>
          </cell>
          <cell r="F10656">
            <v>4630</v>
          </cell>
        </row>
        <row r="10657">
          <cell r="A10657">
            <v>4631</v>
          </cell>
          <cell r="B10657" t="str">
            <v>Semaprochilodus taeniurus</v>
          </cell>
          <cell r="C10657" t="str">
            <v>Semaprochilodus taeniurus</v>
          </cell>
          <cell r="E10657" t="str">
            <v>Semaprochilodus taeniurus</v>
          </cell>
          <cell r="F10657">
            <v>4631</v>
          </cell>
        </row>
        <row r="10658">
          <cell r="A10658">
            <v>5515</v>
          </cell>
          <cell r="B10658" t="str">
            <v>Seriola dumerili</v>
          </cell>
          <cell r="C10658" t="str">
            <v>Seriola dumerili</v>
          </cell>
          <cell r="E10658" t="str">
            <v>Seriola dumerili</v>
          </cell>
          <cell r="F10658">
            <v>5515</v>
          </cell>
        </row>
        <row r="10659">
          <cell r="A10659">
            <v>5516</v>
          </cell>
          <cell r="B10659" t="str">
            <v>Seriola fasciata</v>
          </cell>
          <cell r="C10659" t="str">
            <v>Seriola fasciata</v>
          </cell>
          <cell r="E10659" t="str">
            <v>Seriola fasciata</v>
          </cell>
          <cell r="F10659">
            <v>5516</v>
          </cell>
        </row>
        <row r="10660">
          <cell r="A10660">
            <v>5517</v>
          </cell>
          <cell r="B10660" t="str">
            <v>Seriola lalandi</v>
          </cell>
          <cell r="C10660" t="str">
            <v>Seriola lalandi</v>
          </cell>
          <cell r="E10660" t="str">
            <v>Seriola lalandi</v>
          </cell>
          <cell r="F10660">
            <v>5517</v>
          </cell>
        </row>
        <row r="10661">
          <cell r="A10661">
            <v>5518</v>
          </cell>
          <cell r="B10661" t="str">
            <v>Seriola rivoliana</v>
          </cell>
          <cell r="C10661" t="str">
            <v>Seriola rivoliana</v>
          </cell>
          <cell r="E10661" t="str">
            <v>Seriola rivoliana</v>
          </cell>
          <cell r="F10661">
            <v>5518</v>
          </cell>
        </row>
        <row r="10662">
          <cell r="A10662">
            <v>5530</v>
          </cell>
          <cell r="B10662" t="str">
            <v>Seriolella porosa</v>
          </cell>
          <cell r="C10662" t="str">
            <v>Seriolella porosa</v>
          </cell>
          <cell r="E10662" t="str">
            <v>Seriolella porosa</v>
          </cell>
          <cell r="F10662">
            <v>5530</v>
          </cell>
        </row>
        <row r="10663">
          <cell r="A10663">
            <v>10217</v>
          </cell>
          <cell r="B10663" t="str">
            <v>Serpophaga griseicapilla</v>
          </cell>
          <cell r="C10663" t="str">
            <v>Serpophaga griseicapilla</v>
          </cell>
          <cell r="E10663" t="str">
            <v>Serpophaga griseicapilla</v>
          </cell>
          <cell r="F10663">
            <v>10217</v>
          </cell>
        </row>
        <row r="10664">
          <cell r="A10664">
            <v>10219</v>
          </cell>
          <cell r="B10664" t="str">
            <v>Serpophaga hypoleuca</v>
          </cell>
          <cell r="C10664" t="str">
            <v>Serpophaga hypoleuca</v>
          </cell>
          <cell r="E10664" t="str">
            <v>Serpophaga hypoleuca</v>
          </cell>
          <cell r="F10664">
            <v>10219</v>
          </cell>
        </row>
        <row r="10665">
          <cell r="A10665">
            <v>10218</v>
          </cell>
          <cell r="B10665" t="str">
            <v>Serpophaga hypoleuca pallida</v>
          </cell>
          <cell r="C10665" t="str">
            <v>Serpophaga hypoleuca pallida</v>
          </cell>
          <cell r="D10665" t="str">
            <v>Serpophaga hypoleuca pallida</v>
          </cell>
          <cell r="E10665" t="str">
            <v>Serpophaga hypoleuca pallida</v>
          </cell>
          <cell r="F10665">
            <v>10218</v>
          </cell>
        </row>
        <row r="10666">
          <cell r="A10666">
            <v>10220</v>
          </cell>
          <cell r="B10666" t="str">
            <v>Serpophaga munda</v>
          </cell>
          <cell r="C10666" t="str">
            <v>Serpophaga munda</v>
          </cell>
          <cell r="E10666" t="str">
            <v>Serpophaga munda</v>
          </cell>
          <cell r="F10666">
            <v>10220</v>
          </cell>
        </row>
        <row r="10667">
          <cell r="A10667">
            <v>10221</v>
          </cell>
          <cell r="B10667" t="str">
            <v>Serpophaga nigricans</v>
          </cell>
          <cell r="C10667" t="str">
            <v>Serpophaga nigricans</v>
          </cell>
          <cell r="E10667" t="str">
            <v>Serpophaga nigricans</v>
          </cell>
          <cell r="F10667">
            <v>10221</v>
          </cell>
        </row>
        <row r="10668">
          <cell r="A10668">
            <v>10222</v>
          </cell>
          <cell r="B10668" t="str">
            <v>Serpophaga subcristata</v>
          </cell>
          <cell r="C10668" t="str">
            <v>Serpophaga subcristata</v>
          </cell>
          <cell r="E10668" t="str">
            <v>Serpophaga subcristata</v>
          </cell>
          <cell r="F10668">
            <v>10222</v>
          </cell>
        </row>
        <row r="10669">
          <cell r="A10669">
            <v>4304</v>
          </cell>
          <cell r="B10669" t="str">
            <v>Serrabrycon magoi</v>
          </cell>
          <cell r="C10669" t="str">
            <v>Serrabrycon magoi</v>
          </cell>
          <cell r="E10669" t="str">
            <v>Serrabrycon magoi</v>
          </cell>
          <cell r="F10669">
            <v>4304</v>
          </cell>
        </row>
        <row r="10670">
          <cell r="A10670">
            <v>6168</v>
          </cell>
          <cell r="B10670" t="str">
            <v>Serranus annularis</v>
          </cell>
          <cell r="C10670" t="str">
            <v>Serranus annularis</v>
          </cell>
          <cell r="E10670" t="str">
            <v>Serranus annularis</v>
          </cell>
          <cell r="F10670">
            <v>6168</v>
          </cell>
        </row>
        <row r="10671">
          <cell r="A10671">
            <v>6169</v>
          </cell>
          <cell r="B10671" t="str">
            <v>Serranus atrobranchus</v>
          </cell>
          <cell r="C10671" t="str">
            <v>Serranus atrobranchus</v>
          </cell>
          <cell r="E10671" t="str">
            <v>Serranus atrobranchus</v>
          </cell>
          <cell r="F10671">
            <v>6169</v>
          </cell>
        </row>
        <row r="10672">
          <cell r="A10672">
            <v>6170</v>
          </cell>
          <cell r="B10672" t="str">
            <v>Serranus baldwini</v>
          </cell>
          <cell r="C10672" t="str">
            <v>Serranus baldwini</v>
          </cell>
          <cell r="E10672" t="str">
            <v>Serranus baldwini</v>
          </cell>
          <cell r="F10672">
            <v>6170</v>
          </cell>
        </row>
        <row r="10673">
          <cell r="A10673">
            <v>6171</v>
          </cell>
          <cell r="B10673" t="str">
            <v>Serranus flaviventris</v>
          </cell>
          <cell r="C10673" t="str">
            <v>Serranus flaviventris</v>
          </cell>
          <cell r="E10673" t="str">
            <v>Serranus flaviventris</v>
          </cell>
          <cell r="F10673">
            <v>6171</v>
          </cell>
        </row>
        <row r="10674">
          <cell r="A10674">
            <v>6172</v>
          </cell>
          <cell r="B10674" t="str">
            <v>Serranus phoebe</v>
          </cell>
          <cell r="C10674" t="str">
            <v>Serranus phoebe</v>
          </cell>
          <cell r="E10674" t="str">
            <v>Serranus phoebe</v>
          </cell>
          <cell r="F10674">
            <v>6172</v>
          </cell>
        </row>
        <row r="10675">
          <cell r="A10675">
            <v>6173</v>
          </cell>
          <cell r="B10675" t="str">
            <v>Serranus tabacarius</v>
          </cell>
          <cell r="C10675" t="str">
            <v>Serranus tabacarius</v>
          </cell>
          <cell r="E10675" t="str">
            <v>Serranus tabacarius</v>
          </cell>
          <cell r="F10675">
            <v>6173</v>
          </cell>
        </row>
        <row r="10676">
          <cell r="A10676">
            <v>4305</v>
          </cell>
          <cell r="B10676" t="str">
            <v>Serrapinnus aster</v>
          </cell>
          <cell r="C10676" t="str">
            <v>Serrapinnus aster</v>
          </cell>
          <cell r="E10676" t="str">
            <v>Serrapinnus aster</v>
          </cell>
          <cell r="F10676">
            <v>4305</v>
          </cell>
        </row>
        <row r="10677">
          <cell r="A10677">
            <v>4306</v>
          </cell>
          <cell r="B10677" t="str">
            <v>Serrapinnus calliurus</v>
          </cell>
          <cell r="C10677" t="str">
            <v>Serrapinnus calliurus</v>
          </cell>
          <cell r="E10677" t="str">
            <v>Serrapinnus calliurus</v>
          </cell>
          <cell r="F10677">
            <v>4306</v>
          </cell>
        </row>
        <row r="10678">
          <cell r="A10678">
            <v>4307</v>
          </cell>
          <cell r="B10678" t="str">
            <v>Serrapinnus heterodon</v>
          </cell>
          <cell r="C10678" t="str">
            <v>Serrapinnus heterodon</v>
          </cell>
          <cell r="E10678" t="str">
            <v>Serrapinnus heterodon</v>
          </cell>
          <cell r="F10678">
            <v>4307</v>
          </cell>
        </row>
        <row r="10679">
          <cell r="A10679">
            <v>4308</v>
          </cell>
          <cell r="B10679" t="str">
            <v>Serrapinnus kriegi</v>
          </cell>
          <cell r="C10679" t="str">
            <v>Serrapinnus kriegi</v>
          </cell>
          <cell r="E10679" t="str">
            <v>Serrapinnus kriegi</v>
          </cell>
          <cell r="F10679">
            <v>4308</v>
          </cell>
        </row>
        <row r="10680">
          <cell r="A10680">
            <v>4309</v>
          </cell>
          <cell r="B10680" t="str">
            <v>Serrapinnus lucindae</v>
          </cell>
          <cell r="C10680" t="str">
            <v>Serrapinnus lucindae</v>
          </cell>
          <cell r="E10680" t="str">
            <v>Serrapinnus lucindae</v>
          </cell>
          <cell r="F10680">
            <v>4309</v>
          </cell>
        </row>
        <row r="10681">
          <cell r="A10681">
            <v>4310</v>
          </cell>
          <cell r="B10681" t="str">
            <v>Serrapinnus microdon</v>
          </cell>
          <cell r="C10681" t="str">
            <v>Serrapinnus microdon</v>
          </cell>
          <cell r="E10681" t="str">
            <v>Serrapinnus microdon</v>
          </cell>
          <cell r="F10681">
            <v>4310</v>
          </cell>
        </row>
        <row r="10682">
          <cell r="A10682">
            <v>4311</v>
          </cell>
          <cell r="B10682" t="str">
            <v>Serrapinnus notomelas</v>
          </cell>
          <cell r="C10682" t="str">
            <v>Serrapinnus notomelas</v>
          </cell>
          <cell r="E10682" t="str">
            <v>Serrapinnus notomelas</v>
          </cell>
          <cell r="F10682">
            <v>4311</v>
          </cell>
        </row>
        <row r="10683">
          <cell r="A10683">
            <v>4312</v>
          </cell>
          <cell r="B10683" t="str">
            <v>Serrapinnus piaba</v>
          </cell>
          <cell r="C10683" t="str">
            <v>Serrapinnus piaba</v>
          </cell>
          <cell r="E10683" t="str">
            <v>Serrapinnus piaba</v>
          </cell>
          <cell r="F10683">
            <v>4312</v>
          </cell>
        </row>
        <row r="10684">
          <cell r="A10684">
            <v>4313</v>
          </cell>
          <cell r="B10684" t="str">
            <v>Serrapinnus potiguar</v>
          </cell>
          <cell r="C10684" t="str">
            <v>Serrapinnus potiguar</v>
          </cell>
          <cell r="E10684" t="str">
            <v>Serrapinnus potiguar</v>
          </cell>
          <cell r="F10684">
            <v>4313</v>
          </cell>
        </row>
        <row r="10685">
          <cell r="A10685">
            <v>4314</v>
          </cell>
          <cell r="B10685" t="str">
            <v>Serrapinnus sterbai</v>
          </cell>
          <cell r="C10685" t="str">
            <v>Serrapinnus sterbai</v>
          </cell>
          <cell r="E10685" t="str">
            <v>Serrapinnus sterbai</v>
          </cell>
          <cell r="F10685">
            <v>4314</v>
          </cell>
        </row>
        <row r="10686">
          <cell r="A10686">
            <v>4315</v>
          </cell>
          <cell r="B10686" t="str">
            <v>Serrapinnus tocantinensis</v>
          </cell>
          <cell r="C10686" t="str">
            <v>Serrapinnus tocantinensis</v>
          </cell>
          <cell r="E10686" t="str">
            <v>Serrapinnus tocantinensis</v>
          </cell>
          <cell r="F10686">
            <v>4315</v>
          </cell>
        </row>
        <row r="10687">
          <cell r="A10687">
            <v>4661</v>
          </cell>
          <cell r="B10687" t="str">
            <v>Serrasalmus altispinis</v>
          </cell>
          <cell r="C10687" t="str">
            <v>Serrasalmus altispinis</v>
          </cell>
          <cell r="E10687" t="str">
            <v>Serrasalmus altispinis</v>
          </cell>
          <cell r="F10687">
            <v>4661</v>
          </cell>
        </row>
        <row r="10688">
          <cell r="A10688">
            <v>4662</v>
          </cell>
          <cell r="B10688" t="str">
            <v>Serrasalmus brandtii</v>
          </cell>
          <cell r="C10688" t="str">
            <v>Serrasalmus brandtii</v>
          </cell>
          <cell r="E10688" t="str">
            <v>Serrasalmus brandtii</v>
          </cell>
          <cell r="F10688">
            <v>4662</v>
          </cell>
        </row>
        <row r="10689">
          <cell r="A10689">
            <v>4663</v>
          </cell>
          <cell r="B10689" t="str">
            <v>Serrasalmus compressus</v>
          </cell>
          <cell r="C10689" t="str">
            <v>Serrasalmus compressus</v>
          </cell>
          <cell r="E10689" t="str">
            <v>Serrasalmus compressus</v>
          </cell>
          <cell r="F10689">
            <v>4663</v>
          </cell>
        </row>
        <row r="10690">
          <cell r="A10690">
            <v>4664</v>
          </cell>
          <cell r="B10690" t="str">
            <v>Serrasalmus eigenmanni</v>
          </cell>
          <cell r="C10690" t="str">
            <v>Serrasalmus eigenmanni</v>
          </cell>
          <cell r="E10690" t="str">
            <v>Serrasalmus eigenmanni</v>
          </cell>
          <cell r="F10690">
            <v>4664</v>
          </cell>
        </row>
        <row r="10691">
          <cell r="A10691">
            <v>4665</v>
          </cell>
          <cell r="B10691" t="str">
            <v>Serrasalmus elongatus</v>
          </cell>
          <cell r="C10691" t="str">
            <v>Serrasalmus elongatus</v>
          </cell>
          <cell r="E10691" t="str">
            <v>Serrasalmus elongatus</v>
          </cell>
          <cell r="F10691">
            <v>4665</v>
          </cell>
        </row>
        <row r="10692">
          <cell r="A10692">
            <v>4666</v>
          </cell>
          <cell r="B10692" t="str">
            <v>Serrasalmus geryi</v>
          </cell>
          <cell r="C10692" t="str">
            <v>Serrasalmus geryi</v>
          </cell>
          <cell r="E10692" t="str">
            <v>Serrasalmus geryi</v>
          </cell>
          <cell r="F10692">
            <v>4666</v>
          </cell>
        </row>
        <row r="10693">
          <cell r="A10693">
            <v>4667</v>
          </cell>
          <cell r="B10693" t="str">
            <v>Serrasalmus gibbus</v>
          </cell>
          <cell r="C10693" t="str">
            <v>Serrasalmus gibbus</v>
          </cell>
          <cell r="E10693" t="str">
            <v>Serrasalmus gibbus</v>
          </cell>
          <cell r="F10693">
            <v>4667</v>
          </cell>
        </row>
        <row r="10694">
          <cell r="A10694">
            <v>4668</v>
          </cell>
          <cell r="B10694" t="str">
            <v>Serrasalmus gouldingi</v>
          </cell>
          <cell r="C10694" t="str">
            <v>Serrasalmus gouldingi</v>
          </cell>
          <cell r="E10694" t="str">
            <v>Serrasalmus gouldingi</v>
          </cell>
          <cell r="F10694">
            <v>4668</v>
          </cell>
        </row>
        <row r="10695">
          <cell r="A10695">
            <v>4669</v>
          </cell>
          <cell r="B10695" t="str">
            <v>Serrasalmus hastatus</v>
          </cell>
          <cell r="C10695" t="str">
            <v>Serrasalmus hastatus</v>
          </cell>
          <cell r="E10695" t="str">
            <v>Serrasalmus hastatus</v>
          </cell>
          <cell r="F10695">
            <v>4669</v>
          </cell>
        </row>
        <row r="10696">
          <cell r="A10696">
            <v>4670</v>
          </cell>
          <cell r="B10696" t="str">
            <v>Serrasalmus hollandi</v>
          </cell>
          <cell r="C10696" t="str">
            <v>Serrasalmus hollandi</v>
          </cell>
          <cell r="E10696" t="str">
            <v>Serrasalmus hollandi</v>
          </cell>
          <cell r="F10696">
            <v>4670</v>
          </cell>
        </row>
        <row r="10697">
          <cell r="A10697">
            <v>4671</v>
          </cell>
          <cell r="B10697" t="str">
            <v>Serrasalmus maculatus</v>
          </cell>
          <cell r="C10697" t="str">
            <v>Serrasalmus maculatus</v>
          </cell>
          <cell r="E10697" t="str">
            <v>Serrasalmus maculatus</v>
          </cell>
          <cell r="F10697">
            <v>4671</v>
          </cell>
        </row>
        <row r="10698">
          <cell r="A10698">
            <v>4672</v>
          </cell>
          <cell r="B10698" t="str">
            <v>Serrasalmus manueli</v>
          </cell>
          <cell r="C10698" t="str">
            <v>Serrasalmus manueli</v>
          </cell>
          <cell r="E10698" t="str">
            <v>Serrasalmus manueli</v>
          </cell>
          <cell r="F10698">
            <v>4672</v>
          </cell>
        </row>
        <row r="10699">
          <cell r="A10699">
            <v>4316</v>
          </cell>
          <cell r="B10699" t="str">
            <v>Serrasalmus marginatus</v>
          </cell>
          <cell r="C10699" t="str">
            <v>Serrasalmus marginatus</v>
          </cell>
          <cell r="E10699" t="str">
            <v>Serrasalmus marginatus</v>
          </cell>
          <cell r="F10699">
            <v>4316</v>
          </cell>
        </row>
        <row r="10700">
          <cell r="A10700">
            <v>4673</v>
          </cell>
          <cell r="B10700" t="str">
            <v>Serrasalmus odyssei</v>
          </cell>
          <cell r="C10700" t="str">
            <v>Serrasalmus odyssei</v>
          </cell>
          <cell r="E10700" t="str">
            <v>Serrasalmus odyssei</v>
          </cell>
          <cell r="F10700">
            <v>4673</v>
          </cell>
        </row>
        <row r="10701">
          <cell r="A10701">
            <v>4674</v>
          </cell>
          <cell r="B10701" t="str">
            <v>Serrasalmus rhombeus</v>
          </cell>
          <cell r="C10701" t="str">
            <v>Serrasalmus rhombeus</v>
          </cell>
          <cell r="E10701" t="str">
            <v>Serrasalmus rhombeus</v>
          </cell>
          <cell r="F10701">
            <v>4674</v>
          </cell>
        </row>
        <row r="10702">
          <cell r="A10702">
            <v>4675</v>
          </cell>
          <cell r="B10702" t="str">
            <v>Serrasalmus serrulatus</v>
          </cell>
          <cell r="C10702" t="str">
            <v>Serrasalmus serrulatus</v>
          </cell>
          <cell r="E10702" t="str">
            <v>Serrasalmus serrulatus</v>
          </cell>
          <cell r="F10702">
            <v>4675</v>
          </cell>
        </row>
        <row r="10703">
          <cell r="A10703">
            <v>4676</v>
          </cell>
          <cell r="B10703" t="str">
            <v>Serrasalmus spilopleura</v>
          </cell>
          <cell r="C10703" t="str">
            <v>Serrasalmus spilopleura</v>
          </cell>
          <cell r="E10703" t="str">
            <v>Serrasalmus spilopleura</v>
          </cell>
          <cell r="F10703">
            <v>4676</v>
          </cell>
        </row>
        <row r="10704">
          <cell r="A10704">
            <v>3419</v>
          </cell>
          <cell r="B10704" t="str">
            <v>Serrivomer beani</v>
          </cell>
          <cell r="C10704" t="str">
            <v>Serrivomer beani</v>
          </cell>
          <cell r="E10704" t="str">
            <v>Serrivomer beani</v>
          </cell>
          <cell r="F10704">
            <v>3419</v>
          </cell>
        </row>
        <row r="10705">
          <cell r="A10705">
            <v>3420</v>
          </cell>
          <cell r="B10705" t="str">
            <v>Serrivomer lanceolatoides</v>
          </cell>
          <cell r="C10705" t="str">
            <v>Serrivomer lanceolatoides</v>
          </cell>
          <cell r="E10705" t="str">
            <v>Serrivomer lanceolatoides</v>
          </cell>
          <cell r="F10705">
            <v>3420</v>
          </cell>
        </row>
        <row r="10706">
          <cell r="A10706">
            <v>3421</v>
          </cell>
          <cell r="B10706" t="str">
            <v>Serrivomer schmidti</v>
          </cell>
          <cell r="C10706" t="str">
            <v>Serrivomer schmidti</v>
          </cell>
          <cell r="E10706" t="str">
            <v>Serrivomer schmidti</v>
          </cell>
          <cell r="F10706">
            <v>3421</v>
          </cell>
        </row>
        <row r="10707">
          <cell r="A10707">
            <v>2552</v>
          </cell>
          <cell r="B10707" t="str">
            <v>Sesarma rectum</v>
          </cell>
          <cell r="C10707" t="str">
            <v>Sesarma rectum</v>
          </cell>
          <cell r="E10707" t="str">
            <v>Sesarma rectum</v>
          </cell>
          <cell r="F10707">
            <v>2552</v>
          </cell>
        </row>
        <row r="10708">
          <cell r="A10708">
            <v>534</v>
          </cell>
          <cell r="B10708" t="str">
            <v>Setanodosa occidentalis</v>
          </cell>
          <cell r="C10708" t="str">
            <v>Setanodosa occidentalis</v>
          </cell>
          <cell r="E10708" t="str">
            <v>Setanodosa occidentalis</v>
          </cell>
          <cell r="F10708">
            <v>534</v>
          </cell>
        </row>
        <row r="10709">
          <cell r="A10709">
            <v>6296</v>
          </cell>
          <cell r="B10709" t="str">
            <v>Setarches guentheri</v>
          </cell>
          <cell r="C10709" t="str">
            <v>Setarches guentheri</v>
          </cell>
          <cell r="E10709" t="str">
            <v>Setarches guentheri</v>
          </cell>
          <cell r="F10709">
            <v>6296</v>
          </cell>
        </row>
        <row r="10710">
          <cell r="A10710">
            <v>9517</v>
          </cell>
          <cell r="B10710" t="str">
            <v>Setophaga cerulea</v>
          </cell>
          <cell r="C10710" t="str">
            <v>Setophaga cerulea</v>
          </cell>
          <cell r="E10710" t="str">
            <v>Setophaga cerulea</v>
          </cell>
          <cell r="F10710">
            <v>9517</v>
          </cell>
        </row>
        <row r="10711">
          <cell r="A10711">
            <v>9518</v>
          </cell>
          <cell r="B10711" t="str">
            <v>Setophaga fusca</v>
          </cell>
          <cell r="C10711" t="str">
            <v>Setophaga fusca</v>
          </cell>
          <cell r="E10711" t="str">
            <v>Setophaga fusca</v>
          </cell>
          <cell r="F10711">
            <v>9518</v>
          </cell>
        </row>
        <row r="10712">
          <cell r="A10712">
            <v>9519</v>
          </cell>
          <cell r="B10712" t="str">
            <v>Setophaga petechia</v>
          </cell>
          <cell r="C10712" t="str">
            <v>Setophaga petechia</v>
          </cell>
          <cell r="E10712" t="str">
            <v>Setophaga petechia</v>
          </cell>
          <cell r="F10712">
            <v>9519</v>
          </cell>
        </row>
        <row r="10713">
          <cell r="A10713">
            <v>9520</v>
          </cell>
          <cell r="B10713" t="str">
            <v>Setophaga pitiayumi</v>
          </cell>
          <cell r="C10713" t="str">
            <v>Setophaga pitiayumi</v>
          </cell>
          <cell r="E10713" t="str">
            <v>Setophaga pitiayumi</v>
          </cell>
          <cell r="F10713">
            <v>9520</v>
          </cell>
        </row>
        <row r="10714">
          <cell r="A10714">
            <v>9521</v>
          </cell>
          <cell r="B10714" t="str">
            <v>Setophaga ruticilla</v>
          </cell>
          <cell r="C10714" t="str">
            <v>Setophaga ruticilla</v>
          </cell>
          <cell r="E10714" t="str">
            <v>Setophaga ruticilla</v>
          </cell>
          <cell r="F10714">
            <v>9521</v>
          </cell>
        </row>
        <row r="10715">
          <cell r="A10715">
            <v>9522</v>
          </cell>
          <cell r="B10715" t="str">
            <v>Setophaga striata</v>
          </cell>
          <cell r="C10715" t="str">
            <v>Setophaga striata</v>
          </cell>
          <cell r="E10715" t="str">
            <v>Setophaga striata</v>
          </cell>
          <cell r="F10715">
            <v>9522</v>
          </cell>
        </row>
        <row r="10716">
          <cell r="A10716">
            <v>9523</v>
          </cell>
          <cell r="B10716" t="str">
            <v>Setophaga virens</v>
          </cell>
          <cell r="C10716" t="str">
            <v>Setophaga virens</v>
          </cell>
          <cell r="E10716" t="str">
            <v>Setophaga virens</v>
          </cell>
          <cell r="F10716">
            <v>9523</v>
          </cell>
        </row>
        <row r="10717">
          <cell r="A10717">
            <v>12055</v>
          </cell>
          <cell r="B10717" t="str">
            <v>Siagonodon acutirostris</v>
          </cell>
          <cell r="C10717" t="str">
            <v>Siagonodon acutirostris</v>
          </cell>
          <cell r="E10717" t="str">
            <v>Siagonodon acutirostris</v>
          </cell>
          <cell r="F10717">
            <v>12055</v>
          </cell>
        </row>
        <row r="10718">
          <cell r="A10718">
            <v>12056</v>
          </cell>
          <cell r="B10718" t="str">
            <v>Siagonodon cupinensis</v>
          </cell>
          <cell r="C10718" t="str">
            <v>Siagonodon cupinensis</v>
          </cell>
          <cell r="E10718" t="str">
            <v>Siagonodon cupinensis</v>
          </cell>
          <cell r="F10718">
            <v>12056</v>
          </cell>
        </row>
        <row r="10719">
          <cell r="A10719">
            <v>12057</v>
          </cell>
          <cell r="B10719" t="str">
            <v>Siagonodon septemstriatus</v>
          </cell>
          <cell r="C10719" t="str">
            <v>Siagonodon septemstriatus</v>
          </cell>
          <cell r="E10719" t="str">
            <v>Siagonodon septemstriatus</v>
          </cell>
          <cell r="F10719">
            <v>12057</v>
          </cell>
        </row>
        <row r="10720">
          <cell r="A10720">
            <v>11866</v>
          </cell>
          <cell r="B10720" t="str">
            <v>Sibon nebulata</v>
          </cell>
          <cell r="C10720" t="str">
            <v>Sibon nebulata</v>
          </cell>
          <cell r="E10720" t="str">
            <v>Sibon nebulata</v>
          </cell>
          <cell r="F10720">
            <v>11866</v>
          </cell>
        </row>
        <row r="10721">
          <cell r="A10721">
            <v>11867</v>
          </cell>
          <cell r="B10721" t="str">
            <v>Sibynomorphus lavillai</v>
          </cell>
          <cell r="C10721" t="str">
            <v>Sibynomorphus lavillai</v>
          </cell>
          <cell r="E10721" t="str">
            <v>Sibynomorphus lavillai</v>
          </cell>
          <cell r="F10721">
            <v>11867</v>
          </cell>
        </row>
        <row r="10722">
          <cell r="A10722">
            <v>11868</v>
          </cell>
          <cell r="B10722" t="str">
            <v>Sibynomorphus mikanii</v>
          </cell>
          <cell r="C10722" t="str">
            <v>Sibynomorphus mikanii</v>
          </cell>
          <cell r="E10722" t="str">
            <v>Sibynomorphus mikanii</v>
          </cell>
          <cell r="F10722">
            <v>11868</v>
          </cell>
        </row>
        <row r="10723">
          <cell r="A10723">
            <v>11869</v>
          </cell>
          <cell r="B10723" t="str">
            <v>Sibynomorphus neuwiedi</v>
          </cell>
          <cell r="C10723" t="str">
            <v>Sibynomorphus neuwiedi</v>
          </cell>
          <cell r="E10723" t="str">
            <v>Sibynomorphus neuwiedi</v>
          </cell>
          <cell r="F10723">
            <v>11869</v>
          </cell>
        </row>
        <row r="10724">
          <cell r="A10724">
            <v>11870</v>
          </cell>
          <cell r="B10724" t="str">
            <v>Sibynomorphus turgidus</v>
          </cell>
          <cell r="C10724" t="str">
            <v>Sibynomorphus turgidus</v>
          </cell>
          <cell r="E10724" t="str">
            <v>Sibynomorphus turgidus</v>
          </cell>
          <cell r="F10724">
            <v>11870</v>
          </cell>
        </row>
        <row r="10725">
          <cell r="A10725">
            <v>11871</v>
          </cell>
          <cell r="B10725" t="str">
            <v>Sibynomorphus ventrimaculatus</v>
          </cell>
          <cell r="C10725" t="str">
            <v>Sibynomorphus ventrimaculatus</v>
          </cell>
          <cell r="E10725" t="str">
            <v>Sibynomorphus ventrimaculatus</v>
          </cell>
          <cell r="F10725">
            <v>11871</v>
          </cell>
        </row>
        <row r="10726">
          <cell r="A10726">
            <v>9963</v>
          </cell>
          <cell r="B10726" t="str">
            <v>Sicalis citrina</v>
          </cell>
          <cell r="C10726" t="str">
            <v>Sicalis citrina</v>
          </cell>
          <cell r="E10726" t="str">
            <v>Sicalis citrina</v>
          </cell>
          <cell r="F10726">
            <v>9963</v>
          </cell>
        </row>
        <row r="10727">
          <cell r="A10727">
            <v>9964</v>
          </cell>
          <cell r="B10727" t="str">
            <v>Sicalis columbiana</v>
          </cell>
          <cell r="C10727" t="str">
            <v>Sicalis columbiana</v>
          </cell>
          <cell r="E10727" t="str">
            <v>Sicalis columbiana</v>
          </cell>
          <cell r="F10727">
            <v>9964</v>
          </cell>
        </row>
        <row r="10728">
          <cell r="A10728">
            <v>9965</v>
          </cell>
          <cell r="B10728" t="str">
            <v>Sicalis flaveola</v>
          </cell>
          <cell r="C10728" t="str">
            <v>Sicalis flaveola</v>
          </cell>
          <cell r="E10728" t="str">
            <v>Sicalis flaveola</v>
          </cell>
          <cell r="F10728">
            <v>9965</v>
          </cell>
        </row>
        <row r="10729">
          <cell r="A10729">
            <v>9966</v>
          </cell>
          <cell r="B10729" t="str">
            <v>Sicalis luteola</v>
          </cell>
          <cell r="C10729" t="str">
            <v>Sicalis luteola</v>
          </cell>
          <cell r="E10729" t="str">
            <v>Sicalis luteola</v>
          </cell>
          <cell r="F10729">
            <v>9966</v>
          </cell>
        </row>
        <row r="10730">
          <cell r="A10730">
            <v>57</v>
          </cell>
          <cell r="B10730" t="str">
            <v>Sicarius diadorim</v>
          </cell>
          <cell r="C10730" t="str">
            <v>Sicarius diadorim</v>
          </cell>
          <cell r="E10730" t="str">
            <v>Sicarius diadorim</v>
          </cell>
          <cell r="F10730">
            <v>57</v>
          </cell>
        </row>
        <row r="10731">
          <cell r="A10731">
            <v>5921</v>
          </cell>
          <cell r="B10731" t="str">
            <v>Sicydium punctatum</v>
          </cell>
          <cell r="C10731" t="str">
            <v>Sicydium punctatum</v>
          </cell>
          <cell r="E10731" t="str">
            <v>Sicydium punctatum</v>
          </cell>
          <cell r="F10731">
            <v>5921</v>
          </cell>
        </row>
        <row r="10732">
          <cell r="A10732">
            <v>2553</v>
          </cell>
          <cell r="B10732" t="str">
            <v>Sicyonia dorsalis</v>
          </cell>
          <cell r="C10732" t="str">
            <v>Sicyonia dorsalis</v>
          </cell>
          <cell r="E10732" t="str">
            <v>Sicyonia dorsalis</v>
          </cell>
          <cell r="F10732">
            <v>2553</v>
          </cell>
        </row>
        <row r="10733">
          <cell r="A10733">
            <v>2554</v>
          </cell>
          <cell r="B10733" t="str">
            <v>Sicyonia laevigata</v>
          </cell>
          <cell r="C10733" t="str">
            <v>Sicyonia laevigata</v>
          </cell>
          <cell r="E10733" t="str">
            <v>Sicyonia laevigata</v>
          </cell>
          <cell r="F10733">
            <v>2554</v>
          </cell>
        </row>
        <row r="10734">
          <cell r="A10734">
            <v>2555</v>
          </cell>
          <cell r="B10734" t="str">
            <v>Sicyonia parri</v>
          </cell>
          <cell r="C10734" t="str">
            <v>Sicyonia parri</v>
          </cell>
          <cell r="E10734" t="str">
            <v>Sicyonia parri</v>
          </cell>
          <cell r="F10734">
            <v>2555</v>
          </cell>
        </row>
        <row r="10735">
          <cell r="A10735">
            <v>2556</v>
          </cell>
          <cell r="B10735" t="str">
            <v>Sicyonia typica</v>
          </cell>
          <cell r="C10735" t="str">
            <v>Sicyonia typica</v>
          </cell>
          <cell r="E10735" t="str">
            <v>Sicyonia typica</v>
          </cell>
          <cell r="F10735">
            <v>2556</v>
          </cell>
        </row>
        <row r="10736">
          <cell r="A10736">
            <v>2628</v>
          </cell>
          <cell r="B10736" t="str">
            <v>Siderastrea radians</v>
          </cell>
          <cell r="C10736" t="str">
            <v>Siderastrea radians</v>
          </cell>
          <cell r="E10736" t="str">
            <v>Siderastrea radians</v>
          </cell>
          <cell r="F10736">
            <v>2628</v>
          </cell>
        </row>
        <row r="10737">
          <cell r="A10737">
            <v>2629</v>
          </cell>
          <cell r="B10737" t="str">
            <v>Siderastrea siderea</v>
          </cell>
          <cell r="C10737" t="str">
            <v>Siderastrea siderea</v>
          </cell>
          <cell r="E10737" t="str">
            <v>Siderastrea siderea</v>
          </cell>
          <cell r="F10737">
            <v>2629</v>
          </cell>
        </row>
        <row r="10738">
          <cell r="A10738">
            <v>2630</v>
          </cell>
          <cell r="B10738" t="str">
            <v>Siderastrea stellata</v>
          </cell>
          <cell r="C10738" t="str">
            <v>Siderastrea stellata</v>
          </cell>
          <cell r="E10738" t="str">
            <v>Siderastrea stellata</v>
          </cell>
          <cell r="F10738">
            <v>2630</v>
          </cell>
        </row>
        <row r="10739">
          <cell r="A10739">
            <v>3217</v>
          </cell>
          <cell r="B10739" t="str">
            <v>Sigmaxinella cearense</v>
          </cell>
          <cell r="C10739" t="str">
            <v>Sigmaxinella cearense</v>
          </cell>
          <cell r="E10739" t="str">
            <v>Sigmaxinella cearense</v>
          </cell>
          <cell r="F10739">
            <v>3217</v>
          </cell>
        </row>
        <row r="10740">
          <cell r="A10740">
            <v>11411</v>
          </cell>
          <cell r="B10740" t="str">
            <v>Sigmodon alstoni</v>
          </cell>
          <cell r="C10740" t="str">
            <v>Sigmodon alstoni</v>
          </cell>
          <cell r="E10740" t="str">
            <v>Sigmodon alstoni</v>
          </cell>
          <cell r="F10740">
            <v>11411</v>
          </cell>
        </row>
        <row r="10741">
          <cell r="A10741">
            <v>3430</v>
          </cell>
          <cell r="B10741" t="str">
            <v>Simenchelys parasitica</v>
          </cell>
          <cell r="C10741" t="str">
            <v>Simenchelys parasitica</v>
          </cell>
          <cell r="E10741" t="str">
            <v>Simenchelys parasitica</v>
          </cell>
          <cell r="F10741">
            <v>3430</v>
          </cell>
        </row>
        <row r="10742">
          <cell r="A10742">
            <v>1619</v>
          </cell>
          <cell r="B10742" t="str">
            <v>Simopelta minima</v>
          </cell>
          <cell r="C10742" t="str">
            <v>Simopelta minima</v>
          </cell>
          <cell r="E10742" t="str">
            <v>Simopelta minima</v>
          </cell>
          <cell r="F10742">
            <v>1619</v>
          </cell>
        </row>
        <row r="10743">
          <cell r="A10743">
            <v>11654</v>
          </cell>
          <cell r="B10743" t="str">
            <v>Simophis rhinostoma</v>
          </cell>
          <cell r="C10743" t="str">
            <v>Simophis rhinostoma</v>
          </cell>
          <cell r="E10743" t="str">
            <v>Simophis rhinostoma</v>
          </cell>
          <cell r="F10743">
            <v>11654</v>
          </cell>
        </row>
        <row r="10744">
          <cell r="A10744">
            <v>5030</v>
          </cell>
          <cell r="B10744" t="str">
            <v>Simpsonichthys boitonei</v>
          </cell>
          <cell r="C10744" t="str">
            <v>Simpsonichthys boitonei</v>
          </cell>
          <cell r="D10744" t="str">
            <v>Simpsonichthys boitonei</v>
          </cell>
          <cell r="E10744" t="str">
            <v>Simpsonichthys boitonei</v>
          </cell>
          <cell r="F10744">
            <v>5030</v>
          </cell>
        </row>
        <row r="10745">
          <cell r="A10745">
            <v>5031</v>
          </cell>
          <cell r="B10745" t="str">
            <v>Simpsonichthys cholopteryx</v>
          </cell>
          <cell r="C10745" t="str">
            <v>Simpsonichthys cholopteryx</v>
          </cell>
          <cell r="D10745" t="str">
            <v>Simpsonichthys cholopteryx</v>
          </cell>
          <cell r="E10745" t="str">
            <v>Simpsonichthys cholopteryx</v>
          </cell>
          <cell r="F10745">
            <v>5031</v>
          </cell>
        </row>
        <row r="10746">
          <cell r="A10746">
            <v>5032</v>
          </cell>
          <cell r="B10746" t="str">
            <v>Simpsonichthys margaritatus</v>
          </cell>
          <cell r="C10746" t="str">
            <v>Simpsonichthys margaritatus</v>
          </cell>
          <cell r="E10746" t="str">
            <v>Simpsonichthys margaritatus</v>
          </cell>
          <cell r="F10746">
            <v>5032</v>
          </cell>
        </row>
        <row r="10747">
          <cell r="A10747">
            <v>5033</v>
          </cell>
          <cell r="B10747" t="str">
            <v>Simpsonichthys nigromaculatus</v>
          </cell>
          <cell r="C10747" t="str">
            <v>Simpsonichthys nigromaculatus</v>
          </cell>
          <cell r="D10747" t="str">
            <v>Simpsonichthys nigromaculatus</v>
          </cell>
          <cell r="E10747" t="str">
            <v>Simpsonichthys nigromaculatus</v>
          </cell>
          <cell r="F10747">
            <v>5033</v>
          </cell>
        </row>
        <row r="10748">
          <cell r="A10748">
            <v>5034</v>
          </cell>
          <cell r="B10748" t="str">
            <v>Simpsonichthys parallelus</v>
          </cell>
          <cell r="C10748" t="str">
            <v>Simpsonichthys parallelus</v>
          </cell>
          <cell r="D10748" t="str">
            <v>Simpsonichthys parallelus</v>
          </cell>
          <cell r="E10748" t="str">
            <v>Simpsonichthys parallelus</v>
          </cell>
          <cell r="F10748">
            <v>5034</v>
          </cell>
        </row>
        <row r="10749">
          <cell r="A10749">
            <v>5035</v>
          </cell>
          <cell r="B10749" t="str">
            <v>Simpsonichthys punctulatus</v>
          </cell>
          <cell r="C10749" t="str">
            <v>Simpsonichthys punctulatus</v>
          </cell>
          <cell r="D10749" t="str">
            <v>Simpsonichthys punctulatus</v>
          </cell>
          <cell r="E10749" t="str">
            <v>Simpsonichthys punctulatus</v>
          </cell>
          <cell r="F10749">
            <v>5035</v>
          </cell>
        </row>
        <row r="10750">
          <cell r="A10750">
            <v>5036</v>
          </cell>
          <cell r="B10750" t="str">
            <v>Simpsonichthys santanae</v>
          </cell>
          <cell r="C10750" t="str">
            <v>Simpsonichthys santanae</v>
          </cell>
          <cell r="D10750" t="str">
            <v>Simpsonichthys santanae</v>
          </cell>
          <cell r="E10750" t="str">
            <v>Simpsonichthys santanae</v>
          </cell>
          <cell r="F10750">
            <v>5036</v>
          </cell>
        </row>
        <row r="10751">
          <cell r="A10751">
            <v>5037</v>
          </cell>
          <cell r="B10751" t="str">
            <v>Simpsonichthys zonatus</v>
          </cell>
          <cell r="C10751" t="str">
            <v>Simpsonichthys zonatus</v>
          </cell>
          <cell r="D10751" t="str">
            <v>Simpsonichthys zonatus</v>
          </cell>
          <cell r="E10751" t="str">
            <v>Simpsonichthys zonatus</v>
          </cell>
          <cell r="F10751">
            <v>5037</v>
          </cell>
        </row>
        <row r="10752">
          <cell r="A10752">
            <v>2811</v>
          </cell>
          <cell r="B10752" t="str">
            <v>Simpulopsis gomesae</v>
          </cell>
          <cell r="C10752" t="str">
            <v>Simpulopsis gomesae</v>
          </cell>
          <cell r="E10752" t="str">
            <v>Simpulopsis gomesae</v>
          </cell>
          <cell r="F10752">
            <v>2811</v>
          </cell>
        </row>
        <row r="10753">
          <cell r="A10753">
            <v>2812</v>
          </cell>
          <cell r="B10753" t="str">
            <v>Simpulopsis wiebesi</v>
          </cell>
          <cell r="C10753" t="str">
            <v>Simpulopsis wiebesi</v>
          </cell>
          <cell r="E10753" t="str">
            <v>Simpulopsis wiebesi</v>
          </cell>
          <cell r="F10753">
            <v>2812</v>
          </cell>
        </row>
        <row r="10754">
          <cell r="A10754">
            <v>11872</v>
          </cell>
          <cell r="B10754" t="str">
            <v>Siphlophis cervinus</v>
          </cell>
          <cell r="C10754" t="str">
            <v>Siphlophis cervinus</v>
          </cell>
          <cell r="E10754" t="str">
            <v>Siphlophis cervinus</v>
          </cell>
          <cell r="F10754">
            <v>11872</v>
          </cell>
        </row>
        <row r="10755">
          <cell r="A10755">
            <v>11873</v>
          </cell>
          <cell r="B10755" t="str">
            <v>Siphlophis compressus</v>
          </cell>
          <cell r="C10755" t="str">
            <v>Siphlophis compressus</v>
          </cell>
          <cell r="E10755" t="str">
            <v>Siphlophis compressus</v>
          </cell>
          <cell r="F10755">
            <v>11873</v>
          </cell>
        </row>
        <row r="10756">
          <cell r="A10756">
            <v>11874</v>
          </cell>
          <cell r="B10756" t="str">
            <v>Siphlophis leucocephalus</v>
          </cell>
          <cell r="C10756" t="str">
            <v>Siphlophis leucocephalus</v>
          </cell>
          <cell r="E10756" t="str">
            <v>Siphlophis leucocephalus</v>
          </cell>
          <cell r="F10756">
            <v>11874</v>
          </cell>
        </row>
        <row r="10757">
          <cell r="A10757">
            <v>11875</v>
          </cell>
          <cell r="B10757" t="str">
            <v>Siphlophis longicaudatus</v>
          </cell>
          <cell r="C10757" t="str">
            <v>Siphlophis longicaudatus</v>
          </cell>
          <cell r="E10757" t="str">
            <v>Siphlophis longicaudatus</v>
          </cell>
          <cell r="F10757">
            <v>11875</v>
          </cell>
        </row>
        <row r="10758">
          <cell r="A10758">
            <v>11876</v>
          </cell>
          <cell r="B10758" t="str">
            <v>Siphlophis pulcher</v>
          </cell>
          <cell r="C10758" t="str">
            <v>Siphlophis pulcher</v>
          </cell>
          <cell r="E10758" t="str">
            <v>Siphlophis pulcher</v>
          </cell>
          <cell r="F10758">
            <v>11876</v>
          </cell>
        </row>
        <row r="10759">
          <cell r="A10759">
            <v>11877</v>
          </cell>
          <cell r="B10759" t="str">
            <v>Siphlophis worontzowi</v>
          </cell>
          <cell r="C10759" t="str">
            <v>Siphlophis worontzowi</v>
          </cell>
          <cell r="E10759" t="str">
            <v>Siphlophis worontzowi</v>
          </cell>
          <cell r="F10759">
            <v>11877</v>
          </cell>
        </row>
        <row r="10760">
          <cell r="A10760">
            <v>3186</v>
          </cell>
          <cell r="B10760" t="str">
            <v>Siphonidium ramosum</v>
          </cell>
          <cell r="C10760" t="str">
            <v>Siphonidium ramosum</v>
          </cell>
          <cell r="E10760" t="str">
            <v>Siphonidium ramosum</v>
          </cell>
          <cell r="F10760">
            <v>3186</v>
          </cell>
        </row>
        <row r="10761">
          <cell r="A10761">
            <v>3132</v>
          </cell>
          <cell r="B10761" t="str">
            <v>Siphonodictyon  coralliphagum</v>
          </cell>
          <cell r="C10761" t="str">
            <v>Siphonodictyon  coralliphagum</v>
          </cell>
          <cell r="E10761" t="str">
            <v>Siphonodictyon  coralliphagum</v>
          </cell>
          <cell r="F10761">
            <v>3132</v>
          </cell>
        </row>
        <row r="10762">
          <cell r="A10762">
            <v>286</v>
          </cell>
          <cell r="B10762" t="str">
            <v>Siphonophora hebetunguis</v>
          </cell>
          <cell r="C10762" t="str">
            <v>Siphonophora hebetunguis</v>
          </cell>
          <cell r="E10762" t="str">
            <v>Siphonophora hebetunguis</v>
          </cell>
          <cell r="F10762">
            <v>286</v>
          </cell>
        </row>
        <row r="10763">
          <cell r="A10763">
            <v>8625</v>
          </cell>
          <cell r="B10763" t="str">
            <v>Siphonops annulatus</v>
          </cell>
          <cell r="C10763" t="str">
            <v>Siphonops annulatus</v>
          </cell>
          <cell r="E10763" t="str">
            <v>Siphonops annulatus</v>
          </cell>
          <cell r="F10763">
            <v>8625</v>
          </cell>
        </row>
        <row r="10764">
          <cell r="A10764">
            <v>8626</v>
          </cell>
          <cell r="B10764" t="str">
            <v>Siphonops hardyi</v>
          </cell>
          <cell r="C10764" t="str">
            <v>Siphonops hardyi</v>
          </cell>
          <cell r="E10764" t="str">
            <v>Siphonops hardyi</v>
          </cell>
          <cell r="F10764">
            <v>8626</v>
          </cell>
        </row>
        <row r="10765">
          <cell r="A10765">
            <v>8627</v>
          </cell>
          <cell r="B10765" t="str">
            <v>Siphonops insulanus</v>
          </cell>
          <cell r="C10765" t="str">
            <v>Siphonops insulanus</v>
          </cell>
          <cell r="E10765" t="str">
            <v>Siphonops insulanus</v>
          </cell>
          <cell r="F10765">
            <v>8627</v>
          </cell>
        </row>
        <row r="10766">
          <cell r="A10766">
            <v>8628</v>
          </cell>
          <cell r="B10766" t="str">
            <v>Siphonops leucoderus</v>
          </cell>
          <cell r="C10766" t="str">
            <v>Siphonops leucoderus</v>
          </cell>
          <cell r="E10766" t="str">
            <v>Siphonops leucoderus</v>
          </cell>
          <cell r="F10766">
            <v>8628</v>
          </cell>
        </row>
        <row r="10767">
          <cell r="A10767">
            <v>8629</v>
          </cell>
          <cell r="B10767" t="str">
            <v>Siphonops paulensis</v>
          </cell>
          <cell r="C10767" t="str">
            <v>Siphonops paulensis</v>
          </cell>
          <cell r="E10767" t="str">
            <v>Siphonops paulensis</v>
          </cell>
          <cell r="F10767">
            <v>8629</v>
          </cell>
        </row>
        <row r="10768">
          <cell r="A10768">
            <v>3329</v>
          </cell>
          <cell r="B10768" t="str">
            <v>Sipunculus lomonossovi</v>
          </cell>
          <cell r="C10768" t="str">
            <v>Sipunculus lomonossovi</v>
          </cell>
          <cell r="E10768" t="str">
            <v>Sipunculus lomonossovi</v>
          </cell>
          <cell r="F10768">
            <v>3329</v>
          </cell>
        </row>
        <row r="10769">
          <cell r="A10769">
            <v>3330</v>
          </cell>
          <cell r="B10769" t="str">
            <v>Sipunculus marcusi</v>
          </cell>
          <cell r="C10769" t="str">
            <v>Sipunculus marcusi</v>
          </cell>
          <cell r="E10769" t="str">
            <v>Sipunculus marcusi</v>
          </cell>
          <cell r="F10769">
            <v>3330</v>
          </cell>
        </row>
        <row r="10770">
          <cell r="A10770">
            <v>3331</v>
          </cell>
          <cell r="B10770" t="str">
            <v>Sipunculus nudus</v>
          </cell>
          <cell r="C10770" t="str">
            <v>Sipunculus nudus</v>
          </cell>
          <cell r="E10770" t="str">
            <v>Sipunculus nudus</v>
          </cell>
          <cell r="F10770">
            <v>3331</v>
          </cell>
        </row>
        <row r="10771">
          <cell r="A10771">
            <v>3332</v>
          </cell>
          <cell r="B10771" t="str">
            <v>Sipunculus phalloides</v>
          </cell>
          <cell r="C10771" t="str">
            <v>Sipunculus phalloides</v>
          </cell>
          <cell r="E10771" t="str">
            <v>Sipunculus phalloides</v>
          </cell>
          <cell r="F10771">
            <v>3332</v>
          </cell>
        </row>
        <row r="10772">
          <cell r="A10772">
            <v>3333</v>
          </cell>
          <cell r="B10772" t="str">
            <v>Sipunculus polymyotus</v>
          </cell>
          <cell r="C10772" t="str">
            <v>Sipunculus polymyotus</v>
          </cell>
          <cell r="E10772" t="str">
            <v>Sipunculus polymyotus</v>
          </cell>
          <cell r="F10772">
            <v>3333</v>
          </cell>
        </row>
        <row r="10773">
          <cell r="A10773">
            <v>10223</v>
          </cell>
          <cell r="B10773" t="str">
            <v>Sirystes sibilator</v>
          </cell>
          <cell r="C10773" t="str">
            <v>Sirystes sibilator</v>
          </cell>
          <cell r="E10773" t="str">
            <v>Sirystes sibilator</v>
          </cell>
          <cell r="F10773">
            <v>10223</v>
          </cell>
        </row>
        <row r="10774">
          <cell r="A10774">
            <v>9261</v>
          </cell>
          <cell r="B10774" t="str">
            <v>Sittasomus griseicapillus</v>
          </cell>
          <cell r="C10774" t="str">
            <v>Sittasomus griseicapillus</v>
          </cell>
          <cell r="E10774" t="str">
            <v>Sittasomus griseicapillus</v>
          </cell>
          <cell r="F10774">
            <v>9261</v>
          </cell>
        </row>
        <row r="10775">
          <cell r="A10775">
            <v>5275</v>
          </cell>
          <cell r="B10775" t="str">
            <v>Sladenia shaefersi</v>
          </cell>
          <cell r="C10775" t="str">
            <v>Sladenia shaefersi</v>
          </cell>
          <cell r="E10775" t="str">
            <v>Sladenia shaefersi</v>
          </cell>
          <cell r="F10775">
            <v>5275</v>
          </cell>
        </row>
        <row r="10776">
          <cell r="A10776">
            <v>648</v>
          </cell>
          <cell r="B10776" t="str">
            <v>Sminthurides macroceros</v>
          </cell>
          <cell r="C10776" t="str">
            <v>Sminthurides macroceros</v>
          </cell>
          <cell r="E10776" t="str">
            <v>Sminthurides macroceros</v>
          </cell>
          <cell r="F10776">
            <v>648</v>
          </cell>
        </row>
        <row r="10777">
          <cell r="A10777">
            <v>649</v>
          </cell>
          <cell r="B10777" t="str">
            <v>Sminthurinus aureussetosus</v>
          </cell>
          <cell r="C10777" t="str">
            <v>Sminthurinus aureussetosus</v>
          </cell>
          <cell r="E10777" t="str">
            <v>Sminthurinus aureussetosus</v>
          </cell>
          <cell r="F10777">
            <v>649</v>
          </cell>
        </row>
        <row r="10778">
          <cell r="A10778">
            <v>650</v>
          </cell>
          <cell r="B10778" t="str">
            <v>Sminthurinus molinai</v>
          </cell>
          <cell r="C10778" t="str">
            <v>Sminthurinus molinai</v>
          </cell>
          <cell r="E10778" t="str">
            <v>Sminthurinus molinai</v>
          </cell>
          <cell r="F10778">
            <v>650</v>
          </cell>
        </row>
        <row r="10779">
          <cell r="A10779">
            <v>651</v>
          </cell>
          <cell r="B10779" t="str">
            <v>Sminthurus rosai</v>
          </cell>
          <cell r="C10779" t="str">
            <v>Sminthurus rosai</v>
          </cell>
          <cell r="E10779" t="str">
            <v>Sminthurus rosai</v>
          </cell>
          <cell r="F10779">
            <v>651</v>
          </cell>
        </row>
        <row r="10780">
          <cell r="A10780">
            <v>5388</v>
          </cell>
          <cell r="B10780" t="str">
            <v>Snyderidia canina</v>
          </cell>
          <cell r="C10780" t="str">
            <v>Snyderidia canina</v>
          </cell>
          <cell r="E10780" t="str">
            <v>Snyderidia canina</v>
          </cell>
          <cell r="F10780">
            <v>5388</v>
          </cell>
        </row>
        <row r="10781">
          <cell r="A10781">
            <v>10776</v>
          </cell>
          <cell r="B10781" t="str">
            <v>Somniosus antarcticus</v>
          </cell>
          <cell r="C10781" t="str">
            <v>Somniosus antarcticus</v>
          </cell>
          <cell r="E10781" t="str">
            <v>Somniosus antarcticus</v>
          </cell>
          <cell r="F10781">
            <v>10776</v>
          </cell>
        </row>
        <row r="10782">
          <cell r="A10782">
            <v>11412</v>
          </cell>
          <cell r="B10782" t="str">
            <v>Sooretamys angouya</v>
          </cell>
          <cell r="C10782" t="str">
            <v>Sooretamys angouya</v>
          </cell>
          <cell r="E10782" t="str">
            <v>Sooretamys angouya</v>
          </cell>
          <cell r="F10782">
            <v>11412</v>
          </cell>
        </row>
        <row r="10783">
          <cell r="A10783">
            <v>11878</v>
          </cell>
          <cell r="B10783" t="str">
            <v>Sordellina punctata</v>
          </cell>
          <cell r="C10783" t="str">
            <v>Sordellina punctata</v>
          </cell>
          <cell r="E10783" t="str">
            <v>Sordellina punctata</v>
          </cell>
          <cell r="F10783">
            <v>11878</v>
          </cell>
        </row>
        <row r="10784">
          <cell r="A10784">
            <v>7330</v>
          </cell>
          <cell r="B10784" t="str">
            <v>Sorubim elongatus</v>
          </cell>
          <cell r="C10784" t="str">
            <v>Sorubim elongatus</v>
          </cell>
          <cell r="E10784" t="str">
            <v>Sorubim elongatus</v>
          </cell>
          <cell r="F10784">
            <v>7330</v>
          </cell>
        </row>
        <row r="10785">
          <cell r="A10785">
            <v>7331</v>
          </cell>
          <cell r="B10785" t="str">
            <v>Sorubim lima</v>
          </cell>
          <cell r="C10785" t="str">
            <v>Sorubim lima</v>
          </cell>
          <cell r="E10785" t="str">
            <v>Sorubim lima</v>
          </cell>
          <cell r="F10785">
            <v>7331</v>
          </cell>
        </row>
        <row r="10786">
          <cell r="A10786">
            <v>7332</v>
          </cell>
          <cell r="B10786" t="str">
            <v>Sorubim maniradii</v>
          </cell>
          <cell r="C10786" t="str">
            <v>Sorubim maniradii</v>
          </cell>
          <cell r="E10786" t="str">
            <v>Sorubim maniradii</v>
          </cell>
          <cell r="F10786">
            <v>7332</v>
          </cell>
        </row>
        <row r="10787">
          <cell r="A10787">
            <v>7333</v>
          </cell>
          <cell r="B10787" t="str">
            <v>Sorubim trigonocephalus</v>
          </cell>
          <cell r="C10787" t="str">
            <v>Sorubim trigonocephalus</v>
          </cell>
          <cell r="E10787" t="str">
            <v>Sorubim trigonocephalus</v>
          </cell>
          <cell r="F10787">
            <v>7333</v>
          </cell>
        </row>
        <row r="10788">
          <cell r="A10788">
            <v>7334</v>
          </cell>
          <cell r="B10788" t="str">
            <v>Sorubimichthys planiceps</v>
          </cell>
          <cell r="C10788" t="str">
            <v>Sorubimichthys planiceps</v>
          </cell>
          <cell r="E10788" t="str">
            <v>Sorubimichthys planiceps</v>
          </cell>
          <cell r="F10788">
            <v>7334</v>
          </cell>
        </row>
        <row r="10789">
          <cell r="A10789">
            <v>10860</v>
          </cell>
          <cell r="B10789" t="str">
            <v>Sotalia fluviatilis</v>
          </cell>
          <cell r="C10789" t="str">
            <v>Sotalia fluviatilis</v>
          </cell>
          <cell r="E10789" t="str">
            <v>Sotalia fluviatilis</v>
          </cell>
          <cell r="F10789">
            <v>10860</v>
          </cell>
        </row>
        <row r="10790">
          <cell r="A10790">
            <v>10861</v>
          </cell>
          <cell r="B10790" t="str">
            <v>Sotalia guianensis</v>
          </cell>
          <cell r="C10790" t="str">
            <v>Sotalia guianensis</v>
          </cell>
          <cell r="D10790" t="str">
            <v>Sotalia guianensis</v>
          </cell>
          <cell r="E10790" t="str">
            <v>Sotalia guianensis</v>
          </cell>
          <cell r="F10790">
            <v>10861</v>
          </cell>
        </row>
        <row r="10791">
          <cell r="A10791">
            <v>88</v>
          </cell>
          <cell r="B10791" t="str">
            <v>Spaeleoleptes spaeleus</v>
          </cell>
          <cell r="C10791" t="str">
            <v>Spaeleoleptes spaeleus</v>
          </cell>
          <cell r="D10791" t="str">
            <v>Spaeleoleptes spaeleus</v>
          </cell>
          <cell r="E10791" t="str">
            <v>Spaeleoleptes spaeleus</v>
          </cell>
          <cell r="F10791">
            <v>88</v>
          </cell>
        </row>
        <row r="10792">
          <cell r="A10792">
            <v>5967</v>
          </cell>
          <cell r="B10792" t="str">
            <v>Sparisoma amplum</v>
          </cell>
          <cell r="C10792" t="str">
            <v>Sparisoma amplum</v>
          </cell>
          <cell r="E10792" t="str">
            <v>Sparisoma amplum</v>
          </cell>
          <cell r="F10792">
            <v>5967</v>
          </cell>
        </row>
        <row r="10793">
          <cell r="A10793">
            <v>5968</v>
          </cell>
          <cell r="B10793" t="str">
            <v>Sparisoma axillare</v>
          </cell>
          <cell r="C10793" t="str">
            <v>Sparisoma axillare</v>
          </cell>
          <cell r="D10793" t="str">
            <v>Sparisoma axillare</v>
          </cell>
          <cell r="E10793" t="str">
            <v>Sparisoma axillare</v>
          </cell>
          <cell r="F10793">
            <v>5968</v>
          </cell>
        </row>
        <row r="10794">
          <cell r="A10794">
            <v>5969</v>
          </cell>
          <cell r="B10794" t="str">
            <v>Sparisoma frondosum</v>
          </cell>
          <cell r="C10794" t="str">
            <v>Sparisoma frondosum</v>
          </cell>
          <cell r="D10794" t="str">
            <v>Sparisoma frondosum</v>
          </cell>
          <cell r="E10794" t="str">
            <v>Sparisoma frondosum</v>
          </cell>
          <cell r="F10794">
            <v>5969</v>
          </cell>
        </row>
        <row r="10795">
          <cell r="A10795">
            <v>5970</v>
          </cell>
          <cell r="B10795" t="str">
            <v>Sparisoma radians</v>
          </cell>
          <cell r="C10795" t="str">
            <v>Sparisoma radians</v>
          </cell>
          <cell r="E10795" t="str">
            <v>Sparisoma radians</v>
          </cell>
          <cell r="F10795">
            <v>5970</v>
          </cell>
        </row>
        <row r="10796">
          <cell r="A10796">
            <v>5971</v>
          </cell>
          <cell r="B10796" t="str">
            <v>Sparisoma rocha</v>
          </cell>
          <cell r="C10796" t="str">
            <v>Sparisoma rocha</v>
          </cell>
          <cell r="D10796" t="str">
            <v>Sparisoma rocha</v>
          </cell>
          <cell r="E10796" t="str">
            <v>Sparisoma rocha</v>
          </cell>
          <cell r="F10796">
            <v>5971</v>
          </cell>
        </row>
        <row r="10797">
          <cell r="A10797">
            <v>5972</v>
          </cell>
          <cell r="B10797" t="str">
            <v>Sparisoma tuiupiranga</v>
          </cell>
          <cell r="C10797" t="str">
            <v>Sparisoma tuiupiranga</v>
          </cell>
          <cell r="E10797" t="str">
            <v>Sparisoma tuiupiranga</v>
          </cell>
          <cell r="F10797">
            <v>5972</v>
          </cell>
        </row>
        <row r="10798">
          <cell r="A10798">
            <v>9385</v>
          </cell>
          <cell r="B10798" t="str">
            <v>Spartonoica maluroides</v>
          </cell>
          <cell r="C10798" t="str">
            <v>Spartonoica maluroides</v>
          </cell>
          <cell r="E10798" t="str">
            <v>Spartonoica maluroides</v>
          </cell>
          <cell r="F10798">
            <v>9385</v>
          </cell>
        </row>
        <row r="10799">
          <cell r="A10799">
            <v>7245</v>
          </cell>
          <cell r="B10799" t="str">
            <v>Spatuloricaria evansii</v>
          </cell>
          <cell r="C10799" t="str">
            <v>Spatuloricaria evansii</v>
          </cell>
          <cell r="E10799" t="str">
            <v>Spatuloricaria evansii</v>
          </cell>
          <cell r="F10799">
            <v>7245</v>
          </cell>
        </row>
        <row r="10800">
          <cell r="A10800">
            <v>7246</v>
          </cell>
          <cell r="B10800" t="str">
            <v>Spatuloricaria nudiventris</v>
          </cell>
          <cell r="C10800" t="str">
            <v>Spatuloricaria nudiventris</v>
          </cell>
          <cell r="E10800" t="str">
            <v>Spatuloricaria nudiventris</v>
          </cell>
          <cell r="F10800">
            <v>7246</v>
          </cell>
        </row>
        <row r="10801">
          <cell r="A10801">
            <v>7247</v>
          </cell>
          <cell r="B10801" t="str">
            <v>Spatuloricaria tuira</v>
          </cell>
          <cell r="C10801" t="str">
            <v>Spatuloricaria tuira</v>
          </cell>
          <cell r="E10801" t="str">
            <v>Spatuloricaria tuira</v>
          </cell>
          <cell r="F10801">
            <v>7247</v>
          </cell>
        </row>
        <row r="10802">
          <cell r="A10802">
            <v>7248</v>
          </cell>
          <cell r="B10802" t="str">
            <v>Spectracanthicus murinus</v>
          </cell>
          <cell r="C10802" t="str">
            <v>Spectracanthicus murinus</v>
          </cell>
          <cell r="E10802" t="str">
            <v>Spectracanthicus murinus</v>
          </cell>
          <cell r="F10802">
            <v>7248</v>
          </cell>
        </row>
        <row r="10803">
          <cell r="A10803">
            <v>5038</v>
          </cell>
          <cell r="B10803" t="str">
            <v>Spectrolebias costae</v>
          </cell>
          <cell r="C10803" t="str">
            <v>Spectrolebias costae</v>
          </cell>
          <cell r="E10803" t="str">
            <v>Spectrolebias costae</v>
          </cell>
          <cell r="F10803">
            <v>5038</v>
          </cell>
        </row>
        <row r="10804">
          <cell r="A10804">
            <v>5039</v>
          </cell>
          <cell r="B10804" t="str">
            <v>Spectrolebias inaequipinnatus</v>
          </cell>
          <cell r="C10804" t="str">
            <v>Spectrolebias inaequipinnatus</v>
          </cell>
          <cell r="E10804" t="str">
            <v>Spectrolebias inaequipinnatus</v>
          </cell>
          <cell r="F10804">
            <v>5039</v>
          </cell>
        </row>
        <row r="10805">
          <cell r="A10805">
            <v>5040</v>
          </cell>
          <cell r="B10805" t="str">
            <v>Spectrolebias reticulatus</v>
          </cell>
          <cell r="C10805" t="str">
            <v>Spectrolebias reticulatus</v>
          </cell>
          <cell r="D10805" t="str">
            <v>Spectrolebias reticulatus</v>
          </cell>
          <cell r="E10805" t="str">
            <v>Spectrolebias reticulatus</v>
          </cell>
          <cell r="F10805">
            <v>5040</v>
          </cell>
        </row>
        <row r="10806">
          <cell r="A10806">
            <v>5041</v>
          </cell>
          <cell r="B10806" t="str">
            <v>Spectrolebias semiocellatus</v>
          </cell>
          <cell r="C10806" t="str">
            <v>Spectrolebias semiocellatus</v>
          </cell>
          <cell r="E10806" t="str">
            <v>Spectrolebias semiocellatus</v>
          </cell>
          <cell r="F10806">
            <v>5041</v>
          </cell>
        </row>
        <row r="10807">
          <cell r="A10807">
            <v>2816</v>
          </cell>
          <cell r="B10807" t="str">
            <v>Speironepion iguapensis</v>
          </cell>
          <cell r="C10807" t="str">
            <v>Speironepion iguapensis</v>
          </cell>
          <cell r="E10807" t="str">
            <v>Speironepion iguapensis</v>
          </cell>
          <cell r="F10807">
            <v>2816</v>
          </cell>
        </row>
        <row r="10808">
          <cell r="A10808">
            <v>109</v>
          </cell>
          <cell r="B10808" t="str">
            <v>Spelaeobochica allodentatus</v>
          </cell>
          <cell r="C10808" t="str">
            <v>Spelaeobochica allodentatus</v>
          </cell>
          <cell r="D10808" t="str">
            <v>Spelaeobochica allodentatus</v>
          </cell>
          <cell r="E10808" t="str">
            <v>Spelaeobochica allodentatus</v>
          </cell>
          <cell r="F10808">
            <v>109</v>
          </cell>
        </row>
        <row r="10809">
          <cell r="A10809">
            <v>110</v>
          </cell>
          <cell r="B10809" t="str">
            <v>Spelaeobochica iuiu</v>
          </cell>
          <cell r="C10809" t="str">
            <v>Spelaeobochica iuiu</v>
          </cell>
          <cell r="D10809" t="str">
            <v>Spelaeobochica iuiu</v>
          </cell>
          <cell r="E10809" t="str">
            <v>Spelaeobochica iuiu</v>
          </cell>
          <cell r="F10809">
            <v>110</v>
          </cell>
        </row>
        <row r="10810">
          <cell r="A10810">
            <v>111</v>
          </cell>
          <cell r="B10810" t="str">
            <v>Spelaeobochica muchmorei</v>
          </cell>
          <cell r="C10810" t="str">
            <v>Spelaeobochica muchmorei</v>
          </cell>
          <cell r="D10810" t="str">
            <v>Spelaeobochica muchmorei</v>
          </cell>
          <cell r="E10810" t="str">
            <v>Spelaeobochica muchmorei</v>
          </cell>
          <cell r="F10810">
            <v>111</v>
          </cell>
        </row>
        <row r="10811">
          <cell r="A10811">
            <v>113</v>
          </cell>
          <cell r="B10811" t="str">
            <v>Spelaeochernes gracilipalpus</v>
          </cell>
          <cell r="C10811" t="str">
            <v>Spelaeochernes gracilipalpus</v>
          </cell>
          <cell r="D10811" t="str">
            <v>Spelaeochernes gracilipalpus</v>
          </cell>
          <cell r="E10811" t="str">
            <v>Spelaeochernes gracilipalpus</v>
          </cell>
          <cell r="F10811">
            <v>113</v>
          </cell>
        </row>
        <row r="10812">
          <cell r="A10812">
            <v>47</v>
          </cell>
          <cell r="B10812" t="str">
            <v>Speocera eleonorae</v>
          </cell>
          <cell r="C10812" t="str">
            <v>Speocera eleonorae</v>
          </cell>
          <cell r="D10812" t="str">
            <v>Speocera eleonorae</v>
          </cell>
          <cell r="E10812" t="str">
            <v>Speocera eleonorae</v>
          </cell>
          <cell r="F10812">
            <v>47</v>
          </cell>
        </row>
        <row r="10813">
          <cell r="A10813">
            <v>10808</v>
          </cell>
          <cell r="B10813" t="str">
            <v>Speothos venaticus</v>
          </cell>
          <cell r="C10813" t="str">
            <v>Speothos venaticus</v>
          </cell>
          <cell r="D10813" t="str">
            <v>Speothos venaticus</v>
          </cell>
          <cell r="E10813" t="str">
            <v>Speothos venaticus</v>
          </cell>
          <cell r="F10813">
            <v>10808</v>
          </cell>
        </row>
        <row r="10814">
          <cell r="A10814">
            <v>8258</v>
          </cell>
          <cell r="B10814" t="str">
            <v>Sphaenorhynchus botocudo</v>
          </cell>
          <cell r="C10814" t="str">
            <v>Sphaenorhynchus botocudo</v>
          </cell>
          <cell r="E10814" t="str">
            <v>Sphaenorhynchus botocudo</v>
          </cell>
          <cell r="F10814">
            <v>8258</v>
          </cell>
        </row>
        <row r="10815">
          <cell r="A10815">
            <v>8259</v>
          </cell>
          <cell r="B10815" t="str">
            <v>Sphaenorhynchus bromelicola</v>
          </cell>
          <cell r="C10815" t="str">
            <v>Sphaenorhynchus bromelicola</v>
          </cell>
          <cell r="D10815" t="str">
            <v>Sphaenorhynchus bromelicola</v>
          </cell>
          <cell r="E10815" t="str">
            <v>Sphaenorhynchus bromelicola</v>
          </cell>
          <cell r="F10815">
            <v>8259</v>
          </cell>
        </row>
        <row r="10816">
          <cell r="A10816">
            <v>8260</v>
          </cell>
          <cell r="B10816" t="str">
            <v>Sphaenorhynchus caramaschii</v>
          </cell>
          <cell r="C10816" t="str">
            <v>Sphaenorhynchus caramaschii</v>
          </cell>
          <cell r="E10816" t="str">
            <v>Sphaenorhynchus caramaschii</v>
          </cell>
          <cell r="F10816">
            <v>8260</v>
          </cell>
        </row>
        <row r="10817">
          <cell r="A10817">
            <v>8261</v>
          </cell>
          <cell r="B10817" t="str">
            <v>Sphaenorhynchus carneus</v>
          </cell>
          <cell r="C10817" t="str">
            <v>Sphaenorhynchus carneus</v>
          </cell>
          <cell r="E10817" t="str">
            <v>Sphaenorhynchus carneus</v>
          </cell>
          <cell r="F10817">
            <v>8261</v>
          </cell>
        </row>
        <row r="10818">
          <cell r="A10818">
            <v>8262</v>
          </cell>
          <cell r="B10818" t="str">
            <v>Sphaenorhynchus dorisae</v>
          </cell>
          <cell r="C10818" t="str">
            <v>Sphaenorhynchus dorisae</v>
          </cell>
          <cell r="E10818" t="str">
            <v>Sphaenorhynchus dorisae</v>
          </cell>
          <cell r="F10818">
            <v>8262</v>
          </cell>
        </row>
        <row r="10819">
          <cell r="A10819">
            <v>8263</v>
          </cell>
          <cell r="B10819" t="str">
            <v>Sphaenorhynchus lacteus</v>
          </cell>
          <cell r="C10819" t="str">
            <v>Sphaenorhynchus lacteus</v>
          </cell>
          <cell r="E10819" t="str">
            <v>Sphaenorhynchus lacteus</v>
          </cell>
          <cell r="F10819">
            <v>8263</v>
          </cell>
        </row>
        <row r="10820">
          <cell r="A10820">
            <v>8264</v>
          </cell>
          <cell r="B10820" t="str">
            <v>Sphaenorhynchus mirim</v>
          </cell>
          <cell r="C10820" t="str">
            <v>Sphaenorhynchus mirim</v>
          </cell>
          <cell r="E10820" t="str">
            <v>Sphaenorhynchus mirim</v>
          </cell>
          <cell r="F10820">
            <v>8264</v>
          </cell>
        </row>
        <row r="10821">
          <cell r="A10821">
            <v>8265</v>
          </cell>
          <cell r="B10821" t="str">
            <v>Sphaenorhynchus orophilus</v>
          </cell>
          <cell r="C10821" t="str">
            <v>Sphaenorhynchus orophilus</v>
          </cell>
          <cell r="E10821" t="str">
            <v>Sphaenorhynchus orophilus</v>
          </cell>
          <cell r="F10821">
            <v>8265</v>
          </cell>
        </row>
        <row r="10822">
          <cell r="A10822">
            <v>8266</v>
          </cell>
          <cell r="B10822" t="str">
            <v>Sphaenorhynchus palustris</v>
          </cell>
          <cell r="C10822" t="str">
            <v>Sphaenorhynchus palustris</v>
          </cell>
          <cell r="E10822" t="str">
            <v>Sphaenorhynchus palustris</v>
          </cell>
          <cell r="F10822">
            <v>8266</v>
          </cell>
        </row>
        <row r="10823">
          <cell r="A10823">
            <v>8267</v>
          </cell>
          <cell r="B10823" t="str">
            <v>Sphaenorhynchus pauloalvini</v>
          </cell>
          <cell r="C10823" t="str">
            <v>Sphaenorhynchus pauloalvini</v>
          </cell>
          <cell r="E10823" t="str">
            <v>Sphaenorhynchus pauloalvini</v>
          </cell>
          <cell r="F10823">
            <v>8267</v>
          </cell>
        </row>
        <row r="10824">
          <cell r="A10824">
            <v>8268</v>
          </cell>
          <cell r="B10824" t="str">
            <v>Sphaenorhynchus planicola</v>
          </cell>
          <cell r="C10824" t="str">
            <v>Sphaenorhynchus planicola</v>
          </cell>
          <cell r="E10824" t="str">
            <v>Sphaenorhynchus planicola</v>
          </cell>
          <cell r="F10824">
            <v>8268</v>
          </cell>
        </row>
        <row r="10825">
          <cell r="A10825">
            <v>8269</v>
          </cell>
          <cell r="B10825" t="str">
            <v>Sphaenorhynchus prasinus</v>
          </cell>
          <cell r="C10825" t="str">
            <v>Sphaenorhynchus prasinus</v>
          </cell>
          <cell r="E10825" t="str">
            <v>Sphaenorhynchus prasinus</v>
          </cell>
          <cell r="F10825">
            <v>8269</v>
          </cell>
        </row>
        <row r="10826">
          <cell r="A10826">
            <v>8270</v>
          </cell>
          <cell r="B10826" t="str">
            <v>Sphaenorhynchus surdus</v>
          </cell>
          <cell r="C10826" t="str">
            <v>Sphaenorhynchus surdus</v>
          </cell>
          <cell r="E10826" t="str">
            <v>Sphaenorhynchus surdus</v>
          </cell>
          <cell r="F10826">
            <v>8270</v>
          </cell>
        </row>
        <row r="10827">
          <cell r="A10827">
            <v>652</v>
          </cell>
          <cell r="B10827" t="str">
            <v>Sphaeridia betschi</v>
          </cell>
          <cell r="C10827" t="str">
            <v>Sphaeridia betschi</v>
          </cell>
          <cell r="E10827" t="str">
            <v>Sphaeridia betschi</v>
          </cell>
          <cell r="F10827">
            <v>652</v>
          </cell>
        </row>
        <row r="10828">
          <cell r="A10828">
            <v>653</v>
          </cell>
          <cell r="B10828" t="str">
            <v>Sphaeridia biniserrata</v>
          </cell>
          <cell r="C10828" t="str">
            <v>Sphaeridia biniserrata</v>
          </cell>
          <cell r="E10828" t="str">
            <v>Sphaeridia biniserrata</v>
          </cell>
          <cell r="F10828">
            <v>653</v>
          </cell>
        </row>
        <row r="10829">
          <cell r="A10829">
            <v>654</v>
          </cell>
          <cell r="B10829" t="str">
            <v>Sphaeridia bivirgata</v>
          </cell>
          <cell r="C10829" t="str">
            <v>Sphaeridia bivirgata</v>
          </cell>
          <cell r="E10829" t="str">
            <v>Sphaeridia bivirgata</v>
          </cell>
          <cell r="F10829">
            <v>654</v>
          </cell>
        </row>
        <row r="10830">
          <cell r="A10830">
            <v>655</v>
          </cell>
          <cell r="B10830" t="str">
            <v>Sphaeridia boettgeri</v>
          </cell>
          <cell r="C10830" t="str">
            <v>Sphaeridia boettgeri</v>
          </cell>
          <cell r="E10830" t="str">
            <v>Sphaeridia boettgeri</v>
          </cell>
          <cell r="F10830">
            <v>655</v>
          </cell>
        </row>
        <row r="10831">
          <cell r="A10831">
            <v>656</v>
          </cell>
          <cell r="B10831" t="str">
            <v>Sphaeridia cardosi</v>
          </cell>
          <cell r="C10831" t="str">
            <v>Sphaeridia cardosi</v>
          </cell>
          <cell r="E10831" t="str">
            <v>Sphaeridia cardosi</v>
          </cell>
          <cell r="F10831">
            <v>656</v>
          </cell>
        </row>
        <row r="10832">
          <cell r="A10832">
            <v>657</v>
          </cell>
          <cell r="B10832" t="str">
            <v>Sphaeridia carioca</v>
          </cell>
          <cell r="C10832" t="str">
            <v>Sphaeridia carioca</v>
          </cell>
          <cell r="E10832" t="str">
            <v>Sphaeridia carioca</v>
          </cell>
          <cell r="F10832">
            <v>657</v>
          </cell>
        </row>
        <row r="10833">
          <cell r="A10833">
            <v>658</v>
          </cell>
          <cell r="B10833" t="str">
            <v>Sphaeridia cerastes</v>
          </cell>
          <cell r="C10833" t="str">
            <v>Sphaeridia cerastes</v>
          </cell>
          <cell r="E10833" t="str">
            <v>Sphaeridia cerastes</v>
          </cell>
          <cell r="F10833">
            <v>658</v>
          </cell>
        </row>
        <row r="10834">
          <cell r="A10834">
            <v>659</v>
          </cell>
          <cell r="B10834" t="str">
            <v>Sphaeridia clara</v>
          </cell>
          <cell r="C10834" t="str">
            <v>Sphaeridia clara</v>
          </cell>
          <cell r="E10834" t="str">
            <v>Sphaeridia clara</v>
          </cell>
          <cell r="F10834">
            <v>659</v>
          </cell>
        </row>
        <row r="10835">
          <cell r="A10835">
            <v>660</v>
          </cell>
          <cell r="B10835" t="str">
            <v>Sphaeridia coronata</v>
          </cell>
          <cell r="C10835" t="str">
            <v>Sphaeridia coronata</v>
          </cell>
          <cell r="E10835" t="str">
            <v>Sphaeridia coronata</v>
          </cell>
          <cell r="F10835">
            <v>660</v>
          </cell>
        </row>
        <row r="10836">
          <cell r="A10836">
            <v>661</v>
          </cell>
          <cell r="B10836" t="str">
            <v>Sphaeridia duckei</v>
          </cell>
          <cell r="C10836" t="str">
            <v>Sphaeridia duckei</v>
          </cell>
          <cell r="E10836" t="str">
            <v>Sphaeridia duckei</v>
          </cell>
          <cell r="F10836">
            <v>661</v>
          </cell>
        </row>
        <row r="10837">
          <cell r="A10837">
            <v>662</v>
          </cell>
          <cell r="B10837" t="str">
            <v>Sphaeridia fibulifera</v>
          </cell>
          <cell r="C10837" t="str">
            <v>Sphaeridia fibulifera</v>
          </cell>
          <cell r="E10837" t="str">
            <v>Sphaeridia fibulifera</v>
          </cell>
          <cell r="F10837">
            <v>662</v>
          </cell>
        </row>
        <row r="10838">
          <cell r="A10838">
            <v>663</v>
          </cell>
          <cell r="B10838" t="str">
            <v>Sphaeridia fluminensis</v>
          </cell>
          <cell r="C10838" t="str">
            <v>Sphaeridia fluminensis</v>
          </cell>
          <cell r="E10838" t="str">
            <v>Sphaeridia fluminensis</v>
          </cell>
          <cell r="F10838">
            <v>663</v>
          </cell>
        </row>
        <row r="10839">
          <cell r="A10839">
            <v>664</v>
          </cell>
          <cell r="B10839" t="str">
            <v>Sphaeridia franklinae</v>
          </cell>
          <cell r="C10839" t="str">
            <v>Sphaeridia franklinae</v>
          </cell>
          <cell r="E10839" t="str">
            <v>Sphaeridia franklinae</v>
          </cell>
          <cell r="F10839">
            <v>664</v>
          </cell>
        </row>
        <row r="10840">
          <cell r="A10840">
            <v>665</v>
          </cell>
          <cell r="B10840" t="str">
            <v>Sphaeridia heloisae</v>
          </cell>
          <cell r="C10840" t="str">
            <v>Sphaeridia heloisae</v>
          </cell>
          <cell r="E10840" t="str">
            <v>Sphaeridia heloisae</v>
          </cell>
          <cell r="F10840">
            <v>665</v>
          </cell>
        </row>
        <row r="10841">
          <cell r="A10841">
            <v>666</v>
          </cell>
          <cell r="B10841" t="str">
            <v>Sphaeridia irmleri</v>
          </cell>
          <cell r="C10841" t="str">
            <v>Sphaeridia irmleri</v>
          </cell>
          <cell r="E10841" t="str">
            <v>Sphaeridia irmleri</v>
          </cell>
          <cell r="F10841">
            <v>666</v>
          </cell>
        </row>
        <row r="10842">
          <cell r="A10842">
            <v>667</v>
          </cell>
          <cell r="B10842" t="str">
            <v>Sphaeridia martii</v>
          </cell>
          <cell r="C10842" t="str">
            <v>Sphaeridia martii</v>
          </cell>
          <cell r="E10842" t="str">
            <v>Sphaeridia martii</v>
          </cell>
          <cell r="F10842">
            <v>667</v>
          </cell>
        </row>
        <row r="10843">
          <cell r="A10843">
            <v>668</v>
          </cell>
          <cell r="B10843" t="str">
            <v>Sphaeridia paroara</v>
          </cell>
          <cell r="C10843" t="str">
            <v>Sphaeridia paroara</v>
          </cell>
          <cell r="E10843" t="str">
            <v>Sphaeridia paroara</v>
          </cell>
          <cell r="F10843">
            <v>668</v>
          </cell>
        </row>
        <row r="10844">
          <cell r="A10844">
            <v>669</v>
          </cell>
          <cell r="B10844" t="str">
            <v>Sphaeridia pilleata</v>
          </cell>
          <cell r="C10844" t="str">
            <v>Sphaeridia pilleata</v>
          </cell>
          <cell r="E10844" t="str">
            <v>Sphaeridia pilleata</v>
          </cell>
          <cell r="F10844">
            <v>669</v>
          </cell>
        </row>
        <row r="10845">
          <cell r="A10845">
            <v>670</v>
          </cell>
          <cell r="B10845" t="str">
            <v>Sphaeridia pumilis</v>
          </cell>
          <cell r="C10845" t="str">
            <v>Sphaeridia pumilis</v>
          </cell>
          <cell r="E10845" t="str">
            <v>Sphaeridia pumilis</v>
          </cell>
          <cell r="F10845">
            <v>670</v>
          </cell>
        </row>
        <row r="10846">
          <cell r="A10846">
            <v>671</v>
          </cell>
          <cell r="B10846" t="str">
            <v>Sphaeridia robusta</v>
          </cell>
          <cell r="C10846" t="str">
            <v>Sphaeridia robusta</v>
          </cell>
          <cell r="E10846" t="str">
            <v>Sphaeridia robusta</v>
          </cell>
          <cell r="F10846">
            <v>671</v>
          </cell>
        </row>
        <row r="10847">
          <cell r="A10847">
            <v>672</v>
          </cell>
          <cell r="B10847" t="str">
            <v>Sphaeridia squamifera</v>
          </cell>
          <cell r="C10847" t="str">
            <v>Sphaeridia squamifera</v>
          </cell>
          <cell r="E10847" t="str">
            <v>Sphaeridia squamifera</v>
          </cell>
          <cell r="F10847">
            <v>672</v>
          </cell>
        </row>
        <row r="10848">
          <cell r="A10848">
            <v>11013</v>
          </cell>
          <cell r="B10848" t="str">
            <v>Sphaeronycteris toxophyllum</v>
          </cell>
          <cell r="C10848" t="str">
            <v>Sphaeronycteris toxophyllum</v>
          </cell>
          <cell r="E10848" t="str">
            <v>Sphaeronycteris toxophyllum</v>
          </cell>
          <cell r="F10848">
            <v>11013</v>
          </cell>
        </row>
        <row r="10849">
          <cell r="A10849">
            <v>5078</v>
          </cell>
          <cell r="B10849" t="str">
            <v>Sphagemacrurus grenadae</v>
          </cell>
          <cell r="C10849" t="str">
            <v>Sphagemacrurus grenadae</v>
          </cell>
          <cell r="E10849" t="str">
            <v>Sphagemacrurus grenadae</v>
          </cell>
          <cell r="F10849">
            <v>5078</v>
          </cell>
        </row>
        <row r="10850">
          <cell r="A10850">
            <v>3008</v>
          </cell>
          <cell r="B10850" t="str">
            <v>Spheciospongia symbiotica</v>
          </cell>
          <cell r="C10850" t="str">
            <v>Spheciospongia symbiotica</v>
          </cell>
          <cell r="E10850" t="str">
            <v>Spheciospongia symbiotica</v>
          </cell>
          <cell r="F10850">
            <v>3008</v>
          </cell>
        </row>
        <row r="10851">
          <cell r="A10851">
            <v>3009</v>
          </cell>
          <cell r="B10851" t="str">
            <v>Spheciospongia vesparium</v>
          </cell>
          <cell r="C10851" t="str">
            <v>Spheciospongia vesparium</v>
          </cell>
          <cell r="E10851" t="str">
            <v>Spheciospongia vesparium</v>
          </cell>
          <cell r="F10851">
            <v>3009</v>
          </cell>
        </row>
        <row r="10852">
          <cell r="A10852">
            <v>10549</v>
          </cell>
          <cell r="B10852" t="str">
            <v>Spheniscus magellanicus</v>
          </cell>
          <cell r="C10852" t="str">
            <v>Spheniscus magellanicus</v>
          </cell>
          <cell r="E10852" t="str">
            <v>Spheniscus magellanicus</v>
          </cell>
          <cell r="F10852">
            <v>10549</v>
          </cell>
        </row>
        <row r="10853">
          <cell r="A10853">
            <v>7657</v>
          </cell>
          <cell r="B10853" t="str">
            <v>Sphoeroides dorsalis</v>
          </cell>
          <cell r="C10853" t="str">
            <v>Sphoeroides dorsalis</v>
          </cell>
          <cell r="E10853" t="str">
            <v>Sphoeroides dorsalis</v>
          </cell>
          <cell r="F10853">
            <v>7657</v>
          </cell>
        </row>
        <row r="10854">
          <cell r="A10854">
            <v>7658</v>
          </cell>
          <cell r="B10854" t="str">
            <v>Sphoeroides greeleyi</v>
          </cell>
          <cell r="C10854" t="str">
            <v>Sphoeroides greeleyi</v>
          </cell>
          <cell r="E10854" t="str">
            <v>Sphoeroides greeleyi</v>
          </cell>
          <cell r="F10854">
            <v>7658</v>
          </cell>
        </row>
        <row r="10855">
          <cell r="A10855">
            <v>7659</v>
          </cell>
          <cell r="B10855" t="str">
            <v>Sphoeroides pachygaster</v>
          </cell>
          <cell r="C10855" t="str">
            <v>Sphoeroides pachygaster</v>
          </cell>
          <cell r="E10855" t="str">
            <v>Sphoeroides pachygaster</v>
          </cell>
          <cell r="F10855">
            <v>7659</v>
          </cell>
        </row>
        <row r="10856">
          <cell r="A10856">
            <v>7660</v>
          </cell>
          <cell r="B10856" t="str">
            <v>Sphoeroides spengleri</v>
          </cell>
          <cell r="C10856" t="str">
            <v>Sphoeroides spengleri</v>
          </cell>
          <cell r="E10856" t="str">
            <v>Sphoeroides spengleri</v>
          </cell>
          <cell r="F10856">
            <v>7660</v>
          </cell>
        </row>
        <row r="10857">
          <cell r="A10857">
            <v>7661</v>
          </cell>
          <cell r="B10857" t="str">
            <v>Sphoeroides testudineus</v>
          </cell>
          <cell r="C10857" t="str">
            <v>Sphoeroides testudineus</v>
          </cell>
          <cell r="E10857" t="str">
            <v>Sphoeroides testudineus</v>
          </cell>
          <cell r="F10857">
            <v>7661</v>
          </cell>
        </row>
        <row r="10858">
          <cell r="A10858">
            <v>7662</v>
          </cell>
          <cell r="B10858" t="str">
            <v>Sphoeroides tyleri</v>
          </cell>
          <cell r="C10858" t="str">
            <v>Sphoeroides tyleri</v>
          </cell>
          <cell r="E10858" t="str">
            <v>Sphoeroides tyleri</v>
          </cell>
          <cell r="F10858">
            <v>7662</v>
          </cell>
        </row>
        <row r="10859">
          <cell r="A10859">
            <v>6183</v>
          </cell>
          <cell r="B10859" t="str">
            <v>Sphyraena barracuda</v>
          </cell>
          <cell r="C10859" t="str">
            <v>Sphyraena barracuda</v>
          </cell>
          <cell r="E10859" t="str">
            <v>Sphyraena barracuda</v>
          </cell>
          <cell r="F10859">
            <v>6183</v>
          </cell>
        </row>
        <row r="10860">
          <cell r="A10860">
            <v>6184</v>
          </cell>
          <cell r="B10860" t="str">
            <v>Sphyraena guachancho</v>
          </cell>
          <cell r="C10860" t="str">
            <v>Sphyraena guachancho</v>
          </cell>
          <cell r="E10860" t="str">
            <v>Sphyraena guachancho</v>
          </cell>
          <cell r="F10860">
            <v>6184</v>
          </cell>
        </row>
        <row r="10861">
          <cell r="A10861">
            <v>6185</v>
          </cell>
          <cell r="B10861" t="str">
            <v>Sphyraena picudilla</v>
          </cell>
          <cell r="C10861" t="str">
            <v>Sphyraena picudilla</v>
          </cell>
          <cell r="E10861" t="str">
            <v>Sphyraena picudilla</v>
          </cell>
          <cell r="F10861">
            <v>6185</v>
          </cell>
        </row>
        <row r="10862">
          <cell r="A10862">
            <v>6186</v>
          </cell>
          <cell r="B10862" t="str">
            <v>Sphyraena sphyraena</v>
          </cell>
          <cell r="C10862" t="str">
            <v>Sphyraena sphyraena</v>
          </cell>
          <cell r="E10862" t="str">
            <v>Sphyraena sphyraena</v>
          </cell>
          <cell r="F10862">
            <v>6186</v>
          </cell>
        </row>
        <row r="10863">
          <cell r="A10863">
            <v>6187</v>
          </cell>
          <cell r="B10863" t="str">
            <v>Sphyraena tome</v>
          </cell>
          <cell r="C10863" t="str">
            <v>Sphyraena tome</v>
          </cell>
          <cell r="E10863" t="str">
            <v>Sphyraena tome</v>
          </cell>
          <cell r="F10863">
            <v>6187</v>
          </cell>
        </row>
        <row r="10864">
          <cell r="A10864">
            <v>10652</v>
          </cell>
          <cell r="B10864" t="str">
            <v>Sphyrna lewini</v>
          </cell>
          <cell r="C10864" t="str">
            <v>Sphyrna lewini</v>
          </cell>
          <cell r="D10864" t="str">
            <v>Sphyrna lewini</v>
          </cell>
          <cell r="E10864" t="str">
            <v>Sphyrna lewini</v>
          </cell>
          <cell r="F10864">
            <v>10652</v>
          </cell>
        </row>
        <row r="10865">
          <cell r="A10865">
            <v>10653</v>
          </cell>
          <cell r="B10865" t="str">
            <v>Sphyrna media</v>
          </cell>
          <cell r="C10865" t="str">
            <v>Sphyrna media</v>
          </cell>
          <cell r="D10865" t="str">
            <v>Sphyrna media</v>
          </cell>
          <cell r="E10865" t="str">
            <v>Sphyrna media</v>
          </cell>
          <cell r="F10865">
            <v>10653</v>
          </cell>
        </row>
        <row r="10866">
          <cell r="A10866">
            <v>10654</v>
          </cell>
          <cell r="B10866" t="str">
            <v>Sphyrna mokarran</v>
          </cell>
          <cell r="C10866" t="str">
            <v>Sphyrna mokarran</v>
          </cell>
          <cell r="D10866" t="str">
            <v>Sphyrna mokarran</v>
          </cell>
          <cell r="E10866" t="str">
            <v>Sphyrna mokarran</v>
          </cell>
          <cell r="F10866">
            <v>10654</v>
          </cell>
        </row>
        <row r="10867">
          <cell r="A10867">
            <v>10655</v>
          </cell>
          <cell r="B10867" t="str">
            <v>Sphyrna tiburo</v>
          </cell>
          <cell r="C10867" t="str">
            <v>Sphyrna tiburo</v>
          </cell>
          <cell r="D10867" t="str">
            <v>Sphyrna tiburo</v>
          </cell>
          <cell r="E10867" t="str">
            <v>Sphyrna tiburo</v>
          </cell>
          <cell r="F10867">
            <v>10655</v>
          </cell>
        </row>
        <row r="10868">
          <cell r="A10868">
            <v>10656</v>
          </cell>
          <cell r="B10868" t="str">
            <v>Sphyrna tudes</v>
          </cell>
          <cell r="C10868" t="str">
            <v>Sphyrna tudes</v>
          </cell>
          <cell r="D10868" t="str">
            <v>Sphyrna tudes</v>
          </cell>
          <cell r="E10868" t="str">
            <v>Sphyrna tudes</v>
          </cell>
          <cell r="F10868">
            <v>10656</v>
          </cell>
        </row>
        <row r="10869">
          <cell r="A10869">
            <v>10657</v>
          </cell>
          <cell r="B10869" t="str">
            <v>Sphyrna zygaena</v>
          </cell>
          <cell r="C10869" t="str">
            <v>Sphyrna zygaena</v>
          </cell>
          <cell r="D10869" t="str">
            <v>Sphyrna zygaena</v>
          </cell>
          <cell r="E10869" t="str">
            <v>Sphyrna zygaena</v>
          </cell>
          <cell r="F10869">
            <v>10657</v>
          </cell>
        </row>
        <row r="10870">
          <cell r="A10870">
            <v>673</v>
          </cell>
          <cell r="B10870" t="str">
            <v>Sphyrotheca caputalba</v>
          </cell>
          <cell r="C10870" t="str">
            <v>Sphyrotheca caputalba</v>
          </cell>
          <cell r="E10870" t="str">
            <v>Sphyrotheca caputalba</v>
          </cell>
          <cell r="F10870">
            <v>673</v>
          </cell>
        </row>
        <row r="10871">
          <cell r="A10871">
            <v>674</v>
          </cell>
          <cell r="B10871" t="str">
            <v>Sphyrotheca coeruleocapitata</v>
          </cell>
          <cell r="C10871" t="str">
            <v>Sphyrotheca coeruleocapitata</v>
          </cell>
          <cell r="E10871" t="str">
            <v>Sphyrotheca coeruleocapitata</v>
          </cell>
          <cell r="F10871">
            <v>674</v>
          </cell>
        </row>
        <row r="10872">
          <cell r="A10872">
            <v>675</v>
          </cell>
          <cell r="B10872" t="str">
            <v>Sphyrotheca mucroserrrata</v>
          </cell>
          <cell r="C10872" t="str">
            <v>Sphyrotheca mucroserrrata</v>
          </cell>
          <cell r="E10872" t="str">
            <v>Sphyrotheca mucroserrrata</v>
          </cell>
          <cell r="F10872">
            <v>675</v>
          </cell>
        </row>
        <row r="10873">
          <cell r="A10873">
            <v>11655</v>
          </cell>
          <cell r="B10873" t="str">
            <v>Spilotes pullatus</v>
          </cell>
          <cell r="C10873" t="str">
            <v>Spilotes pullatus</v>
          </cell>
          <cell r="E10873" t="str">
            <v>Spilotes pullatus</v>
          </cell>
          <cell r="F10873">
            <v>11655</v>
          </cell>
        </row>
        <row r="10874">
          <cell r="A10874">
            <v>87</v>
          </cell>
          <cell r="B10874" t="str">
            <v>Spinopilar moria</v>
          </cell>
          <cell r="C10874" t="str">
            <v>Spinopilar moria</v>
          </cell>
          <cell r="D10874" t="str">
            <v>Spinopilar moria</v>
          </cell>
          <cell r="E10874" t="str">
            <v>Spinopilar moria</v>
          </cell>
          <cell r="F10874">
            <v>87</v>
          </cell>
        </row>
        <row r="10875">
          <cell r="A10875">
            <v>1144</v>
          </cell>
          <cell r="B10875" t="str">
            <v>Spinoplon bicolor</v>
          </cell>
          <cell r="C10875" t="str">
            <v>Spinoplon bicolor</v>
          </cell>
          <cell r="E10875" t="str">
            <v>Spinoplon bicolor</v>
          </cell>
          <cell r="F10875">
            <v>1144</v>
          </cell>
        </row>
        <row r="10876">
          <cell r="A10876">
            <v>1145</v>
          </cell>
          <cell r="B10876" t="str">
            <v>Spinoplon inusitatum</v>
          </cell>
          <cell r="C10876" t="str">
            <v>Spinoplon inusitatum</v>
          </cell>
          <cell r="E10876" t="str">
            <v>Spinoplon inusitatum</v>
          </cell>
          <cell r="F10876">
            <v>1145</v>
          </cell>
        </row>
        <row r="10877">
          <cell r="A10877">
            <v>4317</v>
          </cell>
          <cell r="B10877" t="str">
            <v>Spintherobolus ankoseion</v>
          </cell>
          <cell r="C10877" t="str">
            <v>Spintherobolus ankoseion</v>
          </cell>
          <cell r="D10877" t="str">
            <v>Spintherobolus ankoseion</v>
          </cell>
          <cell r="E10877" t="str">
            <v>Spintherobolus ankoseion</v>
          </cell>
          <cell r="F10877">
            <v>4317</v>
          </cell>
        </row>
        <row r="10878">
          <cell r="A10878">
            <v>4318</v>
          </cell>
          <cell r="B10878" t="str">
            <v>Spintherobolus broccae</v>
          </cell>
          <cell r="C10878" t="str">
            <v>Spintherobolus broccae</v>
          </cell>
          <cell r="D10878" t="str">
            <v>Spintherobolus broccae</v>
          </cell>
          <cell r="E10878" t="str">
            <v>Spintherobolus broccae</v>
          </cell>
          <cell r="F10878">
            <v>4318</v>
          </cell>
        </row>
        <row r="10879">
          <cell r="A10879">
            <v>4319</v>
          </cell>
          <cell r="B10879" t="str">
            <v>Spintherobolus leptoura</v>
          </cell>
          <cell r="C10879" t="str">
            <v>Spintherobolus leptoura</v>
          </cell>
          <cell r="D10879" t="str">
            <v>Spintherobolus leptoura</v>
          </cell>
          <cell r="E10879" t="str">
            <v>Spintherobolus leptoura</v>
          </cell>
          <cell r="F10879">
            <v>4319</v>
          </cell>
        </row>
        <row r="10880">
          <cell r="A10880">
            <v>4320</v>
          </cell>
          <cell r="B10880" t="str">
            <v>Spintherobolus papilliferus</v>
          </cell>
          <cell r="C10880" t="str">
            <v>Spintherobolus papilliferus</v>
          </cell>
          <cell r="D10880" t="str">
            <v>Spintherobolus papilliferus</v>
          </cell>
          <cell r="E10880" t="str">
            <v>Spintherobolus papilliferus</v>
          </cell>
          <cell r="F10880">
            <v>4320</v>
          </cell>
        </row>
        <row r="10881">
          <cell r="A10881">
            <v>3019</v>
          </cell>
          <cell r="B10881" t="str">
            <v>Spirastrella coccinea</v>
          </cell>
          <cell r="C10881" t="str">
            <v>Spirastrella coccinea</v>
          </cell>
          <cell r="E10881" t="str">
            <v>Spirastrella coccinea</v>
          </cell>
          <cell r="F10881">
            <v>3019</v>
          </cell>
        </row>
        <row r="10882">
          <cell r="A10882">
            <v>3020</v>
          </cell>
          <cell r="B10882" t="str">
            <v>Spirastrella hartmani</v>
          </cell>
          <cell r="C10882" t="str">
            <v>Spirastrella hartmani</v>
          </cell>
          <cell r="E10882" t="str">
            <v>Spirastrella hartmani</v>
          </cell>
          <cell r="F10882">
            <v>3020</v>
          </cell>
        </row>
        <row r="10883">
          <cell r="A10883">
            <v>2745</v>
          </cell>
          <cell r="B10883" t="str">
            <v>Spiripockia punctata</v>
          </cell>
          <cell r="C10883" t="str">
            <v>Spiripockia punctata</v>
          </cell>
          <cell r="D10883" t="str">
            <v>Spiripockia punctata</v>
          </cell>
          <cell r="E10883" t="str">
            <v>Spiripockia punctata</v>
          </cell>
          <cell r="F10883">
            <v>2745</v>
          </cell>
        </row>
        <row r="10884">
          <cell r="A10884">
            <v>9160</v>
          </cell>
          <cell r="B10884" t="str">
            <v>Spiza americana</v>
          </cell>
          <cell r="C10884" t="str">
            <v>Spiza americana</v>
          </cell>
          <cell r="E10884" t="str">
            <v>Spiza americana</v>
          </cell>
          <cell r="F10884">
            <v>9160</v>
          </cell>
        </row>
        <row r="10885">
          <cell r="A10885">
            <v>8683</v>
          </cell>
          <cell r="B10885" t="str">
            <v>Spizaetus melanoleucus</v>
          </cell>
          <cell r="C10885" t="str">
            <v>Spizaetus melanoleucus</v>
          </cell>
          <cell r="E10885" t="str">
            <v>Spizaetus melanoleucus</v>
          </cell>
          <cell r="F10885">
            <v>8683</v>
          </cell>
        </row>
        <row r="10886">
          <cell r="A10886">
            <v>8684</v>
          </cell>
          <cell r="B10886" t="str">
            <v>Spizaetus ornatus</v>
          </cell>
          <cell r="C10886" t="str">
            <v>Spizaetus ornatus</v>
          </cell>
          <cell r="E10886" t="str">
            <v>Spizaetus ornatus</v>
          </cell>
          <cell r="F10886">
            <v>8684</v>
          </cell>
        </row>
        <row r="10887">
          <cell r="A10887">
            <v>8685</v>
          </cell>
          <cell r="B10887" t="str">
            <v>Spizaetus tyrannus</v>
          </cell>
          <cell r="C10887" t="str">
            <v>Spizaetus tyrannus</v>
          </cell>
          <cell r="E10887" t="str">
            <v>Spizaetus tyrannus</v>
          </cell>
          <cell r="F10887">
            <v>8685</v>
          </cell>
        </row>
        <row r="10888">
          <cell r="A10888">
            <v>2985</v>
          </cell>
          <cell r="B10888" t="str">
            <v>Spongia (Heterofibria) catarinensis</v>
          </cell>
          <cell r="C10888" t="str">
            <v>Spongia (Heterofibria) catarinensis</v>
          </cell>
          <cell r="E10888" t="str">
            <v>Spongia (Heterofibria) catarinensis</v>
          </cell>
          <cell r="F10888">
            <v>2985</v>
          </cell>
        </row>
        <row r="10889">
          <cell r="A10889">
            <v>2986</v>
          </cell>
          <cell r="B10889" t="str">
            <v>Spongia (Spongia) barbara</v>
          </cell>
          <cell r="C10889" t="str">
            <v>Spongia (Spongia) barbara</v>
          </cell>
          <cell r="E10889" t="str">
            <v>Spongia (Spongia) barbara</v>
          </cell>
          <cell r="F10889">
            <v>2986</v>
          </cell>
        </row>
        <row r="10890">
          <cell r="A10890">
            <v>2987</v>
          </cell>
          <cell r="B10890" t="str">
            <v>Spongia (Spongia) ditelliformis</v>
          </cell>
          <cell r="C10890" t="str">
            <v>Spongia (Spongia) ditelliformis</v>
          </cell>
          <cell r="E10890" t="str">
            <v>Spongia (Spongia) ditelliformis</v>
          </cell>
          <cell r="F10890">
            <v>2987</v>
          </cell>
        </row>
        <row r="10891">
          <cell r="A10891">
            <v>2988</v>
          </cell>
          <cell r="B10891" t="str">
            <v>Spongia (Spongia) lobosa</v>
          </cell>
          <cell r="C10891" t="str">
            <v>Spongia (Spongia) lobosa</v>
          </cell>
          <cell r="E10891" t="str">
            <v>Spongia (Spongia) lobosa</v>
          </cell>
          <cell r="F10891">
            <v>2988</v>
          </cell>
        </row>
        <row r="10892">
          <cell r="A10892">
            <v>2989</v>
          </cell>
          <cell r="B10892" t="str">
            <v>Spongia (Spongia) pertusa</v>
          </cell>
          <cell r="C10892" t="str">
            <v>Spongia (Spongia) pertusa</v>
          </cell>
          <cell r="E10892" t="str">
            <v>Spongia (Spongia) pertusa</v>
          </cell>
          <cell r="F10892">
            <v>2989</v>
          </cell>
        </row>
        <row r="10893">
          <cell r="A10893">
            <v>3158</v>
          </cell>
          <cell r="B10893" t="str">
            <v>Spongilla alba</v>
          </cell>
          <cell r="C10893" t="str">
            <v>Spongilla alba</v>
          </cell>
          <cell r="E10893" t="str">
            <v>Spongilla alba</v>
          </cell>
          <cell r="F10893">
            <v>3158</v>
          </cell>
        </row>
        <row r="10894">
          <cell r="A10894">
            <v>9305</v>
          </cell>
          <cell r="B10894" t="str">
            <v>Sporagra magellanica</v>
          </cell>
          <cell r="C10894" t="str">
            <v>Sporagra magellanica</v>
          </cell>
          <cell r="E10894" t="str">
            <v>Sporagra magellanica</v>
          </cell>
          <cell r="F10894">
            <v>9305</v>
          </cell>
        </row>
        <row r="10895">
          <cell r="A10895">
            <v>10254</v>
          </cell>
          <cell r="B10895" t="str">
            <v>Hylophilus ochraceiceps rubrifrons</v>
          </cell>
          <cell r="C10895" t="str">
            <v>Tunchiornis ochraceiceps rubrifrons</v>
          </cell>
          <cell r="D10895" t="str">
            <v>Tunchiornis ochraceiceps rubrifrons</v>
          </cell>
          <cell r="E10895" t="str">
            <v>Tunchiornis ochraceiceps rubrifrons</v>
          </cell>
          <cell r="F10895">
            <v>10254</v>
          </cell>
        </row>
        <row r="10896">
          <cell r="A10896">
            <v>9967</v>
          </cell>
          <cell r="B10896" t="str">
            <v>Sporophila albogularis</v>
          </cell>
          <cell r="C10896" t="str">
            <v>Sporophila albogularis</v>
          </cell>
          <cell r="E10896" t="str">
            <v>Sporophila albogularis</v>
          </cell>
          <cell r="F10896">
            <v>9967</v>
          </cell>
        </row>
        <row r="10897">
          <cell r="A10897">
            <v>9968</v>
          </cell>
          <cell r="B10897" t="str">
            <v>Sporophila americana</v>
          </cell>
          <cell r="C10897" t="str">
            <v>Sporophila americana</v>
          </cell>
          <cell r="E10897" t="str">
            <v>Sporophila americana</v>
          </cell>
          <cell r="F10897">
            <v>9968</v>
          </cell>
        </row>
        <row r="10898">
          <cell r="A10898">
            <v>9969</v>
          </cell>
          <cell r="B10898" t="str">
            <v>Sporophila angolensis</v>
          </cell>
          <cell r="C10898" t="str">
            <v>Sporophila angolensis</v>
          </cell>
          <cell r="E10898" t="str">
            <v>Sporophila angolensis</v>
          </cell>
          <cell r="F10898">
            <v>9969</v>
          </cell>
        </row>
        <row r="10899">
          <cell r="A10899">
            <v>9970</v>
          </cell>
          <cell r="B10899" t="str">
            <v>Sporophila ardesiaca</v>
          </cell>
          <cell r="C10899" t="str">
            <v>Sporophila ardesiaca</v>
          </cell>
          <cell r="E10899" t="str">
            <v>Sporophila ardesiaca</v>
          </cell>
          <cell r="F10899">
            <v>9970</v>
          </cell>
        </row>
        <row r="10900">
          <cell r="A10900">
            <v>9971</v>
          </cell>
          <cell r="B10900" t="str">
            <v>Sporophila beltoni</v>
          </cell>
          <cell r="C10900" t="str">
            <v>Sporophila beltoni</v>
          </cell>
          <cell r="D10900" t="str">
            <v>Sporophila beltoni</v>
          </cell>
          <cell r="E10900" t="str">
            <v>Sporophila beltoni</v>
          </cell>
          <cell r="F10900">
            <v>9971</v>
          </cell>
        </row>
        <row r="10901">
          <cell r="A10901">
            <v>9972</v>
          </cell>
          <cell r="B10901" t="str">
            <v>Sporophila bouvreuil</v>
          </cell>
          <cell r="C10901" t="str">
            <v>Sporophila bouvreuil</v>
          </cell>
          <cell r="E10901" t="str">
            <v>Sporophila bouvreuil</v>
          </cell>
          <cell r="F10901">
            <v>9972</v>
          </cell>
        </row>
        <row r="10902">
          <cell r="A10902">
            <v>9973</v>
          </cell>
          <cell r="B10902" t="str">
            <v>Sporophila bouvronides</v>
          </cell>
          <cell r="C10902" t="str">
            <v>Sporophila bouvronides</v>
          </cell>
          <cell r="E10902" t="str">
            <v>Sporophila bouvronides</v>
          </cell>
          <cell r="F10902">
            <v>9973</v>
          </cell>
        </row>
        <row r="10903">
          <cell r="A10903">
            <v>9974</v>
          </cell>
          <cell r="B10903" t="str">
            <v>Sporophila caerulescens</v>
          </cell>
          <cell r="C10903" t="str">
            <v>Sporophila caerulescens</v>
          </cell>
          <cell r="E10903" t="str">
            <v>Sporophila caerulescens</v>
          </cell>
          <cell r="F10903">
            <v>9974</v>
          </cell>
        </row>
        <row r="10904">
          <cell r="A10904">
            <v>9975</v>
          </cell>
          <cell r="B10904" t="str">
            <v>Sporophila castaneiventris</v>
          </cell>
          <cell r="C10904" t="str">
            <v>Sporophila castaneiventris</v>
          </cell>
          <cell r="E10904" t="str">
            <v>Sporophila castaneiventris</v>
          </cell>
          <cell r="F10904">
            <v>9975</v>
          </cell>
        </row>
        <row r="10905">
          <cell r="A10905">
            <v>9976</v>
          </cell>
          <cell r="B10905" t="str">
            <v>Sporophila cinnamomea</v>
          </cell>
          <cell r="C10905" t="str">
            <v>Sporophila cinnamomea</v>
          </cell>
          <cell r="E10905" t="str">
            <v>Sporophila cinnamomea</v>
          </cell>
          <cell r="F10905">
            <v>9976</v>
          </cell>
        </row>
        <row r="10906">
          <cell r="A10906">
            <v>9977</v>
          </cell>
          <cell r="B10906" t="str">
            <v>Sporophila collaris</v>
          </cell>
          <cell r="C10906" t="str">
            <v>Sporophila collaris</v>
          </cell>
          <cell r="E10906" t="str">
            <v>Sporophila collaris</v>
          </cell>
          <cell r="F10906">
            <v>9977</v>
          </cell>
        </row>
        <row r="10907">
          <cell r="A10907">
            <v>9978</v>
          </cell>
          <cell r="B10907" t="str">
            <v>Sporophila crassirostris</v>
          </cell>
          <cell r="C10907" t="str">
            <v>Sporophila crassirostris</v>
          </cell>
          <cell r="E10907" t="str">
            <v>Sporophila crassirostris</v>
          </cell>
          <cell r="F10907">
            <v>9978</v>
          </cell>
        </row>
        <row r="10908">
          <cell r="A10908">
            <v>9979</v>
          </cell>
          <cell r="B10908" t="str">
            <v>Sporophila falcirostris</v>
          </cell>
          <cell r="C10908" t="str">
            <v>Sporophila falcirostris</v>
          </cell>
          <cell r="D10908" t="str">
            <v>Sporophila falcirostris</v>
          </cell>
          <cell r="E10908" t="str">
            <v>Sporophila falcirostris</v>
          </cell>
          <cell r="F10908">
            <v>9979</v>
          </cell>
        </row>
        <row r="10909">
          <cell r="A10909">
            <v>9980</v>
          </cell>
          <cell r="B10909" t="str">
            <v>Sporophila frontalis</v>
          </cell>
          <cell r="C10909" t="str">
            <v>Sporophila frontalis</v>
          </cell>
          <cell r="D10909" t="str">
            <v>Sporophila frontalis</v>
          </cell>
          <cell r="E10909" t="str">
            <v>Sporophila frontalis</v>
          </cell>
          <cell r="F10909">
            <v>9980</v>
          </cell>
        </row>
        <row r="10910">
          <cell r="A10910">
            <v>9981</v>
          </cell>
          <cell r="B10910" t="str">
            <v>Sporophila hypochroma</v>
          </cell>
          <cell r="C10910" t="str">
            <v>Sporophila hypochroma</v>
          </cell>
          <cell r="E10910" t="str">
            <v>Sporophila hypochroma</v>
          </cell>
          <cell r="F10910">
            <v>9981</v>
          </cell>
        </row>
        <row r="10911">
          <cell r="A10911">
            <v>9982</v>
          </cell>
          <cell r="B10911" t="str">
            <v>Sporophila hypoxantha</v>
          </cell>
          <cell r="C10911" t="str">
            <v>Sporophila hypoxantha</v>
          </cell>
          <cell r="D10911" t="str">
            <v>Sporophila hypoxantha</v>
          </cell>
          <cell r="E10911" t="str">
            <v>Sporophila hypoxantha</v>
          </cell>
          <cell r="F10911">
            <v>9982</v>
          </cell>
        </row>
        <row r="10912">
          <cell r="A10912">
            <v>9983</v>
          </cell>
          <cell r="B10912" t="str">
            <v>Sporophila intermedia</v>
          </cell>
          <cell r="C10912" t="str">
            <v>Sporophila intermedia</v>
          </cell>
          <cell r="E10912" t="str">
            <v>Sporophila intermedia</v>
          </cell>
          <cell r="F10912">
            <v>9983</v>
          </cell>
        </row>
        <row r="10913">
          <cell r="A10913">
            <v>9984</v>
          </cell>
          <cell r="B10913" t="str">
            <v>Sporophila leucoptera</v>
          </cell>
          <cell r="C10913" t="str">
            <v>Sporophila leucoptera</v>
          </cell>
          <cell r="E10913" t="str">
            <v>Sporophila leucoptera</v>
          </cell>
          <cell r="F10913">
            <v>9984</v>
          </cell>
        </row>
        <row r="10914">
          <cell r="A10914">
            <v>9985</v>
          </cell>
          <cell r="B10914" t="str">
            <v>Sporophila lineola</v>
          </cell>
          <cell r="C10914" t="str">
            <v>Sporophila lineola</v>
          </cell>
          <cell r="E10914" t="str">
            <v>Sporophila lineola</v>
          </cell>
          <cell r="F10914">
            <v>9985</v>
          </cell>
        </row>
        <row r="10915">
          <cell r="A10915">
            <v>9986</v>
          </cell>
          <cell r="B10915" t="str">
            <v>Sporophila luctuosa</v>
          </cell>
          <cell r="C10915" t="str">
            <v>Sporophila luctuosa</v>
          </cell>
          <cell r="E10915" t="str">
            <v>Sporophila luctuosa</v>
          </cell>
          <cell r="F10915">
            <v>9986</v>
          </cell>
        </row>
        <row r="10916">
          <cell r="A10916">
            <v>9987</v>
          </cell>
          <cell r="B10916" t="str">
            <v>Sporophila maximiliani</v>
          </cell>
          <cell r="C10916" t="str">
            <v>Sporophila maximiliani</v>
          </cell>
          <cell r="D10916" t="str">
            <v>Sporophila maximiliani</v>
          </cell>
          <cell r="E10916" t="str">
            <v>Sporophila maximiliani</v>
          </cell>
          <cell r="F10916">
            <v>9987</v>
          </cell>
        </row>
        <row r="10917">
          <cell r="A10917">
            <v>9988</v>
          </cell>
          <cell r="B10917" t="str">
            <v>Sporophila melanogaster</v>
          </cell>
          <cell r="C10917" t="str">
            <v>Sporophila melanogaster</v>
          </cell>
          <cell r="D10917" t="str">
            <v>Sporophila melanogaster</v>
          </cell>
          <cell r="E10917" t="str">
            <v>Sporophila melanogaster</v>
          </cell>
          <cell r="F10917">
            <v>9988</v>
          </cell>
        </row>
        <row r="10918">
          <cell r="A10918">
            <v>9989</v>
          </cell>
          <cell r="B10918" t="str">
            <v>Sporophila melanops</v>
          </cell>
          <cell r="C10918" t="str">
            <v>Sporophila melanops</v>
          </cell>
          <cell r="E10918" t="str">
            <v>Sporophila melanops</v>
          </cell>
          <cell r="F10918">
            <v>9989</v>
          </cell>
        </row>
        <row r="10919">
          <cell r="A10919">
            <v>9990</v>
          </cell>
          <cell r="B10919" t="str">
            <v>Sporophila minuta</v>
          </cell>
          <cell r="C10919" t="str">
            <v>Sporophila minuta</v>
          </cell>
          <cell r="E10919" t="str">
            <v>Sporophila minuta</v>
          </cell>
          <cell r="F10919">
            <v>9990</v>
          </cell>
        </row>
        <row r="10920">
          <cell r="A10920">
            <v>9991</v>
          </cell>
          <cell r="B10920" t="str">
            <v>Sporophila murallae</v>
          </cell>
          <cell r="C10920" t="str">
            <v>Sporophila murallae</v>
          </cell>
          <cell r="E10920" t="str">
            <v>Sporophila murallae</v>
          </cell>
          <cell r="F10920">
            <v>9991</v>
          </cell>
        </row>
        <row r="10921">
          <cell r="A10921">
            <v>9992</v>
          </cell>
          <cell r="B10921" t="str">
            <v>Sporophila nigricollis</v>
          </cell>
          <cell r="C10921" t="str">
            <v>Sporophila nigricollis</v>
          </cell>
          <cell r="E10921" t="str">
            <v>Sporophila nigricollis</v>
          </cell>
          <cell r="F10921">
            <v>9992</v>
          </cell>
        </row>
        <row r="10922">
          <cell r="A10922">
            <v>9993</v>
          </cell>
          <cell r="B10922" t="str">
            <v>Sporophila nigrorufa</v>
          </cell>
          <cell r="C10922" t="str">
            <v>Sporophila nigrorufa</v>
          </cell>
          <cell r="D10922" t="str">
            <v>Sporophila nigrorufa</v>
          </cell>
          <cell r="E10922" t="str">
            <v>Sporophila nigrorufa</v>
          </cell>
          <cell r="F10922">
            <v>9993</v>
          </cell>
        </row>
        <row r="10923">
          <cell r="A10923">
            <v>9994</v>
          </cell>
          <cell r="B10923" t="str">
            <v>Sporophila palustris</v>
          </cell>
          <cell r="C10923" t="str">
            <v>Sporophila palustris</v>
          </cell>
          <cell r="D10923" t="str">
            <v>Sporophila palustris</v>
          </cell>
          <cell r="E10923" t="str">
            <v>Sporophila palustris</v>
          </cell>
          <cell r="F10923">
            <v>9994</v>
          </cell>
        </row>
        <row r="10924">
          <cell r="A10924">
            <v>9995</v>
          </cell>
          <cell r="B10924" t="str">
            <v>Sporophila pileata</v>
          </cell>
          <cell r="C10924" t="str">
            <v>Sporophila pileata</v>
          </cell>
          <cell r="E10924" t="str">
            <v>Sporophila pileata</v>
          </cell>
          <cell r="F10924">
            <v>9995</v>
          </cell>
        </row>
        <row r="10925">
          <cell r="A10925">
            <v>9996</v>
          </cell>
          <cell r="B10925" t="str">
            <v>Sporophila plumbea</v>
          </cell>
          <cell r="C10925" t="str">
            <v>Sporophila plumbea</v>
          </cell>
          <cell r="E10925" t="str">
            <v>Sporophila plumbea</v>
          </cell>
          <cell r="F10925">
            <v>9996</v>
          </cell>
        </row>
        <row r="10926">
          <cell r="A10926">
            <v>9997</v>
          </cell>
          <cell r="B10926" t="str">
            <v>Sporophila ruficollis</v>
          </cell>
          <cell r="C10926" t="str">
            <v>Sporophila ruficollis</v>
          </cell>
          <cell r="D10926" t="str">
            <v>Sporophila ruficollis</v>
          </cell>
          <cell r="E10926" t="str">
            <v>Sporophila ruficollis</v>
          </cell>
          <cell r="F10926">
            <v>9997</v>
          </cell>
        </row>
        <row r="10927">
          <cell r="A10927">
            <v>9998</v>
          </cell>
          <cell r="B10927" t="str">
            <v>Sporophila schistacea</v>
          </cell>
          <cell r="C10927" t="str">
            <v>Sporophila schistacea</v>
          </cell>
          <cell r="E10927" t="str">
            <v>Sporophila schistacea</v>
          </cell>
          <cell r="F10927">
            <v>9998</v>
          </cell>
        </row>
        <row r="10928">
          <cell r="A10928">
            <v>7249</v>
          </cell>
          <cell r="B10928" t="str">
            <v>Squaliforma annae</v>
          </cell>
          <cell r="C10928" t="str">
            <v>Squaliforma annae</v>
          </cell>
          <cell r="E10928" t="str">
            <v>Squaliforma annae</v>
          </cell>
          <cell r="F10928">
            <v>7249</v>
          </cell>
        </row>
        <row r="10929">
          <cell r="A10929">
            <v>7250</v>
          </cell>
          <cell r="B10929" t="str">
            <v>Squaliforma emarginata</v>
          </cell>
          <cell r="C10929" t="str">
            <v>Squaliforma emarginata</v>
          </cell>
          <cell r="E10929" t="str">
            <v>Squaliforma emarginata</v>
          </cell>
          <cell r="F10929">
            <v>7250</v>
          </cell>
        </row>
        <row r="10930">
          <cell r="A10930">
            <v>7251</v>
          </cell>
          <cell r="B10930" t="str">
            <v>Squaliforma gomesi</v>
          </cell>
          <cell r="C10930" t="str">
            <v>Squaliforma gomesi</v>
          </cell>
          <cell r="E10930" t="str">
            <v>Squaliforma gomesi</v>
          </cell>
          <cell r="F10930">
            <v>7251</v>
          </cell>
        </row>
        <row r="10931">
          <cell r="A10931">
            <v>7252</v>
          </cell>
          <cell r="B10931" t="str">
            <v>Squaliforma horrida</v>
          </cell>
          <cell r="C10931" t="str">
            <v>Squaliforma horrida</v>
          </cell>
          <cell r="E10931" t="str">
            <v>Squaliforma horrida</v>
          </cell>
          <cell r="F10931">
            <v>7252</v>
          </cell>
        </row>
        <row r="10932">
          <cell r="A10932">
            <v>7253</v>
          </cell>
          <cell r="B10932" t="str">
            <v>Squaliforma phrixosoma</v>
          </cell>
          <cell r="C10932" t="str">
            <v>Squaliforma phrixosoma</v>
          </cell>
          <cell r="E10932" t="str">
            <v>Squaliforma phrixosoma</v>
          </cell>
          <cell r="F10932">
            <v>7253</v>
          </cell>
        </row>
        <row r="10933">
          <cell r="A10933">
            <v>7254</v>
          </cell>
          <cell r="B10933" t="str">
            <v>Squaliforma squalina</v>
          </cell>
          <cell r="C10933" t="str">
            <v>Squaliforma squalina</v>
          </cell>
          <cell r="E10933" t="str">
            <v>Squaliforma squalina</v>
          </cell>
          <cell r="F10933">
            <v>7254</v>
          </cell>
        </row>
        <row r="10934">
          <cell r="A10934">
            <v>10768</v>
          </cell>
          <cell r="B10934" t="str">
            <v>Squaliolus laticaudus</v>
          </cell>
          <cell r="C10934" t="str">
            <v>Squaliolus laticaudus</v>
          </cell>
          <cell r="E10934" t="str">
            <v>Squaliolus laticaudus</v>
          </cell>
          <cell r="F10934">
            <v>10768</v>
          </cell>
        </row>
        <row r="10935">
          <cell r="A10935">
            <v>5079</v>
          </cell>
          <cell r="B10935" t="str">
            <v>Squalogadus modificatus</v>
          </cell>
          <cell r="C10935" t="str">
            <v>Squalogadus modificatus</v>
          </cell>
          <cell r="E10935" t="str">
            <v>Squalogadus modificatus</v>
          </cell>
          <cell r="F10935">
            <v>5079</v>
          </cell>
        </row>
        <row r="10936">
          <cell r="A10936">
            <v>10779</v>
          </cell>
          <cell r="B10936" t="str">
            <v>Squalus acanthias</v>
          </cell>
          <cell r="C10936" t="str">
            <v>Squalus acanthias</v>
          </cell>
          <cell r="D10936" t="str">
            <v>Squalus acanthias</v>
          </cell>
          <cell r="E10936" t="str">
            <v>Squalus acanthias</v>
          </cell>
          <cell r="F10936">
            <v>10779</v>
          </cell>
        </row>
        <row r="10937">
          <cell r="A10937">
            <v>10780</v>
          </cell>
          <cell r="B10937" t="str">
            <v>Squalus cf. megalops</v>
          </cell>
          <cell r="C10937" t="str">
            <v>Squalus cf. megalops</v>
          </cell>
          <cell r="E10937" t="str">
            <v>Squalus cf. megalops</v>
          </cell>
          <cell r="F10937">
            <v>10780</v>
          </cell>
        </row>
        <row r="10938">
          <cell r="A10938">
            <v>10781</v>
          </cell>
          <cell r="B10938" t="str">
            <v>Squalus mitsukurii</v>
          </cell>
          <cell r="C10938" t="str">
            <v>Squalus mitsukurii</v>
          </cell>
          <cell r="E10938" t="str">
            <v>Squalus mitsukurii</v>
          </cell>
          <cell r="F10938">
            <v>10781</v>
          </cell>
        </row>
        <row r="10939">
          <cell r="A10939">
            <v>10782</v>
          </cell>
          <cell r="B10939" t="str">
            <v>Squatina argentina</v>
          </cell>
          <cell r="C10939" t="str">
            <v>Squatina argentina</v>
          </cell>
          <cell r="D10939" t="str">
            <v>Squatina argentina</v>
          </cell>
          <cell r="E10939" t="str">
            <v>Squatina argentina</v>
          </cell>
          <cell r="F10939">
            <v>10782</v>
          </cell>
        </row>
        <row r="10940">
          <cell r="A10940">
            <v>10783</v>
          </cell>
          <cell r="B10940" t="str">
            <v>Squatina dumeril</v>
          </cell>
          <cell r="C10940" t="str">
            <v>Squatina dumeril</v>
          </cell>
          <cell r="E10940" t="str">
            <v>Squatina dumeril</v>
          </cell>
          <cell r="F10940">
            <v>10783</v>
          </cell>
        </row>
        <row r="10941">
          <cell r="A10941">
            <v>10784</v>
          </cell>
          <cell r="B10941" t="str">
            <v>Squatina guggenheim</v>
          </cell>
          <cell r="C10941" t="str">
            <v>Squatina guggenheim</v>
          </cell>
          <cell r="D10941" t="str">
            <v>Squatina guggenheim</v>
          </cell>
          <cell r="E10941" t="str">
            <v>Squatina guggenheim</v>
          </cell>
          <cell r="F10941">
            <v>10784</v>
          </cell>
        </row>
        <row r="10942">
          <cell r="A10942">
            <v>10785</v>
          </cell>
          <cell r="B10942" t="str">
            <v>Squatina occulta</v>
          </cell>
          <cell r="C10942" t="str">
            <v>Squatina occulta</v>
          </cell>
          <cell r="D10942" t="str">
            <v>Squatina occulta</v>
          </cell>
          <cell r="E10942" t="str">
            <v>Squatina occulta</v>
          </cell>
          <cell r="F10942">
            <v>10785</v>
          </cell>
        </row>
        <row r="10943">
          <cell r="A10943">
            <v>612</v>
          </cell>
          <cell r="B10943" t="str">
            <v>Stachia folsomi</v>
          </cell>
          <cell r="C10943" t="str">
            <v>Stachia folsomi</v>
          </cell>
          <cell r="E10943" t="str">
            <v>Stachia folsomi</v>
          </cell>
          <cell r="F10943">
            <v>612</v>
          </cell>
        </row>
        <row r="10944">
          <cell r="A10944">
            <v>5989</v>
          </cell>
          <cell r="B10944" t="str">
            <v>Starksia brasiliensis</v>
          </cell>
          <cell r="C10944" t="str">
            <v>Starksia brasiliensis</v>
          </cell>
          <cell r="E10944" t="str">
            <v>Starksia brasiliensis</v>
          </cell>
          <cell r="F10944">
            <v>5989</v>
          </cell>
        </row>
        <row r="10945">
          <cell r="A10945">
            <v>5990</v>
          </cell>
          <cell r="B10945" t="str">
            <v>Starksia multilepis</v>
          </cell>
          <cell r="C10945" t="str">
            <v>Starksia multilepis</v>
          </cell>
          <cell r="E10945" t="str">
            <v>Starksia multilepis</v>
          </cell>
          <cell r="F10945">
            <v>5990</v>
          </cell>
        </row>
        <row r="10946">
          <cell r="A10946">
            <v>5991</v>
          </cell>
          <cell r="B10946" t="str">
            <v>Starksia sluiteri</v>
          </cell>
          <cell r="C10946" t="str">
            <v>Starksia sluiteri</v>
          </cell>
          <cell r="E10946" t="str">
            <v>Starksia sluiteri</v>
          </cell>
          <cell r="F10946">
            <v>5991</v>
          </cell>
        </row>
        <row r="10947">
          <cell r="A10947">
            <v>7434</v>
          </cell>
          <cell r="B10947" t="str">
            <v>Stauroglanis gouldingi</v>
          </cell>
          <cell r="C10947" t="str">
            <v>Stauroglanis gouldingi</v>
          </cell>
          <cell r="E10947" t="str">
            <v>Stauroglanis gouldingi</v>
          </cell>
          <cell r="F10947">
            <v>7434</v>
          </cell>
        </row>
        <row r="10948">
          <cell r="A10948">
            <v>728</v>
          </cell>
          <cell r="B10948" t="str">
            <v>Staurophlebia reticulata</v>
          </cell>
          <cell r="C10948" t="str">
            <v>Staurophlebia reticulata</v>
          </cell>
          <cell r="E10948" t="str">
            <v>Staurophlebia reticulata</v>
          </cell>
          <cell r="F10948">
            <v>728</v>
          </cell>
        </row>
        <row r="10949">
          <cell r="A10949">
            <v>729</v>
          </cell>
          <cell r="B10949" t="str">
            <v>Staurophlebia wayana</v>
          </cell>
          <cell r="C10949" t="str">
            <v>Staurophlebia wayana</v>
          </cell>
          <cell r="E10949" t="str">
            <v>Staurophlebia wayana</v>
          </cell>
          <cell r="F10949">
            <v>729</v>
          </cell>
        </row>
        <row r="10950">
          <cell r="A10950">
            <v>5217</v>
          </cell>
          <cell r="B10950" t="str">
            <v>Steatogenys duidae</v>
          </cell>
          <cell r="C10950" t="str">
            <v>Steatogenys duidae</v>
          </cell>
          <cell r="E10950" t="str">
            <v>Steatogenys duidae</v>
          </cell>
          <cell r="F10950">
            <v>5217</v>
          </cell>
        </row>
        <row r="10951">
          <cell r="A10951">
            <v>5218</v>
          </cell>
          <cell r="B10951" t="str">
            <v>Steatogenys elegans</v>
          </cell>
          <cell r="C10951" t="str">
            <v>Steatogenys elegans</v>
          </cell>
          <cell r="E10951" t="str">
            <v>Steatogenys elegans</v>
          </cell>
          <cell r="F10951">
            <v>5218</v>
          </cell>
        </row>
        <row r="10952">
          <cell r="A10952">
            <v>5219</v>
          </cell>
          <cell r="B10952" t="str">
            <v>Steatogenys ocellatus</v>
          </cell>
          <cell r="C10952" t="str">
            <v>Steatogenys ocellatus</v>
          </cell>
          <cell r="E10952" t="str">
            <v>Steatogenys ocellatus</v>
          </cell>
          <cell r="F10952">
            <v>5219</v>
          </cell>
        </row>
        <row r="10953">
          <cell r="A10953">
            <v>10550</v>
          </cell>
          <cell r="B10953" t="str">
            <v>Steatornis caripensis</v>
          </cell>
          <cell r="C10953" t="str">
            <v>Steatornis caripensis</v>
          </cell>
          <cell r="E10953" t="str">
            <v>Steatornis caripensis</v>
          </cell>
          <cell r="F10953">
            <v>10550</v>
          </cell>
        </row>
        <row r="10954">
          <cell r="A10954">
            <v>7932</v>
          </cell>
          <cell r="B10954" t="str">
            <v>Stefania neblinae</v>
          </cell>
          <cell r="C10954" t="str">
            <v>Stefania neblinae</v>
          </cell>
          <cell r="E10954" t="str">
            <v>Stefania neblinae</v>
          </cell>
          <cell r="F10954">
            <v>7932</v>
          </cell>
        </row>
        <row r="10955">
          <cell r="A10955">
            <v>7933</v>
          </cell>
          <cell r="B10955" t="str">
            <v>Stefania tamacuarina</v>
          </cell>
          <cell r="C10955" t="str">
            <v>Stefania tamacuarina</v>
          </cell>
          <cell r="E10955" t="str">
            <v>Stefania tamacuarina</v>
          </cell>
          <cell r="F10955">
            <v>7933</v>
          </cell>
        </row>
        <row r="10956">
          <cell r="A10956">
            <v>6065</v>
          </cell>
          <cell r="B10956" t="str">
            <v>Stegastes fuscus</v>
          </cell>
          <cell r="C10956" t="str">
            <v>Stegastes fuscus</v>
          </cell>
          <cell r="E10956" t="str">
            <v>Stegastes fuscus</v>
          </cell>
          <cell r="F10956">
            <v>6065</v>
          </cell>
        </row>
        <row r="10957">
          <cell r="A10957">
            <v>6066</v>
          </cell>
          <cell r="B10957" t="str">
            <v>Stegastes pictus</v>
          </cell>
          <cell r="C10957" t="str">
            <v>Stegastes pictus</v>
          </cell>
          <cell r="E10957" t="str">
            <v>Stegastes pictus</v>
          </cell>
          <cell r="F10957">
            <v>6066</v>
          </cell>
        </row>
        <row r="10958">
          <cell r="A10958">
            <v>6067</v>
          </cell>
          <cell r="B10958" t="str">
            <v>Stegastes rocasensis</v>
          </cell>
          <cell r="C10958" t="str">
            <v>Stegastes rocasensis</v>
          </cell>
          <cell r="D10958" t="str">
            <v>Stegastes rocasensis</v>
          </cell>
          <cell r="E10958" t="str">
            <v>Stegastes rocasensis</v>
          </cell>
          <cell r="F10958">
            <v>6067</v>
          </cell>
        </row>
        <row r="10959">
          <cell r="A10959">
            <v>6068</v>
          </cell>
          <cell r="B10959" t="str">
            <v>Stegastes sanctipauli</v>
          </cell>
          <cell r="C10959" t="str">
            <v>Stegastes sanctipauli</v>
          </cell>
          <cell r="D10959" t="str">
            <v>Stegastes sanctipauli</v>
          </cell>
          <cell r="E10959" t="str">
            <v>Stegastes sanctipauli</v>
          </cell>
          <cell r="F10959">
            <v>6068</v>
          </cell>
        </row>
        <row r="10960">
          <cell r="A10960">
            <v>6069</v>
          </cell>
          <cell r="B10960" t="str">
            <v>Stegastes trindadensis</v>
          </cell>
          <cell r="C10960" t="str">
            <v>Stegastes trindadensis</v>
          </cell>
          <cell r="D10960" t="str">
            <v>Stegastes trindadensis</v>
          </cell>
          <cell r="E10960" t="str">
            <v>Stegastes trindadensis</v>
          </cell>
          <cell r="F10960">
            <v>6069</v>
          </cell>
        </row>
        <row r="10961">
          <cell r="A10961">
            <v>6070</v>
          </cell>
          <cell r="B10961" t="str">
            <v>Stegastes variabilis</v>
          </cell>
          <cell r="C10961" t="str">
            <v>Stegastes variabilis</v>
          </cell>
          <cell r="E10961" t="str">
            <v>Stegastes variabilis</v>
          </cell>
          <cell r="F10961">
            <v>6070</v>
          </cell>
        </row>
        <row r="10962">
          <cell r="A10962">
            <v>41</v>
          </cell>
          <cell r="B10962" t="str">
            <v>Stegodyphus manaus</v>
          </cell>
          <cell r="C10962" t="str">
            <v>Stegodyphus manaus</v>
          </cell>
          <cell r="E10962" t="str">
            <v>Stegodyphus manaus</v>
          </cell>
          <cell r="F10962">
            <v>41</v>
          </cell>
        </row>
        <row r="10963">
          <cell r="A10963">
            <v>1620</v>
          </cell>
          <cell r="B10963" t="str">
            <v>Stegomyrmex bensoni</v>
          </cell>
          <cell r="C10963" t="str">
            <v>Stegomyrmex bensoni</v>
          </cell>
          <cell r="E10963" t="str">
            <v>Stegomyrmex bensoni</v>
          </cell>
          <cell r="F10963">
            <v>1620</v>
          </cell>
        </row>
        <row r="10964">
          <cell r="A10964">
            <v>7435</v>
          </cell>
          <cell r="B10964" t="str">
            <v>Stegophilus insidiosus</v>
          </cell>
          <cell r="C10964" t="str">
            <v>Stegophilus insidiosus</v>
          </cell>
          <cell r="E10964" t="str">
            <v>Stegophilus insidiosus</v>
          </cell>
          <cell r="F10964">
            <v>7435</v>
          </cell>
        </row>
        <row r="10965">
          <cell r="A10965">
            <v>7436</v>
          </cell>
          <cell r="B10965" t="str">
            <v>Stegophilus panzeri</v>
          </cell>
          <cell r="C10965" t="str">
            <v>Stegophilus panzeri</v>
          </cell>
          <cell r="E10965" t="str">
            <v>Stegophilus panzeri</v>
          </cell>
          <cell r="F10965">
            <v>7436</v>
          </cell>
        </row>
        <row r="10966">
          <cell r="A10966">
            <v>5086</v>
          </cell>
          <cell r="B10966" t="str">
            <v>Steindachneria argentea</v>
          </cell>
          <cell r="C10966" t="str">
            <v>Steindachneria argentea</v>
          </cell>
          <cell r="E10966" t="str">
            <v>Steindachneria argentea</v>
          </cell>
          <cell r="F10966">
            <v>5086</v>
          </cell>
        </row>
        <row r="10967">
          <cell r="A10967">
            <v>7335</v>
          </cell>
          <cell r="B10967" t="str">
            <v>Steindachneridion amblyurum</v>
          </cell>
          <cell r="C10967" t="str">
            <v>Steindachneridion amblyurum</v>
          </cell>
          <cell r="D10967" t="str">
            <v>Steindachneridion amblyurum</v>
          </cell>
          <cell r="E10967" t="str">
            <v>Steindachneridion amblyurum</v>
          </cell>
          <cell r="F10967">
            <v>7335</v>
          </cell>
        </row>
        <row r="10968">
          <cell r="A10968">
            <v>7336</v>
          </cell>
          <cell r="B10968" t="str">
            <v>Steindachneridion doceanum</v>
          </cell>
          <cell r="C10968" t="str">
            <v>Steindachneridion doceanum</v>
          </cell>
          <cell r="D10968" t="str">
            <v>Steindachneridion doceanum</v>
          </cell>
          <cell r="E10968" t="str">
            <v>Steindachneridion doceanum</v>
          </cell>
          <cell r="F10968">
            <v>7336</v>
          </cell>
        </row>
        <row r="10969">
          <cell r="A10969">
            <v>7337</v>
          </cell>
          <cell r="B10969" t="str">
            <v>Steindachneridion melanodermatum</v>
          </cell>
          <cell r="C10969" t="str">
            <v>Steindachneridion melanodermatum</v>
          </cell>
          <cell r="D10969" t="str">
            <v>Steindachneridion melanodermatum</v>
          </cell>
          <cell r="E10969" t="str">
            <v>Steindachneridion melanodermatum</v>
          </cell>
          <cell r="F10969">
            <v>7337</v>
          </cell>
        </row>
        <row r="10970">
          <cell r="A10970">
            <v>7338</v>
          </cell>
          <cell r="B10970" t="str">
            <v>Steindachneridion parahybae</v>
          </cell>
          <cell r="C10970" t="str">
            <v>Steindachneridion parahybae</v>
          </cell>
          <cell r="D10970" t="str">
            <v>Steindachneridion parahybae</v>
          </cell>
          <cell r="E10970" t="str">
            <v>Steindachneridion parahybae</v>
          </cell>
          <cell r="F10970">
            <v>7338</v>
          </cell>
        </row>
        <row r="10971">
          <cell r="A10971">
            <v>7339</v>
          </cell>
          <cell r="B10971" t="str">
            <v>Steindachneridion punctatum</v>
          </cell>
          <cell r="C10971" t="str">
            <v>Steindachneridion punctatum</v>
          </cell>
          <cell r="E10971" t="str">
            <v>Steindachneridion punctatum</v>
          </cell>
          <cell r="F10971">
            <v>7339</v>
          </cell>
        </row>
        <row r="10972">
          <cell r="A10972">
            <v>7340</v>
          </cell>
          <cell r="B10972" t="str">
            <v>Steindachneridion scriptum</v>
          </cell>
          <cell r="C10972" t="str">
            <v>Steindachneridion scriptum</v>
          </cell>
          <cell r="D10972" t="str">
            <v>Steindachneridion scriptum</v>
          </cell>
          <cell r="E10972" t="str">
            <v>Steindachneridion scriptum</v>
          </cell>
          <cell r="F10972">
            <v>7340</v>
          </cell>
        </row>
        <row r="10973">
          <cell r="A10973">
            <v>4493</v>
          </cell>
          <cell r="B10973" t="str">
            <v>Steindachnerina amazonica</v>
          </cell>
          <cell r="C10973" t="str">
            <v>Steindachnerina amazonica</v>
          </cell>
          <cell r="E10973" t="str">
            <v>Steindachnerina amazonica</v>
          </cell>
          <cell r="F10973">
            <v>4493</v>
          </cell>
        </row>
        <row r="10974">
          <cell r="A10974">
            <v>4494</v>
          </cell>
          <cell r="B10974" t="str">
            <v>Steindachnerina bimaculata</v>
          </cell>
          <cell r="C10974" t="str">
            <v>Steindachnerina bimaculata</v>
          </cell>
          <cell r="E10974" t="str">
            <v>Steindachnerina bimaculata</v>
          </cell>
          <cell r="F10974">
            <v>4494</v>
          </cell>
        </row>
        <row r="10975">
          <cell r="A10975">
            <v>4495</v>
          </cell>
          <cell r="B10975" t="str">
            <v>Steindachnerina biornata</v>
          </cell>
          <cell r="C10975" t="str">
            <v>Steindachnerina biornata</v>
          </cell>
          <cell r="E10975" t="str">
            <v>Steindachnerina biornata</v>
          </cell>
          <cell r="F10975">
            <v>4495</v>
          </cell>
        </row>
        <row r="10976">
          <cell r="A10976">
            <v>4496</v>
          </cell>
          <cell r="B10976" t="str">
            <v>Steindachnerina brevipinna</v>
          </cell>
          <cell r="C10976" t="str">
            <v>Steindachnerina brevipinna</v>
          </cell>
          <cell r="E10976" t="str">
            <v>Steindachnerina brevipinna</v>
          </cell>
          <cell r="F10976">
            <v>4496</v>
          </cell>
        </row>
        <row r="10977">
          <cell r="A10977">
            <v>4497</v>
          </cell>
          <cell r="B10977" t="str">
            <v>Steindachnerina conspersa</v>
          </cell>
          <cell r="C10977" t="str">
            <v>Steindachnerina conspersa</v>
          </cell>
          <cell r="E10977" t="str">
            <v>Steindachnerina conspersa</v>
          </cell>
          <cell r="F10977">
            <v>4497</v>
          </cell>
        </row>
        <row r="10978">
          <cell r="A10978">
            <v>4498</v>
          </cell>
          <cell r="B10978" t="str">
            <v>Steindachnerina corumbae</v>
          </cell>
          <cell r="C10978" t="str">
            <v>Steindachnerina corumbae</v>
          </cell>
          <cell r="E10978" t="str">
            <v>Steindachnerina corumbae</v>
          </cell>
          <cell r="F10978">
            <v>4498</v>
          </cell>
        </row>
        <row r="10979">
          <cell r="A10979">
            <v>4499</v>
          </cell>
          <cell r="B10979" t="str">
            <v>Steindachnerina dobula</v>
          </cell>
          <cell r="C10979" t="str">
            <v>Steindachnerina dobula</v>
          </cell>
          <cell r="E10979" t="str">
            <v>Steindachnerina dobula</v>
          </cell>
          <cell r="F10979">
            <v>4499</v>
          </cell>
        </row>
        <row r="10980">
          <cell r="A10980">
            <v>4500</v>
          </cell>
          <cell r="B10980" t="str">
            <v>Steindachnerina elegans </v>
          </cell>
          <cell r="C10980" t="str">
            <v>Steindachnerina elegans </v>
          </cell>
          <cell r="E10980" t="str">
            <v>Steindachnerina elegans </v>
          </cell>
          <cell r="F10980">
            <v>4500</v>
          </cell>
        </row>
        <row r="10981">
          <cell r="A10981">
            <v>4501</v>
          </cell>
          <cell r="B10981" t="str">
            <v>Steindachnerina fasciata</v>
          </cell>
          <cell r="C10981" t="str">
            <v>Steindachnerina fasciata</v>
          </cell>
          <cell r="E10981" t="str">
            <v>Steindachnerina fasciata</v>
          </cell>
          <cell r="F10981">
            <v>4501</v>
          </cell>
        </row>
        <row r="10982">
          <cell r="A10982">
            <v>4502</v>
          </cell>
          <cell r="B10982" t="str">
            <v>Steindachnerina gracilis</v>
          </cell>
          <cell r="C10982" t="str">
            <v>Steindachnerina gracilis</v>
          </cell>
          <cell r="E10982" t="str">
            <v>Steindachnerina gracilis</v>
          </cell>
          <cell r="F10982">
            <v>4502</v>
          </cell>
        </row>
        <row r="10983">
          <cell r="A10983">
            <v>4503</v>
          </cell>
          <cell r="B10983" t="str">
            <v>Steindachnerina guentheri</v>
          </cell>
          <cell r="C10983" t="str">
            <v>Steindachnerina guentheri</v>
          </cell>
          <cell r="E10983" t="str">
            <v>Steindachnerina guentheri</v>
          </cell>
          <cell r="F10983">
            <v>4503</v>
          </cell>
        </row>
        <row r="10984">
          <cell r="A10984">
            <v>4504</v>
          </cell>
          <cell r="B10984" t="str">
            <v>Steindachnerina hypostoma</v>
          </cell>
          <cell r="C10984" t="str">
            <v>Steindachnerina hypostoma</v>
          </cell>
          <cell r="E10984" t="str">
            <v>Steindachnerina hypostoma</v>
          </cell>
          <cell r="F10984">
            <v>4504</v>
          </cell>
        </row>
        <row r="10985">
          <cell r="A10985">
            <v>4505</v>
          </cell>
          <cell r="B10985" t="str">
            <v>Steindachnerina insculpta</v>
          </cell>
          <cell r="C10985" t="str">
            <v>Steindachnerina insculpta</v>
          </cell>
          <cell r="E10985" t="str">
            <v>Steindachnerina insculpta</v>
          </cell>
          <cell r="F10985">
            <v>4505</v>
          </cell>
        </row>
        <row r="10986">
          <cell r="A10986">
            <v>4506</v>
          </cell>
          <cell r="B10986" t="str">
            <v>Steindachnerina leucisca</v>
          </cell>
          <cell r="C10986" t="str">
            <v>Steindachnerina leucisca</v>
          </cell>
          <cell r="E10986" t="str">
            <v>Steindachnerina leucisca</v>
          </cell>
          <cell r="F10986">
            <v>4506</v>
          </cell>
        </row>
        <row r="10987">
          <cell r="A10987">
            <v>4507</v>
          </cell>
          <cell r="B10987" t="str">
            <v>Steindachnerina nigrotaenia</v>
          </cell>
          <cell r="C10987" t="str">
            <v>Steindachnerina nigrotaenia</v>
          </cell>
          <cell r="E10987" t="str">
            <v>Steindachnerina nigrotaenia</v>
          </cell>
          <cell r="F10987">
            <v>4507</v>
          </cell>
        </row>
        <row r="10988">
          <cell r="A10988">
            <v>4508</v>
          </cell>
          <cell r="B10988" t="str">
            <v>Steindachnerina notograptos</v>
          </cell>
          <cell r="C10988" t="str">
            <v>Steindachnerina notograptos</v>
          </cell>
          <cell r="E10988" t="str">
            <v>Steindachnerina notograptos</v>
          </cell>
          <cell r="F10988">
            <v>4508</v>
          </cell>
        </row>
        <row r="10989">
          <cell r="A10989">
            <v>4509</v>
          </cell>
          <cell r="B10989" t="str">
            <v>Steindachnerina notonota</v>
          </cell>
          <cell r="C10989" t="str">
            <v>Steindachnerina notonota</v>
          </cell>
          <cell r="E10989" t="str">
            <v>Steindachnerina notonota</v>
          </cell>
          <cell r="F10989">
            <v>4509</v>
          </cell>
        </row>
        <row r="10990">
          <cell r="A10990">
            <v>4510</v>
          </cell>
          <cell r="B10990" t="str">
            <v>Steindachnerina planiventris</v>
          </cell>
          <cell r="C10990" t="str">
            <v>Steindachnerina planiventris</v>
          </cell>
          <cell r="E10990" t="str">
            <v>Steindachnerina planiventris</v>
          </cell>
          <cell r="F10990">
            <v>4510</v>
          </cell>
        </row>
        <row r="10991">
          <cell r="A10991">
            <v>4511</v>
          </cell>
          <cell r="B10991" t="str">
            <v>Steindachnerina quasimodoi</v>
          </cell>
          <cell r="C10991" t="str">
            <v>Steindachnerina quasimodoi</v>
          </cell>
          <cell r="E10991" t="str">
            <v>Steindachnerina quasimodoi</v>
          </cell>
          <cell r="F10991">
            <v>4511</v>
          </cell>
        </row>
        <row r="10992">
          <cell r="A10992">
            <v>4512</v>
          </cell>
          <cell r="B10992" t="str">
            <v>Steindachnerina seriata</v>
          </cell>
          <cell r="C10992" t="str">
            <v>Steindachnerina seriata</v>
          </cell>
          <cell r="E10992" t="str">
            <v>Steindachnerina seriata</v>
          </cell>
          <cell r="F10992">
            <v>4512</v>
          </cell>
        </row>
        <row r="10993">
          <cell r="A10993">
            <v>9438</v>
          </cell>
          <cell r="B10993" t="str">
            <v>Stelgidopteryx ruficollis</v>
          </cell>
          <cell r="C10993" t="str">
            <v>Stelgidopteryx ruficollis</v>
          </cell>
          <cell r="E10993" t="str">
            <v>Stelgidopteryx ruficollis</v>
          </cell>
          <cell r="F10993">
            <v>9438</v>
          </cell>
        </row>
        <row r="10994">
          <cell r="A10994">
            <v>2920</v>
          </cell>
          <cell r="B10994" t="str">
            <v>Stelletta anancora</v>
          </cell>
          <cell r="C10994" t="str">
            <v>Stelletta anancora</v>
          </cell>
          <cell r="E10994" t="str">
            <v>Stelletta anancora</v>
          </cell>
          <cell r="F10994">
            <v>2920</v>
          </cell>
        </row>
        <row r="10995">
          <cell r="A10995">
            <v>2921</v>
          </cell>
          <cell r="B10995" t="str">
            <v>Stelletta anasteria</v>
          </cell>
          <cell r="C10995" t="str">
            <v>Stelletta anasteria</v>
          </cell>
          <cell r="E10995" t="str">
            <v>Stelletta anasteria</v>
          </cell>
          <cell r="F10995">
            <v>2921</v>
          </cell>
        </row>
        <row r="10996">
          <cell r="A10996">
            <v>2922</v>
          </cell>
          <cell r="B10996" t="str">
            <v>Stelletta beae</v>
          </cell>
          <cell r="C10996" t="str">
            <v>Stelletta beae</v>
          </cell>
          <cell r="E10996" t="str">
            <v>Stelletta beae</v>
          </cell>
          <cell r="F10996">
            <v>2922</v>
          </cell>
        </row>
        <row r="10997">
          <cell r="A10997">
            <v>2923</v>
          </cell>
          <cell r="B10997" t="str">
            <v>Stelletta crassispicula</v>
          </cell>
          <cell r="C10997" t="str">
            <v>Stelletta crassispicula</v>
          </cell>
          <cell r="E10997" t="str">
            <v>Stelletta crassispicula</v>
          </cell>
          <cell r="F10997">
            <v>2923</v>
          </cell>
        </row>
        <row r="10998">
          <cell r="A10998">
            <v>2924</v>
          </cell>
          <cell r="B10998" t="str">
            <v>Stelletta gigas</v>
          </cell>
          <cell r="C10998" t="str">
            <v>Stelletta gigas</v>
          </cell>
          <cell r="E10998" t="str">
            <v>Stelletta gigas</v>
          </cell>
          <cell r="F10998">
            <v>2924</v>
          </cell>
        </row>
        <row r="10999">
          <cell r="A10999">
            <v>2925</v>
          </cell>
          <cell r="B10999" t="str">
            <v>Stelletta hajdui</v>
          </cell>
          <cell r="C10999" t="str">
            <v>Stelletta hajdui</v>
          </cell>
          <cell r="E10999" t="str">
            <v>Stelletta hajdui</v>
          </cell>
          <cell r="F10999">
            <v>2925</v>
          </cell>
        </row>
        <row r="11000">
          <cell r="A11000">
            <v>2926</v>
          </cell>
          <cell r="B11000" t="str">
            <v>Stelletta kallitetilla</v>
          </cell>
          <cell r="C11000" t="str">
            <v>Stelletta kallitetilla</v>
          </cell>
          <cell r="E11000" t="str">
            <v>Stelletta kallitetilla</v>
          </cell>
          <cell r="F11000">
            <v>2926</v>
          </cell>
        </row>
        <row r="11001">
          <cell r="A11001">
            <v>2927</v>
          </cell>
          <cell r="B11001" t="str">
            <v>Stelletta ruetzleri</v>
          </cell>
          <cell r="C11001" t="str">
            <v>Stelletta ruetzleri</v>
          </cell>
          <cell r="E11001" t="str">
            <v>Stelletta ruetzleri</v>
          </cell>
          <cell r="F11001">
            <v>2927</v>
          </cell>
        </row>
        <row r="11002">
          <cell r="A11002">
            <v>2928</v>
          </cell>
          <cell r="B11002" t="str">
            <v>Stelletta soteropolitana</v>
          </cell>
          <cell r="C11002" t="str">
            <v>Stelletta soteropolitana</v>
          </cell>
          <cell r="E11002" t="str">
            <v>Stelletta soteropolitana</v>
          </cell>
          <cell r="F11002">
            <v>2928</v>
          </cell>
        </row>
        <row r="11003">
          <cell r="A11003">
            <v>6122</v>
          </cell>
          <cell r="B11003" t="str">
            <v>Stellifer brasiliensis</v>
          </cell>
          <cell r="C11003" t="str">
            <v>Stellifer brasiliensis</v>
          </cell>
          <cell r="E11003" t="str">
            <v>Stellifer brasiliensis</v>
          </cell>
          <cell r="F11003">
            <v>6122</v>
          </cell>
        </row>
        <row r="11004">
          <cell r="A11004">
            <v>6123</v>
          </cell>
          <cell r="B11004" t="str">
            <v>Stellifer microps</v>
          </cell>
          <cell r="C11004" t="str">
            <v>Stellifer microps</v>
          </cell>
          <cell r="E11004" t="str">
            <v>Stellifer microps</v>
          </cell>
          <cell r="F11004">
            <v>6123</v>
          </cell>
        </row>
        <row r="11005">
          <cell r="A11005">
            <v>6124</v>
          </cell>
          <cell r="B11005" t="str">
            <v>Stellifer naso</v>
          </cell>
          <cell r="C11005" t="str">
            <v>Stellifer naso</v>
          </cell>
          <cell r="E11005" t="str">
            <v>Stellifer naso</v>
          </cell>
          <cell r="F11005">
            <v>6124</v>
          </cell>
        </row>
        <row r="11006">
          <cell r="A11006">
            <v>6125</v>
          </cell>
          <cell r="B11006" t="str">
            <v>Stellifer rastrifer</v>
          </cell>
          <cell r="C11006" t="str">
            <v>Stellifer rastrifer</v>
          </cell>
          <cell r="E11006" t="str">
            <v>Stellifer rastrifer</v>
          </cell>
          <cell r="F11006">
            <v>6125</v>
          </cell>
        </row>
        <row r="11007">
          <cell r="A11007">
            <v>6126</v>
          </cell>
          <cell r="B11007" t="str">
            <v>Stellifer stellifer</v>
          </cell>
          <cell r="C11007" t="str">
            <v>Stellifer stellifer</v>
          </cell>
          <cell r="E11007" t="str">
            <v>Stellifer stellifer</v>
          </cell>
          <cell r="F11007">
            <v>6126</v>
          </cell>
        </row>
        <row r="11008">
          <cell r="A11008">
            <v>3422</v>
          </cell>
          <cell r="B11008" t="str">
            <v>Stemonidium hypomelas</v>
          </cell>
          <cell r="C11008" t="str">
            <v>Stemonidium hypomelas</v>
          </cell>
          <cell r="E11008" t="str">
            <v>Stemonidium hypomelas</v>
          </cell>
          <cell r="F11008">
            <v>3422</v>
          </cell>
        </row>
        <row r="11009">
          <cell r="A11009">
            <v>3486</v>
          </cell>
          <cell r="B11009" t="str">
            <v>Stemonosudis intermedia</v>
          </cell>
          <cell r="C11009" t="str">
            <v>Stemonosudis intermedia</v>
          </cell>
          <cell r="E11009" t="str">
            <v>Stemonosudis intermedia</v>
          </cell>
          <cell r="F11009">
            <v>3486</v>
          </cell>
        </row>
        <row r="11010">
          <cell r="A11010">
            <v>3487</v>
          </cell>
          <cell r="B11010" t="str">
            <v>Stemonosudis siliquiventer</v>
          </cell>
          <cell r="C11010" t="str">
            <v>Stemonosudis siliquiventer</v>
          </cell>
          <cell r="E11010" t="str">
            <v>Stemonosudis siliquiventer</v>
          </cell>
          <cell r="F11010">
            <v>3487</v>
          </cell>
        </row>
        <row r="11011">
          <cell r="A11011">
            <v>10862</v>
          </cell>
          <cell r="B11011" t="str">
            <v>Stenella attenuata</v>
          </cell>
          <cell r="C11011" t="str">
            <v>Stenella attenuata</v>
          </cell>
          <cell r="E11011" t="str">
            <v>Stenella attenuata</v>
          </cell>
          <cell r="F11011">
            <v>10862</v>
          </cell>
        </row>
        <row r="11012">
          <cell r="A11012">
            <v>10863</v>
          </cell>
          <cell r="B11012" t="str">
            <v>Stenella clymene</v>
          </cell>
          <cell r="C11012" t="str">
            <v>Stenella clymene</v>
          </cell>
          <cell r="E11012" t="str">
            <v>Stenella clymene</v>
          </cell>
          <cell r="F11012">
            <v>10863</v>
          </cell>
        </row>
        <row r="11013">
          <cell r="A11013">
            <v>10864</v>
          </cell>
          <cell r="B11013" t="str">
            <v>Stenella coeruleoalba</v>
          </cell>
          <cell r="C11013" t="str">
            <v>Stenella coeruleoalba</v>
          </cell>
          <cell r="E11013" t="str">
            <v>Stenella coeruleoalba</v>
          </cell>
          <cell r="F11013">
            <v>10864</v>
          </cell>
        </row>
        <row r="11014">
          <cell r="A11014">
            <v>10865</v>
          </cell>
          <cell r="B11014" t="str">
            <v>Stenella frontalis</v>
          </cell>
          <cell r="C11014" t="str">
            <v>Stenella frontalis</v>
          </cell>
          <cell r="E11014" t="str">
            <v>Stenella frontalis</v>
          </cell>
          <cell r="F11014">
            <v>10865</v>
          </cell>
        </row>
        <row r="11015">
          <cell r="A11015">
            <v>10866</v>
          </cell>
          <cell r="B11015" t="str">
            <v>Stenella longirostris</v>
          </cell>
          <cell r="C11015" t="str">
            <v>Stenella longirostris</v>
          </cell>
          <cell r="E11015" t="str">
            <v>Stenella longirostris</v>
          </cell>
          <cell r="F11015">
            <v>10866</v>
          </cell>
        </row>
        <row r="11016">
          <cell r="A11016">
            <v>10867</v>
          </cell>
          <cell r="B11016" t="str">
            <v>Steno bredanensis</v>
          </cell>
          <cell r="C11016" t="str">
            <v>Steno bredanensis</v>
          </cell>
          <cell r="E11016" t="str">
            <v>Steno bredanensis</v>
          </cell>
          <cell r="F11016">
            <v>10867</v>
          </cell>
        </row>
        <row r="11017">
          <cell r="A11017">
            <v>12157</v>
          </cell>
          <cell r="B11017" t="str">
            <v>Stenocercus azureus</v>
          </cell>
          <cell r="C11017" t="str">
            <v>Stenocercus azureus</v>
          </cell>
          <cell r="D11017" t="str">
            <v>Stenocercus azureus</v>
          </cell>
          <cell r="E11017" t="str">
            <v>Stenocercus azureus</v>
          </cell>
          <cell r="F11017">
            <v>12157</v>
          </cell>
        </row>
        <row r="11018">
          <cell r="A11018">
            <v>12158</v>
          </cell>
          <cell r="B11018" t="str">
            <v>Stenocercus caducus</v>
          </cell>
          <cell r="C11018" t="str">
            <v>Stenocercus caducus</v>
          </cell>
          <cell r="E11018" t="str">
            <v>Stenocercus caducus</v>
          </cell>
          <cell r="F11018">
            <v>12158</v>
          </cell>
        </row>
        <row r="11019">
          <cell r="A11019">
            <v>12159</v>
          </cell>
          <cell r="B11019" t="str">
            <v>Stenocercus dumerilii</v>
          </cell>
          <cell r="C11019" t="str">
            <v>Stenocercus dumerilii</v>
          </cell>
          <cell r="D11019" t="str">
            <v>Stenocercus dumerilii</v>
          </cell>
          <cell r="E11019" t="str">
            <v>Stenocercus dumerilii</v>
          </cell>
          <cell r="F11019">
            <v>12159</v>
          </cell>
        </row>
        <row r="11020">
          <cell r="A11020">
            <v>12160</v>
          </cell>
          <cell r="B11020" t="str">
            <v>Stenocercus fimbriatus</v>
          </cell>
          <cell r="C11020" t="str">
            <v>Stenocercus fimbriatus</v>
          </cell>
          <cell r="E11020" t="str">
            <v>Stenocercus fimbriatus</v>
          </cell>
          <cell r="F11020">
            <v>12160</v>
          </cell>
        </row>
        <row r="11021">
          <cell r="A11021">
            <v>12161</v>
          </cell>
          <cell r="B11021" t="str">
            <v>Stenocercus quinarius</v>
          </cell>
          <cell r="C11021" t="str">
            <v>Stenocercus quinarius</v>
          </cell>
          <cell r="E11021" t="str">
            <v>Stenocercus quinarius</v>
          </cell>
          <cell r="F11021">
            <v>12161</v>
          </cell>
        </row>
        <row r="11022">
          <cell r="A11022">
            <v>12162</v>
          </cell>
          <cell r="B11022" t="str">
            <v>Stenocercus roseiventris</v>
          </cell>
          <cell r="C11022" t="str">
            <v>Stenocercus roseiventris</v>
          </cell>
          <cell r="E11022" t="str">
            <v>Stenocercus roseiventris</v>
          </cell>
          <cell r="F11022">
            <v>12162</v>
          </cell>
        </row>
        <row r="11023">
          <cell r="A11023">
            <v>12163</v>
          </cell>
          <cell r="B11023" t="str">
            <v>Stenocercus sinesaccus</v>
          </cell>
          <cell r="C11023" t="str">
            <v>Stenocercus sinesaccus</v>
          </cell>
          <cell r="E11023" t="str">
            <v>Stenocercus sinesaccus</v>
          </cell>
          <cell r="F11023">
            <v>12163</v>
          </cell>
        </row>
        <row r="11024">
          <cell r="A11024">
            <v>12164</v>
          </cell>
          <cell r="B11024" t="str">
            <v>Stenocercus squarrosus</v>
          </cell>
          <cell r="C11024" t="str">
            <v>Stenocercus squarrosus</v>
          </cell>
          <cell r="E11024" t="str">
            <v>Stenocercus squarrosus</v>
          </cell>
          <cell r="F11024">
            <v>12164</v>
          </cell>
        </row>
        <row r="11025">
          <cell r="A11025">
            <v>12165</v>
          </cell>
          <cell r="B11025" t="str">
            <v>Stenocercus tricristatus</v>
          </cell>
          <cell r="C11025" t="str">
            <v>Stenocercus tricristatus</v>
          </cell>
          <cell r="E11025" t="str">
            <v>Stenocercus tricristatus</v>
          </cell>
          <cell r="F11025">
            <v>12165</v>
          </cell>
        </row>
        <row r="11026">
          <cell r="A11026">
            <v>643</v>
          </cell>
          <cell r="B11026" t="str">
            <v>Stenognathriopes janssensi</v>
          </cell>
          <cell r="C11026" t="str">
            <v>Stenognathriopes janssensi</v>
          </cell>
          <cell r="E11026" t="str">
            <v>Stenognathriopes janssensi</v>
          </cell>
          <cell r="F11026">
            <v>643</v>
          </cell>
        </row>
        <row r="11027">
          <cell r="A11027">
            <v>5042</v>
          </cell>
          <cell r="B11027" t="str">
            <v>Stenolebias bellus</v>
          </cell>
          <cell r="C11027" t="str">
            <v>Stenolebias bellus</v>
          </cell>
          <cell r="E11027" t="str">
            <v>Stenolebias bellus</v>
          </cell>
          <cell r="F11027">
            <v>5042</v>
          </cell>
        </row>
        <row r="11028">
          <cell r="A11028">
            <v>5043</v>
          </cell>
          <cell r="B11028" t="str">
            <v>Stenolebias damascenoi</v>
          </cell>
          <cell r="C11028" t="str">
            <v>Stenolebias damascenoi</v>
          </cell>
          <cell r="E11028" t="str">
            <v>Stenolebias damascenoi</v>
          </cell>
          <cell r="F11028">
            <v>5043</v>
          </cell>
        </row>
        <row r="11029">
          <cell r="A11029">
            <v>12028</v>
          </cell>
          <cell r="B11029" t="str">
            <v>Stenolepis ridleyi</v>
          </cell>
          <cell r="C11029" t="str">
            <v>Stenolepis ridleyi</v>
          </cell>
          <cell r="E11029" t="str">
            <v>Stenolepis ridleyi</v>
          </cell>
          <cell r="F11029">
            <v>12028</v>
          </cell>
        </row>
        <row r="11030">
          <cell r="A11030">
            <v>7437</v>
          </cell>
          <cell r="B11030" t="str">
            <v>Stenolicmus ix</v>
          </cell>
          <cell r="C11030" t="str">
            <v>Stenolicmus ix</v>
          </cell>
          <cell r="E11030" t="str">
            <v>Stenolicmus ix</v>
          </cell>
          <cell r="F11030">
            <v>7437</v>
          </cell>
        </row>
        <row r="11031">
          <cell r="A11031">
            <v>238</v>
          </cell>
          <cell r="B11031" t="str">
            <v>Stenonia coralloides</v>
          </cell>
          <cell r="C11031" t="str">
            <v>Stenonia coralloides</v>
          </cell>
          <cell r="E11031" t="str">
            <v>Stenonia coralloides</v>
          </cell>
          <cell r="F11031">
            <v>238</v>
          </cell>
        </row>
        <row r="11032">
          <cell r="A11032">
            <v>2430</v>
          </cell>
          <cell r="B11032" t="str">
            <v>Stenorhynchus seticornis</v>
          </cell>
          <cell r="C11032" t="str">
            <v>Stenorhynchus seticornis</v>
          </cell>
          <cell r="E11032" t="str">
            <v>Stenorhynchus seticornis</v>
          </cell>
          <cell r="F11032">
            <v>2430</v>
          </cell>
        </row>
        <row r="11033">
          <cell r="A11033">
            <v>7537</v>
          </cell>
          <cell r="B11033" t="str">
            <v>Stephanoberyx monae</v>
          </cell>
          <cell r="C11033" t="str">
            <v>Stephanoberyx monae</v>
          </cell>
          <cell r="E11033" t="str">
            <v>Stephanoberyx monae</v>
          </cell>
          <cell r="F11033">
            <v>7537</v>
          </cell>
        </row>
        <row r="11034">
          <cell r="A11034">
            <v>2615</v>
          </cell>
          <cell r="B11034" t="str">
            <v>Stephanocoenia intersepta</v>
          </cell>
          <cell r="C11034" t="str">
            <v>Stephanocoenia intersepta</v>
          </cell>
          <cell r="E11034" t="str">
            <v>Stephanocoenia intersepta</v>
          </cell>
          <cell r="F11034">
            <v>2615</v>
          </cell>
        </row>
        <row r="11035">
          <cell r="A11035">
            <v>7647</v>
          </cell>
          <cell r="B11035" t="str">
            <v>Stephanolepis hispidus</v>
          </cell>
          <cell r="C11035" t="str">
            <v>Stephanolepis hispidus</v>
          </cell>
          <cell r="E11035" t="str">
            <v>Stephanolepis hispidus</v>
          </cell>
          <cell r="F11035">
            <v>7647</v>
          </cell>
        </row>
        <row r="11036">
          <cell r="A11036">
            <v>7648</v>
          </cell>
          <cell r="B11036" t="str">
            <v>Stephanolepis setifer</v>
          </cell>
          <cell r="C11036" t="str">
            <v>Stephanolepis setifer</v>
          </cell>
          <cell r="E11036" t="str">
            <v>Stephanolepis setifer</v>
          </cell>
          <cell r="F11036">
            <v>7648</v>
          </cell>
        </row>
        <row r="11037">
          <cell r="A11037">
            <v>9999</v>
          </cell>
          <cell r="B11037" t="str">
            <v>Stephanophorus diadematus</v>
          </cell>
          <cell r="C11037" t="str">
            <v>Stephanophorus diadematus</v>
          </cell>
          <cell r="E11037" t="str">
            <v>Stephanophorus diadematus</v>
          </cell>
          <cell r="F11037">
            <v>9999</v>
          </cell>
        </row>
        <row r="11038">
          <cell r="A11038">
            <v>8814</v>
          </cell>
          <cell r="B11038" t="str">
            <v>Stephanoxis lalandi</v>
          </cell>
          <cell r="C11038" t="str">
            <v>Stephanoxis lalandi</v>
          </cell>
          <cell r="E11038" t="str">
            <v>Stephanoxis lalandi</v>
          </cell>
          <cell r="F11038">
            <v>8814</v>
          </cell>
        </row>
        <row r="11039">
          <cell r="A11039">
            <v>8912</v>
          </cell>
          <cell r="B11039" t="str">
            <v>Stercorarius antarcticus</v>
          </cell>
          <cell r="C11039" t="str">
            <v>Stercorarius antarcticus</v>
          </cell>
          <cell r="E11039" t="str">
            <v>Stercorarius antarcticus</v>
          </cell>
          <cell r="F11039">
            <v>8912</v>
          </cell>
        </row>
        <row r="11040">
          <cell r="A11040">
            <v>8913</v>
          </cell>
          <cell r="B11040" t="str">
            <v>Stercorarius chilensis</v>
          </cell>
          <cell r="C11040" t="str">
            <v>Stercorarius chilensis</v>
          </cell>
          <cell r="E11040" t="str">
            <v>Stercorarius chilensis</v>
          </cell>
          <cell r="F11040">
            <v>8913</v>
          </cell>
        </row>
        <row r="11041">
          <cell r="A11041">
            <v>8914</v>
          </cell>
          <cell r="B11041" t="str">
            <v>Stercorarius longicaudus</v>
          </cell>
          <cell r="C11041" t="str">
            <v>Stercorarius longicaudus</v>
          </cell>
          <cell r="E11041" t="str">
            <v>Stercorarius longicaudus</v>
          </cell>
          <cell r="F11041">
            <v>8914</v>
          </cell>
        </row>
        <row r="11042">
          <cell r="A11042">
            <v>8915</v>
          </cell>
          <cell r="B11042" t="str">
            <v>Stercorarius maccormicki</v>
          </cell>
          <cell r="C11042" t="str">
            <v>Stercorarius maccormicki</v>
          </cell>
          <cell r="E11042" t="str">
            <v>Stercorarius maccormicki</v>
          </cell>
          <cell r="F11042">
            <v>8915</v>
          </cell>
        </row>
        <row r="11043">
          <cell r="A11043">
            <v>8916</v>
          </cell>
          <cell r="B11043" t="str">
            <v>Stercorarius parasiticus</v>
          </cell>
          <cell r="C11043" t="str">
            <v>Stercorarius parasiticus</v>
          </cell>
          <cell r="E11043" t="str">
            <v>Stercorarius parasiticus</v>
          </cell>
          <cell r="F11043">
            <v>8916</v>
          </cell>
        </row>
        <row r="11044">
          <cell r="A11044">
            <v>8917</v>
          </cell>
          <cell r="B11044" t="str">
            <v>Stercorarius pomarinus</v>
          </cell>
          <cell r="C11044" t="str">
            <v>Stercorarius pomarinus</v>
          </cell>
          <cell r="E11044" t="str">
            <v>Stercorarius pomarinus</v>
          </cell>
          <cell r="F11044">
            <v>8917</v>
          </cell>
        </row>
        <row r="11045">
          <cell r="A11045">
            <v>8918</v>
          </cell>
          <cell r="B11045" t="str">
            <v>Stercorarius skua</v>
          </cell>
          <cell r="C11045" t="str">
            <v>Stercorarius skua</v>
          </cell>
          <cell r="E11045" t="str">
            <v>Stercorarius skua</v>
          </cell>
          <cell r="F11045">
            <v>8918</v>
          </cell>
        </row>
        <row r="11046">
          <cell r="A11046">
            <v>8514</v>
          </cell>
          <cell r="B11046" t="str">
            <v>Stereocyclops incrassatus</v>
          </cell>
          <cell r="C11046" t="str">
            <v>Stereocyclops incrassatus</v>
          </cell>
          <cell r="E11046" t="str">
            <v>Stereocyclops incrassatus</v>
          </cell>
          <cell r="F11046">
            <v>8514</v>
          </cell>
        </row>
        <row r="11047">
          <cell r="A11047">
            <v>8515</v>
          </cell>
          <cell r="B11047" t="str">
            <v>Stereocyclops parkeri</v>
          </cell>
          <cell r="C11047" t="str">
            <v>Stereocyclops parkeri</v>
          </cell>
          <cell r="E11047" t="str">
            <v>Stereocyclops parkeri</v>
          </cell>
          <cell r="F11047">
            <v>8515</v>
          </cell>
        </row>
        <row r="11048">
          <cell r="A11048">
            <v>8927</v>
          </cell>
          <cell r="B11048" t="str">
            <v>Sterna dougallii</v>
          </cell>
          <cell r="C11048" t="str">
            <v>Sterna dougallii</v>
          </cell>
          <cell r="D11048" t="str">
            <v>Sterna dougallii</v>
          </cell>
          <cell r="E11048" t="str">
            <v>Sterna dougallii</v>
          </cell>
          <cell r="F11048">
            <v>8927</v>
          </cell>
        </row>
        <row r="11049">
          <cell r="A11049">
            <v>8928</v>
          </cell>
          <cell r="B11049" t="str">
            <v>Sterna hirundinacea</v>
          </cell>
          <cell r="C11049" t="str">
            <v>Sterna hirundinacea</v>
          </cell>
          <cell r="D11049" t="str">
            <v>Sterna hirundinacea</v>
          </cell>
          <cell r="E11049" t="str">
            <v>Sterna hirundinacea</v>
          </cell>
          <cell r="F11049">
            <v>8928</v>
          </cell>
        </row>
        <row r="11050">
          <cell r="A11050">
            <v>8929</v>
          </cell>
          <cell r="B11050" t="str">
            <v>Sterna hirundo</v>
          </cell>
          <cell r="C11050" t="str">
            <v>Sterna hirundo</v>
          </cell>
          <cell r="E11050" t="str">
            <v>Sterna hirundo</v>
          </cell>
          <cell r="F11050">
            <v>8929</v>
          </cell>
        </row>
        <row r="11051">
          <cell r="A11051">
            <v>8930</v>
          </cell>
          <cell r="B11051" t="str">
            <v>Sterna paradisaea</v>
          </cell>
          <cell r="C11051" t="str">
            <v>Sterna paradisaea</v>
          </cell>
          <cell r="E11051" t="str">
            <v>Sterna paradisaea</v>
          </cell>
          <cell r="F11051">
            <v>8930</v>
          </cell>
        </row>
        <row r="11052">
          <cell r="A11052">
            <v>8931</v>
          </cell>
          <cell r="B11052" t="str">
            <v>Sterna trudeaui</v>
          </cell>
          <cell r="C11052" t="str">
            <v>Sterna trudeaui</v>
          </cell>
          <cell r="E11052" t="str">
            <v>Sterna trudeaui</v>
          </cell>
          <cell r="F11052">
            <v>8931</v>
          </cell>
        </row>
        <row r="11053">
          <cell r="A11053">
            <v>8932</v>
          </cell>
          <cell r="B11053" t="str">
            <v>Sterna vittata</v>
          </cell>
          <cell r="C11053" t="str">
            <v>Sterna vittata</v>
          </cell>
          <cell r="E11053" t="str">
            <v>Sterna vittata</v>
          </cell>
          <cell r="F11053">
            <v>8932</v>
          </cell>
        </row>
        <row r="11054">
          <cell r="A11054">
            <v>5138</v>
          </cell>
          <cell r="B11054" t="str">
            <v>Sternarchella calhamazon</v>
          </cell>
          <cell r="C11054" t="str">
            <v>Sternarchella calhamazon</v>
          </cell>
          <cell r="E11054" t="str">
            <v>Sternarchella calhamazon</v>
          </cell>
          <cell r="F11054">
            <v>5138</v>
          </cell>
        </row>
        <row r="11055">
          <cell r="A11055">
            <v>5139</v>
          </cell>
          <cell r="B11055" t="str">
            <v>Sternarchella curvioperculata</v>
          </cell>
          <cell r="C11055" t="str">
            <v>Sternarchella curvioperculata</v>
          </cell>
          <cell r="D11055" t="str">
            <v>Sternarchella curvioperculata</v>
          </cell>
          <cell r="E11055" t="str">
            <v>Sternarchella curvioperculata</v>
          </cell>
          <cell r="F11055">
            <v>5139</v>
          </cell>
        </row>
        <row r="11056">
          <cell r="A11056">
            <v>5140</v>
          </cell>
          <cell r="B11056" t="str">
            <v>Sternarchella schotti</v>
          </cell>
          <cell r="C11056" t="str">
            <v>Sternarchella schotti</v>
          </cell>
          <cell r="E11056" t="str">
            <v>Sternarchella schotti</v>
          </cell>
          <cell r="F11056">
            <v>5140</v>
          </cell>
        </row>
        <row r="11057">
          <cell r="A11057">
            <v>5141</v>
          </cell>
          <cell r="B11057" t="str">
            <v>Sternarchella sima</v>
          </cell>
          <cell r="C11057" t="str">
            <v>Sternarchella sima</v>
          </cell>
          <cell r="E11057" t="str">
            <v>Sternarchella sima</v>
          </cell>
          <cell r="F11057">
            <v>5141</v>
          </cell>
        </row>
        <row r="11058">
          <cell r="A11058">
            <v>5142</v>
          </cell>
          <cell r="B11058" t="str">
            <v>Sternarchella terminalis</v>
          </cell>
          <cell r="C11058" t="str">
            <v>Sternarchella terminalis</v>
          </cell>
          <cell r="E11058" t="str">
            <v>Sternarchella terminalis</v>
          </cell>
          <cell r="F11058">
            <v>5142</v>
          </cell>
        </row>
        <row r="11059">
          <cell r="A11059">
            <v>5143</v>
          </cell>
          <cell r="B11059" t="str">
            <v>Sternarchogiton labiatus</v>
          </cell>
          <cell r="C11059" t="str">
            <v>Sternarchogiton labiatus</v>
          </cell>
          <cell r="E11059" t="str">
            <v>Sternarchogiton labiatus</v>
          </cell>
          <cell r="F11059">
            <v>5143</v>
          </cell>
        </row>
        <row r="11060">
          <cell r="A11060">
            <v>5144</v>
          </cell>
          <cell r="B11060" t="str">
            <v>Sternarchogiton nattereri</v>
          </cell>
          <cell r="C11060" t="str">
            <v>Sternarchogiton nattereri</v>
          </cell>
          <cell r="E11060" t="str">
            <v>Sternarchogiton nattereri</v>
          </cell>
          <cell r="F11060">
            <v>5144</v>
          </cell>
        </row>
        <row r="11061">
          <cell r="A11061">
            <v>5145</v>
          </cell>
          <cell r="B11061" t="str">
            <v>Sternarchogiton preto</v>
          </cell>
          <cell r="C11061" t="str">
            <v>Sternarchogiton preto</v>
          </cell>
          <cell r="E11061" t="str">
            <v>Sternarchogiton preto</v>
          </cell>
          <cell r="F11061">
            <v>5145</v>
          </cell>
        </row>
        <row r="11062">
          <cell r="A11062">
            <v>5146</v>
          </cell>
          <cell r="B11062" t="str">
            <v>Sternarchogiton zuanoni</v>
          </cell>
          <cell r="C11062" t="str">
            <v>Sternarchogiton zuanoni</v>
          </cell>
          <cell r="D11062" t="str">
            <v>Sternarchogiton zuanoni</v>
          </cell>
          <cell r="E11062" t="str">
            <v>Sternarchogiton zuanoni</v>
          </cell>
          <cell r="F11062">
            <v>5146</v>
          </cell>
        </row>
        <row r="11063">
          <cell r="A11063">
            <v>5147</v>
          </cell>
          <cell r="B11063" t="str">
            <v>Sternarchorhamphus muelleri</v>
          </cell>
          <cell r="C11063" t="str">
            <v>Sternarchorhamphus muelleri</v>
          </cell>
          <cell r="E11063" t="str">
            <v>Sternarchorhamphus muelleri</v>
          </cell>
          <cell r="F11063">
            <v>5147</v>
          </cell>
        </row>
        <row r="11064">
          <cell r="A11064">
            <v>5148</v>
          </cell>
          <cell r="B11064" t="str">
            <v>Sternarchorhynchus axelrodi</v>
          </cell>
          <cell r="C11064" t="str">
            <v>Sternarchorhynchus axelrodi</v>
          </cell>
          <cell r="E11064" t="str">
            <v>Sternarchorhynchus axelrodi</v>
          </cell>
          <cell r="F11064">
            <v>5148</v>
          </cell>
        </row>
        <row r="11065">
          <cell r="A11065">
            <v>5149</v>
          </cell>
          <cell r="B11065" t="str">
            <v>Sternarchorhynchus britskii</v>
          </cell>
          <cell r="C11065" t="str">
            <v>Sternarchorhynchus britskii</v>
          </cell>
          <cell r="D11065" t="str">
            <v>Sternarchorhynchus britskii</v>
          </cell>
          <cell r="E11065" t="str">
            <v>Sternarchorhynchus britskii</v>
          </cell>
          <cell r="F11065">
            <v>5149</v>
          </cell>
        </row>
        <row r="11066">
          <cell r="A11066">
            <v>5150</v>
          </cell>
          <cell r="B11066" t="str">
            <v>Sternarchorhynchus caboclo</v>
          </cell>
          <cell r="C11066" t="str">
            <v>Sternarchorhynchus caboclo</v>
          </cell>
          <cell r="D11066" t="str">
            <v>Sternarchorhynchus caboclo</v>
          </cell>
          <cell r="E11066" t="str">
            <v>Sternarchorhynchus caboclo</v>
          </cell>
          <cell r="F11066">
            <v>5150</v>
          </cell>
        </row>
        <row r="11067">
          <cell r="A11067">
            <v>5151</v>
          </cell>
          <cell r="B11067" t="str">
            <v>Sternarchorhynchus chaoi</v>
          </cell>
          <cell r="C11067" t="str">
            <v>Sternarchorhynchus chaoi</v>
          </cell>
          <cell r="E11067" t="str">
            <v>Sternarchorhynchus chaoi</v>
          </cell>
          <cell r="F11067">
            <v>5151</v>
          </cell>
        </row>
        <row r="11068">
          <cell r="A11068">
            <v>5152</v>
          </cell>
          <cell r="B11068" t="str">
            <v>Sternarchorhynchus cramptoni</v>
          </cell>
          <cell r="C11068" t="str">
            <v>Sternarchorhynchus cramptoni</v>
          </cell>
          <cell r="E11068" t="str">
            <v>Sternarchorhynchus cramptoni</v>
          </cell>
          <cell r="F11068">
            <v>5152</v>
          </cell>
        </row>
        <row r="11069">
          <cell r="A11069">
            <v>5153</v>
          </cell>
          <cell r="B11069" t="str">
            <v>Sternarchorhynchus curumim</v>
          </cell>
          <cell r="C11069" t="str">
            <v>Sternarchorhynchus curumim</v>
          </cell>
          <cell r="E11069" t="str">
            <v>Sternarchorhynchus curumim</v>
          </cell>
          <cell r="F11069">
            <v>5153</v>
          </cell>
        </row>
        <row r="11070">
          <cell r="A11070">
            <v>5154</v>
          </cell>
          <cell r="B11070" t="str">
            <v>Sternarchorhynchus goeldii</v>
          </cell>
          <cell r="C11070" t="str">
            <v>Sternarchorhynchus goeldii</v>
          </cell>
          <cell r="E11070" t="str">
            <v>Sternarchorhynchus goeldii</v>
          </cell>
          <cell r="F11070">
            <v>5154</v>
          </cell>
        </row>
        <row r="11071">
          <cell r="A11071">
            <v>5155</v>
          </cell>
          <cell r="B11071" t="str">
            <v>Sternarchorhynchus higuchii</v>
          </cell>
          <cell r="C11071" t="str">
            <v>Sternarchorhynchus higuchii</v>
          </cell>
          <cell r="D11071" t="str">
            <v>Sternarchorhynchus higuchii</v>
          </cell>
          <cell r="E11071" t="str">
            <v>Sternarchorhynchus higuchii</v>
          </cell>
          <cell r="F11071">
            <v>5155</v>
          </cell>
        </row>
        <row r="11072">
          <cell r="A11072">
            <v>5156</v>
          </cell>
          <cell r="B11072" t="str">
            <v>Sternarchorhynchus inpai</v>
          </cell>
          <cell r="C11072" t="str">
            <v>Sternarchorhynchus inpai</v>
          </cell>
          <cell r="D11072" t="str">
            <v>Sternarchorhynchus inpai</v>
          </cell>
          <cell r="E11072" t="str">
            <v>Sternarchorhynchus inpai</v>
          </cell>
          <cell r="F11072">
            <v>5156</v>
          </cell>
        </row>
        <row r="11073">
          <cell r="A11073">
            <v>5157</v>
          </cell>
          <cell r="B11073" t="str">
            <v>Sternarchorhynchus jaimei</v>
          </cell>
          <cell r="C11073" t="str">
            <v>Sternarchorhynchus jaimei</v>
          </cell>
          <cell r="D11073" t="str">
            <v>Sternarchorhynchus jaimei</v>
          </cell>
          <cell r="E11073" t="str">
            <v>Sternarchorhynchus jaimei</v>
          </cell>
          <cell r="F11073">
            <v>5157</v>
          </cell>
        </row>
        <row r="11074">
          <cell r="A11074">
            <v>5158</v>
          </cell>
          <cell r="B11074" t="str">
            <v>Sternarchorhynchus kokraimoro</v>
          </cell>
          <cell r="C11074" t="str">
            <v>Sternarchorhynchus kokraimoro</v>
          </cell>
          <cell r="D11074" t="str">
            <v>Sternarchorhynchus kokraimoro</v>
          </cell>
          <cell r="E11074" t="str">
            <v>Sternarchorhynchus kokraimoro</v>
          </cell>
          <cell r="F11074">
            <v>5158</v>
          </cell>
        </row>
        <row r="11075">
          <cell r="A11075">
            <v>5159</v>
          </cell>
          <cell r="B11075" t="str">
            <v>Sternarchorhynchus mareikeae</v>
          </cell>
          <cell r="C11075" t="str">
            <v>Sternarchorhynchus mareikeae</v>
          </cell>
          <cell r="D11075" t="str">
            <v>Sternarchorhynchus mareikeae</v>
          </cell>
          <cell r="E11075" t="str">
            <v>Sternarchorhynchus mareikeae</v>
          </cell>
          <cell r="F11075">
            <v>5159</v>
          </cell>
        </row>
        <row r="11076">
          <cell r="A11076">
            <v>5160</v>
          </cell>
          <cell r="B11076" t="str">
            <v>Sternarchorhynchus mesensis</v>
          </cell>
          <cell r="C11076" t="str">
            <v>Sternarchorhynchus mesensis</v>
          </cell>
          <cell r="E11076" t="str">
            <v>Sternarchorhynchus mesensis</v>
          </cell>
          <cell r="F11076">
            <v>5160</v>
          </cell>
        </row>
        <row r="11077">
          <cell r="A11077">
            <v>5161</v>
          </cell>
          <cell r="B11077" t="str">
            <v>Sternarchorhynchus mormyrus</v>
          </cell>
          <cell r="C11077" t="str">
            <v>Sternarchorhynchus mormyrus</v>
          </cell>
          <cell r="E11077" t="str">
            <v>Sternarchorhynchus mormyrus</v>
          </cell>
          <cell r="F11077">
            <v>5161</v>
          </cell>
        </row>
        <row r="11078">
          <cell r="A11078">
            <v>5162</v>
          </cell>
          <cell r="B11078" t="str">
            <v>Sternarchorhynchus retzeri</v>
          </cell>
          <cell r="C11078" t="str">
            <v>Sternarchorhynchus retzeri</v>
          </cell>
          <cell r="E11078" t="str">
            <v>Sternarchorhynchus retzeri</v>
          </cell>
          <cell r="F11078">
            <v>5162</v>
          </cell>
        </row>
        <row r="11079">
          <cell r="A11079">
            <v>5163</v>
          </cell>
          <cell r="B11079" t="str">
            <v>Sternarchorhynchus schwassmanni</v>
          </cell>
          <cell r="C11079" t="str">
            <v>Sternarchorhynchus schwassmanni</v>
          </cell>
          <cell r="E11079" t="str">
            <v>Sternarchorhynchus schwassmanni</v>
          </cell>
          <cell r="F11079">
            <v>5163</v>
          </cell>
        </row>
        <row r="11080">
          <cell r="A11080">
            <v>5164</v>
          </cell>
          <cell r="B11080" t="str">
            <v>Sternarchorhynchus severii</v>
          </cell>
          <cell r="C11080" t="str">
            <v>Sternarchorhynchus severii</v>
          </cell>
          <cell r="D11080" t="str">
            <v>Sternarchorhynchus severii</v>
          </cell>
          <cell r="E11080" t="str">
            <v>Sternarchorhynchus severii</v>
          </cell>
          <cell r="F11080">
            <v>5164</v>
          </cell>
        </row>
        <row r="11081">
          <cell r="A11081">
            <v>5165</v>
          </cell>
          <cell r="B11081" t="str">
            <v>Sternarchorhynchus starksi</v>
          </cell>
          <cell r="C11081" t="str">
            <v>Sternarchorhynchus starksi</v>
          </cell>
          <cell r="E11081" t="str">
            <v>Sternarchorhynchus starksi</v>
          </cell>
          <cell r="F11081">
            <v>5165</v>
          </cell>
        </row>
        <row r="11082">
          <cell r="A11082">
            <v>5166</v>
          </cell>
          <cell r="B11082" t="str">
            <v>Sternarchorhynchus villasboasi</v>
          </cell>
          <cell r="C11082" t="str">
            <v>Sternarchorhynchus villasboasi</v>
          </cell>
          <cell r="D11082" t="str">
            <v>Sternarchorhynchus villasboasi</v>
          </cell>
          <cell r="E11082" t="str">
            <v>Sternarchorhynchus villasboasi</v>
          </cell>
          <cell r="F11082">
            <v>5166</v>
          </cell>
        </row>
        <row r="11083">
          <cell r="A11083">
            <v>7562</v>
          </cell>
          <cell r="B11083" t="str">
            <v>Sternoptyx diaphana</v>
          </cell>
          <cell r="C11083" t="str">
            <v>Sternoptyx diaphana</v>
          </cell>
          <cell r="E11083" t="str">
            <v>Sternoptyx diaphana</v>
          </cell>
          <cell r="F11083">
            <v>7562</v>
          </cell>
        </row>
        <row r="11084">
          <cell r="A11084">
            <v>7563</v>
          </cell>
          <cell r="B11084" t="str">
            <v>Sternoptyx pseudobscura</v>
          </cell>
          <cell r="C11084" t="str">
            <v>Sternoptyx pseudobscura</v>
          </cell>
          <cell r="E11084" t="str">
            <v>Sternoptyx pseudobscura</v>
          </cell>
          <cell r="F11084">
            <v>7563</v>
          </cell>
        </row>
        <row r="11085">
          <cell r="A11085">
            <v>7564</v>
          </cell>
          <cell r="B11085" t="str">
            <v>Sternoptyx pseudodiaphana</v>
          </cell>
          <cell r="C11085" t="str">
            <v>Sternoptyx pseudodiaphana</v>
          </cell>
          <cell r="E11085" t="str">
            <v>Sternoptyx pseudodiaphana</v>
          </cell>
          <cell r="F11085">
            <v>7564</v>
          </cell>
        </row>
        <row r="11086">
          <cell r="A11086">
            <v>5252</v>
          </cell>
          <cell r="B11086" t="str">
            <v>Sternopygus astrabes</v>
          </cell>
          <cell r="C11086" t="str">
            <v>Sternopygus astrabes</v>
          </cell>
          <cell r="E11086" t="str">
            <v>Sternopygus astrabes</v>
          </cell>
          <cell r="F11086">
            <v>5252</v>
          </cell>
        </row>
        <row r="11087">
          <cell r="A11087">
            <v>5253</v>
          </cell>
          <cell r="B11087" t="str">
            <v>Sternopygus branco</v>
          </cell>
          <cell r="C11087" t="str">
            <v>Sternopygus branco</v>
          </cell>
          <cell r="E11087" t="str">
            <v>Sternopygus branco</v>
          </cell>
          <cell r="F11087">
            <v>5253</v>
          </cell>
        </row>
        <row r="11088">
          <cell r="A11088">
            <v>5254</v>
          </cell>
          <cell r="B11088" t="str">
            <v>Sternopygus macrurus</v>
          </cell>
          <cell r="C11088" t="str">
            <v>Sternopygus macrurus</v>
          </cell>
          <cell r="E11088" t="str">
            <v>Sternopygus macrurus</v>
          </cell>
          <cell r="F11088">
            <v>5254</v>
          </cell>
        </row>
        <row r="11089">
          <cell r="A11089">
            <v>5255</v>
          </cell>
          <cell r="B11089" t="str">
            <v>Sternopygus obtusirostris</v>
          </cell>
          <cell r="C11089" t="str">
            <v>Sternopygus obtusirostris</v>
          </cell>
          <cell r="E11089" t="str">
            <v>Sternopygus obtusirostris</v>
          </cell>
          <cell r="F11089">
            <v>5255</v>
          </cell>
        </row>
        <row r="11090">
          <cell r="A11090">
            <v>5256</v>
          </cell>
          <cell r="B11090" t="str">
            <v>Sternopygus xingu</v>
          </cell>
          <cell r="C11090" t="str">
            <v>Sternopygus xingu</v>
          </cell>
          <cell r="E11090" t="str">
            <v>Sternopygus xingu</v>
          </cell>
          <cell r="F11090">
            <v>5256</v>
          </cell>
        </row>
        <row r="11091">
          <cell r="A11091">
            <v>8933</v>
          </cell>
          <cell r="B11091" t="str">
            <v>Sternula antillarum</v>
          </cell>
          <cell r="C11091" t="str">
            <v>Sternula antillarum</v>
          </cell>
          <cell r="E11091" t="str">
            <v>Sternula antillarum</v>
          </cell>
          <cell r="F11091">
            <v>8933</v>
          </cell>
        </row>
        <row r="11092">
          <cell r="A11092">
            <v>8934</v>
          </cell>
          <cell r="B11092" t="str">
            <v>Sternula superciliaris</v>
          </cell>
          <cell r="C11092" t="str">
            <v>Sternula superciliaris</v>
          </cell>
          <cell r="E11092" t="str">
            <v>Sternula superciliaris</v>
          </cell>
          <cell r="F11092">
            <v>8934</v>
          </cell>
        </row>
        <row r="11093">
          <cell r="A11093">
            <v>3017</v>
          </cell>
          <cell r="B11093" t="str">
            <v>Sterrastrolepis brasiliensis</v>
          </cell>
          <cell r="C11093" t="str">
            <v>Sterrastrolepis brasiliensis</v>
          </cell>
          <cell r="E11093" t="str">
            <v>Sterrastrolepis brasiliensis</v>
          </cell>
          <cell r="F11093">
            <v>3017</v>
          </cell>
        </row>
        <row r="11094">
          <cell r="A11094">
            <v>4321</v>
          </cell>
          <cell r="B11094" t="str">
            <v>Stethaprion crenatum</v>
          </cell>
          <cell r="C11094" t="str">
            <v>Stethaprion crenatum</v>
          </cell>
          <cell r="E11094" t="str">
            <v>Stethaprion crenatum</v>
          </cell>
          <cell r="F11094">
            <v>4321</v>
          </cell>
        </row>
        <row r="11095">
          <cell r="A11095">
            <v>4322</v>
          </cell>
          <cell r="B11095" t="str">
            <v>Stethaprion erythrops</v>
          </cell>
          <cell r="C11095" t="str">
            <v>Stethaprion erythrops</v>
          </cell>
          <cell r="E11095" t="str">
            <v>Stethaprion erythrops</v>
          </cell>
          <cell r="F11095">
            <v>4322</v>
          </cell>
        </row>
        <row r="11096">
          <cell r="A11096">
            <v>4323</v>
          </cell>
          <cell r="B11096" t="str">
            <v>Stichonodon insignis</v>
          </cell>
          <cell r="C11096" t="str">
            <v>Stichonodon insignis</v>
          </cell>
          <cell r="E11096" t="str">
            <v>Stichonodon insignis</v>
          </cell>
          <cell r="F11096">
            <v>4323</v>
          </cell>
        </row>
        <row r="11097">
          <cell r="A11097">
            <v>3418</v>
          </cell>
          <cell r="B11097" t="str">
            <v>Stictorhinus potamius</v>
          </cell>
          <cell r="C11097" t="str">
            <v>Stictorhinus potamius</v>
          </cell>
          <cell r="E11097" t="str">
            <v>Stictorhinus potamius</v>
          </cell>
          <cell r="F11097">
            <v>3418</v>
          </cell>
        </row>
        <row r="11098">
          <cell r="A11098">
            <v>1621</v>
          </cell>
          <cell r="B11098" t="str">
            <v>Stigmatomma agostii</v>
          </cell>
          <cell r="C11098" t="str">
            <v>Stigmatomma agostii</v>
          </cell>
          <cell r="E11098" t="str">
            <v>Stigmatomma agostii</v>
          </cell>
          <cell r="F11098">
            <v>1621</v>
          </cell>
        </row>
        <row r="11099">
          <cell r="A11099">
            <v>2675</v>
          </cell>
          <cell r="B11099" t="str">
            <v>Willeya loya</v>
          </cell>
          <cell r="C11099" t="str">
            <v>Willeya loya</v>
          </cell>
          <cell r="D11099" t="str">
            <v>Willeya loya</v>
          </cell>
          <cell r="E11099" t="str">
            <v>Willeya loya</v>
          </cell>
          <cell r="F11099">
            <v>2675</v>
          </cell>
        </row>
        <row r="11100">
          <cell r="A11100">
            <v>10224</v>
          </cell>
          <cell r="B11100" t="str">
            <v>Stigmatura budytoides</v>
          </cell>
          <cell r="C11100" t="str">
            <v>Stigmatura budytoides</v>
          </cell>
          <cell r="E11100" t="str">
            <v>Stigmatura budytoides</v>
          </cell>
          <cell r="F11100">
            <v>10224</v>
          </cell>
        </row>
        <row r="11101">
          <cell r="A11101">
            <v>10226</v>
          </cell>
          <cell r="B11101" t="str">
            <v>Stigmatura napensis</v>
          </cell>
          <cell r="C11101" t="str">
            <v>Stigmatura napensis</v>
          </cell>
          <cell r="E11101" t="str">
            <v>Stigmatura napensis</v>
          </cell>
          <cell r="F11101">
            <v>10226</v>
          </cell>
        </row>
        <row r="11102">
          <cell r="A11102">
            <v>10225</v>
          </cell>
          <cell r="B11102" t="str">
            <v>Stigmatura napensis bahiae</v>
          </cell>
          <cell r="C11102" t="str">
            <v>Stigmatura napensis bahiae</v>
          </cell>
          <cell r="E11102" t="str">
            <v>Stigmatura napensis bahiae</v>
          </cell>
          <cell r="F11102">
            <v>10225</v>
          </cell>
        </row>
        <row r="11103">
          <cell r="A11103">
            <v>10227</v>
          </cell>
          <cell r="B11103" t="str">
            <v>Stigmatura napensis napensis</v>
          </cell>
          <cell r="C11103" t="str">
            <v>Stigmatura napensis napensis</v>
          </cell>
          <cell r="D11103" t="str">
            <v>Stigmatura napensis napensis</v>
          </cell>
          <cell r="E11103" t="str">
            <v>Stigmatura napensis napensis</v>
          </cell>
          <cell r="F11103">
            <v>10227</v>
          </cell>
        </row>
        <row r="11104">
          <cell r="A11104">
            <v>7596</v>
          </cell>
          <cell r="B11104" t="str">
            <v>Stomias affinis</v>
          </cell>
          <cell r="C11104" t="str">
            <v>Stomias affinis</v>
          </cell>
          <cell r="E11104" t="str">
            <v>Stomias affinis</v>
          </cell>
          <cell r="F11104">
            <v>7596</v>
          </cell>
        </row>
        <row r="11105">
          <cell r="A11105">
            <v>7597</v>
          </cell>
          <cell r="B11105" t="str">
            <v>Stomias colubrinus</v>
          </cell>
          <cell r="C11105" t="str">
            <v>Stomias colubrinus</v>
          </cell>
          <cell r="E11105" t="str">
            <v>Stomias colubrinus</v>
          </cell>
          <cell r="F11105">
            <v>7597</v>
          </cell>
        </row>
        <row r="11106">
          <cell r="A11106">
            <v>7598</v>
          </cell>
          <cell r="B11106" t="str">
            <v>Stomias danae</v>
          </cell>
          <cell r="C11106" t="str">
            <v>Stomias danae</v>
          </cell>
          <cell r="E11106" t="str">
            <v>Stomias danae</v>
          </cell>
          <cell r="F11106">
            <v>7598</v>
          </cell>
        </row>
        <row r="11107">
          <cell r="A11107">
            <v>7599</v>
          </cell>
          <cell r="B11107" t="str">
            <v>Stomias longibarbatus</v>
          </cell>
          <cell r="C11107" t="str">
            <v>Stomias longibarbatus</v>
          </cell>
          <cell r="E11107" t="str">
            <v>Stomias longibarbatus</v>
          </cell>
          <cell r="F11107">
            <v>7599</v>
          </cell>
        </row>
        <row r="11108">
          <cell r="A11108">
            <v>5826</v>
          </cell>
          <cell r="B11108" t="str">
            <v>Storrsia olsoni</v>
          </cell>
          <cell r="C11108" t="str">
            <v>Storrsia olsoni</v>
          </cell>
          <cell r="E11108" t="str">
            <v>Storrsia olsoni</v>
          </cell>
          <cell r="F11108">
            <v>5826</v>
          </cell>
        </row>
        <row r="11109">
          <cell r="A11109">
            <v>8602</v>
          </cell>
          <cell r="B11109" t="str">
            <v>Strabomantis aramunha</v>
          </cell>
          <cell r="C11109" t="str">
            <v>Strabomantis aramunha</v>
          </cell>
          <cell r="E11109" t="str">
            <v>Strabomantis aramunha</v>
          </cell>
          <cell r="F11109">
            <v>8602</v>
          </cell>
        </row>
        <row r="11110">
          <cell r="A11110">
            <v>8603</v>
          </cell>
          <cell r="B11110" t="str">
            <v>Strabomantis sulcatus</v>
          </cell>
          <cell r="C11110" t="str">
            <v>Strabomantis sulcatus</v>
          </cell>
          <cell r="E11110" t="str">
            <v>Strabomantis sulcatus</v>
          </cell>
          <cell r="F11110">
            <v>8603</v>
          </cell>
        </row>
        <row r="11111">
          <cell r="A11111">
            <v>2815</v>
          </cell>
          <cell r="B11111" t="str">
            <v>Streptaxis tumulus</v>
          </cell>
          <cell r="C11111" t="str">
            <v>Streptaxis tumulus</v>
          </cell>
          <cell r="E11111" t="str">
            <v>Streptaxis tumulus</v>
          </cell>
          <cell r="F11111">
            <v>2815</v>
          </cell>
        </row>
        <row r="11112">
          <cell r="A11112">
            <v>8732</v>
          </cell>
          <cell r="B11112" t="str">
            <v>Streptoprocne biscutata</v>
          </cell>
          <cell r="C11112" t="str">
            <v>Streptoprocne biscutata</v>
          </cell>
          <cell r="E11112" t="str">
            <v>Streptoprocne biscutata</v>
          </cell>
          <cell r="F11112">
            <v>8732</v>
          </cell>
        </row>
        <row r="11113">
          <cell r="A11113">
            <v>8733</v>
          </cell>
          <cell r="B11113" t="str">
            <v>Streptoprocne phelpsi</v>
          </cell>
          <cell r="C11113" t="str">
            <v>Streptoprocne phelpsi</v>
          </cell>
          <cell r="E11113" t="str">
            <v>Streptoprocne phelpsi</v>
          </cell>
          <cell r="F11113">
            <v>8733</v>
          </cell>
        </row>
        <row r="11114">
          <cell r="A11114">
            <v>8734</v>
          </cell>
          <cell r="B11114" t="str">
            <v>Streptoprocne zonaris</v>
          </cell>
          <cell r="C11114" t="str">
            <v>Streptoprocne zonaris</v>
          </cell>
          <cell r="E11114" t="str">
            <v>Streptoprocne zonaris</v>
          </cell>
          <cell r="F11114">
            <v>8734</v>
          </cell>
        </row>
        <row r="11115">
          <cell r="A11115">
            <v>10572</v>
          </cell>
          <cell r="B11115" t="str">
            <v>Strix huhula</v>
          </cell>
          <cell r="C11115" t="str">
            <v>Strix huhula</v>
          </cell>
          <cell r="E11115" t="str">
            <v>Strix huhula</v>
          </cell>
          <cell r="F11115">
            <v>10572</v>
          </cell>
        </row>
        <row r="11116">
          <cell r="A11116">
            <v>10571</v>
          </cell>
          <cell r="B11116" t="str">
            <v>Strix huhula albomarginata</v>
          </cell>
          <cell r="C11116" t="str">
            <v>Strix huhula albomarginata</v>
          </cell>
          <cell r="D11116" t="str">
            <v>Strix huhula albomarginata</v>
          </cell>
          <cell r="E11116" t="str">
            <v>Strix huhula albomarginata</v>
          </cell>
          <cell r="F11116">
            <v>10571</v>
          </cell>
        </row>
        <row r="11117">
          <cell r="A11117">
            <v>10573</v>
          </cell>
          <cell r="B11117" t="str">
            <v>Strix hylophila</v>
          </cell>
          <cell r="C11117" t="str">
            <v>Strix hylophila</v>
          </cell>
          <cell r="E11117" t="str">
            <v>Strix hylophila</v>
          </cell>
          <cell r="F11117">
            <v>10573</v>
          </cell>
        </row>
        <row r="11118">
          <cell r="A11118">
            <v>10574</v>
          </cell>
          <cell r="B11118" t="str">
            <v>Strix virgata</v>
          </cell>
          <cell r="C11118" t="str">
            <v>Strix virgata</v>
          </cell>
          <cell r="E11118" t="str">
            <v>Strix virgata</v>
          </cell>
          <cell r="F11118">
            <v>10574</v>
          </cell>
        </row>
        <row r="11119">
          <cell r="A11119">
            <v>12166</v>
          </cell>
          <cell r="B11119" t="str">
            <v>Strobilurus torquatus</v>
          </cell>
          <cell r="C11119" t="str">
            <v>Strobilurus torquatus</v>
          </cell>
          <cell r="E11119" t="str">
            <v>Strobilurus torquatus</v>
          </cell>
          <cell r="F11119">
            <v>12166</v>
          </cell>
        </row>
        <row r="11120">
          <cell r="A11120">
            <v>6189</v>
          </cell>
          <cell r="B11120" t="str">
            <v>Stromateus brasiliensis</v>
          </cell>
          <cell r="C11120" t="str">
            <v>Stromateus brasiliensis</v>
          </cell>
          <cell r="E11120" t="str">
            <v>Stromateus brasiliensis</v>
          </cell>
          <cell r="F11120">
            <v>6189</v>
          </cell>
        </row>
        <row r="11121">
          <cell r="A11121">
            <v>3196</v>
          </cell>
          <cell r="B11121" t="str">
            <v>Strongylacidon chelospinata</v>
          </cell>
          <cell r="C11121" t="str">
            <v>Strongylacidon chelospinata</v>
          </cell>
          <cell r="E11121" t="str">
            <v>Strongylacidon chelospinata</v>
          </cell>
          <cell r="F11121">
            <v>3196</v>
          </cell>
        </row>
        <row r="11122">
          <cell r="A11122">
            <v>3197</v>
          </cell>
          <cell r="B11122" t="str">
            <v>Strongylacidon oxychaetum</v>
          </cell>
          <cell r="C11122" t="str">
            <v>Strongylacidon oxychaetum</v>
          </cell>
          <cell r="E11122" t="str">
            <v>Strongylacidon oxychaetum</v>
          </cell>
          <cell r="F11122">
            <v>3197</v>
          </cell>
        </row>
        <row r="11123">
          <cell r="A11123">
            <v>3198</v>
          </cell>
          <cell r="B11123" t="str">
            <v>Strongylacidon solangeae</v>
          </cell>
          <cell r="C11123" t="str">
            <v>Strongylacidon solangeae</v>
          </cell>
          <cell r="E11123" t="str">
            <v>Strongylacidon solangeae</v>
          </cell>
          <cell r="F11123">
            <v>3198</v>
          </cell>
        </row>
        <row r="11124">
          <cell r="A11124">
            <v>3274</v>
          </cell>
          <cell r="B11124" t="str">
            <v>Strongylamma nigra</v>
          </cell>
          <cell r="C11124" t="str">
            <v>Strongylamma nigra</v>
          </cell>
          <cell r="E11124" t="str">
            <v>Strongylamma nigra</v>
          </cell>
          <cell r="F11124">
            <v>3274</v>
          </cell>
        </row>
        <row r="11125">
          <cell r="A11125">
            <v>239</v>
          </cell>
          <cell r="B11125" t="str">
            <v>Strongylomorpha araucariae</v>
          </cell>
          <cell r="C11125" t="str">
            <v>Strongylomorpha araucariae</v>
          </cell>
          <cell r="E11125" t="str">
            <v>Strongylomorpha araucariae</v>
          </cell>
          <cell r="F11125">
            <v>239</v>
          </cell>
        </row>
        <row r="11126">
          <cell r="A11126">
            <v>240</v>
          </cell>
          <cell r="B11126" t="str">
            <v>Strongylomorpha aspera</v>
          </cell>
          <cell r="C11126" t="str">
            <v>Strongylomorpha aspera</v>
          </cell>
          <cell r="E11126" t="str">
            <v>Strongylomorpha aspera</v>
          </cell>
          <cell r="F11126">
            <v>240</v>
          </cell>
        </row>
        <row r="11127">
          <cell r="A11127">
            <v>241</v>
          </cell>
          <cell r="B11127" t="str">
            <v>Strongylomorpha organorum</v>
          </cell>
          <cell r="C11127" t="str">
            <v>Strongylomorpha organorum</v>
          </cell>
          <cell r="E11127" t="str">
            <v>Strongylomorpha organorum</v>
          </cell>
          <cell r="F11127">
            <v>241</v>
          </cell>
        </row>
        <row r="11128">
          <cell r="A11128">
            <v>242</v>
          </cell>
          <cell r="B11128" t="str">
            <v>Strongylomorpha vanvolxemi</v>
          </cell>
          <cell r="C11128" t="str">
            <v>Strongylomorpha vanvolxemi</v>
          </cell>
          <cell r="E11128" t="str">
            <v>Strongylomorpha vanvolxemi</v>
          </cell>
          <cell r="F11128">
            <v>242</v>
          </cell>
        </row>
        <row r="11129">
          <cell r="A11129">
            <v>243</v>
          </cell>
          <cell r="B11129" t="str">
            <v>Strongylosomides maritimus</v>
          </cell>
          <cell r="C11129" t="str">
            <v>Strongylosomides maritimus</v>
          </cell>
          <cell r="E11129" t="str">
            <v>Strongylosomides maritimus</v>
          </cell>
          <cell r="F11129">
            <v>243</v>
          </cell>
        </row>
        <row r="11130">
          <cell r="A11130">
            <v>244</v>
          </cell>
          <cell r="B11130" t="str">
            <v>Strongylosomides petropolites</v>
          </cell>
          <cell r="C11130" t="str">
            <v>Strongylosomides petropolites</v>
          </cell>
          <cell r="E11130" t="str">
            <v>Strongylosomides petropolites</v>
          </cell>
          <cell r="F11130">
            <v>244</v>
          </cell>
        </row>
        <row r="11131">
          <cell r="A11131">
            <v>245</v>
          </cell>
          <cell r="B11131" t="str">
            <v>Strongylosomides soaresi</v>
          </cell>
          <cell r="C11131" t="str">
            <v>Strongylosomides soaresi</v>
          </cell>
          <cell r="E11131" t="str">
            <v>Strongylosomides soaresi</v>
          </cell>
          <cell r="F11131">
            <v>245</v>
          </cell>
        </row>
        <row r="11132">
          <cell r="A11132">
            <v>246</v>
          </cell>
          <cell r="B11132" t="str">
            <v>Strongylosomides virgulatus</v>
          </cell>
          <cell r="C11132" t="str">
            <v>Strongylosomides virgulatus</v>
          </cell>
          <cell r="E11132" t="str">
            <v>Strongylosomides virgulatus</v>
          </cell>
          <cell r="F11132">
            <v>246</v>
          </cell>
        </row>
        <row r="11133">
          <cell r="A11133">
            <v>3528</v>
          </cell>
          <cell r="B11133" t="str">
            <v>Strongylura marina</v>
          </cell>
          <cell r="C11133" t="str">
            <v>Strongylura marina</v>
          </cell>
          <cell r="E11133" t="str">
            <v>Strongylura marina</v>
          </cell>
          <cell r="F11133">
            <v>3528</v>
          </cell>
        </row>
        <row r="11134">
          <cell r="A11134">
            <v>3529</v>
          </cell>
          <cell r="B11134" t="str">
            <v>Strongylura timucu</v>
          </cell>
          <cell r="C11134" t="str">
            <v>Strongylura timucu</v>
          </cell>
          <cell r="E11134" t="str">
            <v>Strongylura timucu</v>
          </cell>
          <cell r="F11134">
            <v>3529</v>
          </cell>
        </row>
        <row r="11135">
          <cell r="A11135">
            <v>1642</v>
          </cell>
          <cell r="B11135" t="str">
            <v>Strymon ohausi</v>
          </cell>
          <cell r="C11135" t="str">
            <v>Strymon ohausi</v>
          </cell>
          <cell r="D11135" t="str">
            <v>Strymon ohausi</v>
          </cell>
          <cell r="E11135" t="str">
            <v>Strymon ohausi</v>
          </cell>
          <cell r="F11135">
            <v>1642</v>
          </cell>
        </row>
        <row r="11136">
          <cell r="A11136">
            <v>1146</v>
          </cell>
          <cell r="B11136" t="str">
            <v>Stultutragus endoluteus</v>
          </cell>
          <cell r="C11136" t="str">
            <v>Stultutragus endoluteus</v>
          </cell>
          <cell r="E11136" t="str">
            <v>Stultutragus endoluteus</v>
          </cell>
          <cell r="F11136">
            <v>1146</v>
          </cell>
        </row>
        <row r="11137">
          <cell r="A11137">
            <v>7255</v>
          </cell>
          <cell r="B11137" t="str">
            <v>Sturisoma barbatum</v>
          </cell>
          <cell r="C11137" t="str">
            <v>Sturisoma barbatum</v>
          </cell>
          <cell r="E11137" t="str">
            <v>Sturisoma barbatum</v>
          </cell>
          <cell r="F11137">
            <v>7255</v>
          </cell>
        </row>
        <row r="11138">
          <cell r="A11138">
            <v>7256</v>
          </cell>
          <cell r="B11138" t="str">
            <v>Sturisoma brevirostre</v>
          </cell>
          <cell r="C11138" t="str">
            <v>Sturisoma brevirostre</v>
          </cell>
          <cell r="E11138" t="str">
            <v>Sturisoma brevirostre</v>
          </cell>
          <cell r="F11138">
            <v>7256</v>
          </cell>
        </row>
        <row r="11139">
          <cell r="A11139">
            <v>7257</v>
          </cell>
          <cell r="B11139" t="str">
            <v>Sturisoma lyra</v>
          </cell>
          <cell r="C11139" t="str">
            <v>Sturisoma lyra</v>
          </cell>
          <cell r="E11139" t="str">
            <v>Sturisoma lyra</v>
          </cell>
          <cell r="F11139">
            <v>7257</v>
          </cell>
        </row>
        <row r="11140">
          <cell r="A11140">
            <v>7258</v>
          </cell>
          <cell r="B11140" t="str">
            <v>Sturisoma rostratum</v>
          </cell>
          <cell r="C11140" t="str">
            <v>Sturisoma rostratum</v>
          </cell>
          <cell r="E11140" t="str">
            <v>Sturisoma rostratum</v>
          </cell>
          <cell r="F11140">
            <v>7258</v>
          </cell>
        </row>
        <row r="11141">
          <cell r="A11141">
            <v>676</v>
          </cell>
          <cell r="B11141" t="str">
            <v>Sturmius truncivivus</v>
          </cell>
          <cell r="C11141" t="str">
            <v>Sturmius truncivivus</v>
          </cell>
          <cell r="E11141" t="str">
            <v>Sturmius truncivivus</v>
          </cell>
          <cell r="F11141">
            <v>676</v>
          </cell>
        </row>
        <row r="11142">
          <cell r="A11142">
            <v>9478</v>
          </cell>
          <cell r="B11142" t="str">
            <v>Sturnella defilippii</v>
          </cell>
          <cell r="C11142" t="str">
            <v>Sturnella defilippii</v>
          </cell>
          <cell r="E11142" t="str">
            <v>Sturnella defilippii</v>
          </cell>
          <cell r="F11142">
            <v>9478</v>
          </cell>
        </row>
        <row r="11143">
          <cell r="A11143">
            <v>9479</v>
          </cell>
          <cell r="B11143" t="str">
            <v>Sturnella magna</v>
          </cell>
          <cell r="C11143" t="str">
            <v>Sturnella magna</v>
          </cell>
          <cell r="E11143" t="str">
            <v>Sturnella magna</v>
          </cell>
          <cell r="F11143">
            <v>9479</v>
          </cell>
        </row>
        <row r="11144">
          <cell r="A11144">
            <v>9480</v>
          </cell>
          <cell r="B11144" t="str">
            <v>Sturnella militaris</v>
          </cell>
          <cell r="C11144" t="str">
            <v>Sturnella militaris</v>
          </cell>
          <cell r="E11144" t="str">
            <v>Sturnella militaris</v>
          </cell>
          <cell r="F11144">
            <v>9480</v>
          </cell>
        </row>
        <row r="11145">
          <cell r="A11145">
            <v>9481</v>
          </cell>
          <cell r="B11145" t="str">
            <v>Sturnella superciliaris</v>
          </cell>
          <cell r="C11145" t="str">
            <v>Sturnella superciliaris</v>
          </cell>
          <cell r="E11145" t="str">
            <v>Sturnella superciliaris</v>
          </cell>
          <cell r="F11145">
            <v>9481</v>
          </cell>
        </row>
        <row r="11146">
          <cell r="A11146">
            <v>11014</v>
          </cell>
          <cell r="B11146" t="str">
            <v>Sturnira lilium</v>
          </cell>
          <cell r="C11146" t="str">
            <v>Sturnira lilium</v>
          </cell>
          <cell r="E11146" t="str">
            <v>Sturnira lilium</v>
          </cell>
          <cell r="F11146">
            <v>11014</v>
          </cell>
        </row>
        <row r="11147">
          <cell r="A11147">
            <v>11015</v>
          </cell>
          <cell r="B11147" t="str">
            <v>Sturnira magna</v>
          </cell>
          <cell r="C11147" t="str">
            <v>Sturnira magna</v>
          </cell>
          <cell r="E11147" t="str">
            <v>Sturnira magna</v>
          </cell>
          <cell r="F11147">
            <v>11015</v>
          </cell>
        </row>
        <row r="11148">
          <cell r="A11148">
            <v>11016</v>
          </cell>
          <cell r="B11148" t="str">
            <v>Sturnira tildae</v>
          </cell>
          <cell r="C11148" t="str">
            <v>Sturnira tildae</v>
          </cell>
          <cell r="E11148" t="str">
            <v>Sturnira tildae</v>
          </cell>
          <cell r="F11148">
            <v>11016</v>
          </cell>
        </row>
        <row r="11149">
          <cell r="A11149">
            <v>4324</v>
          </cell>
          <cell r="B11149" t="str">
            <v>Stygichthys typhlops</v>
          </cell>
          <cell r="C11149" t="str">
            <v>Stygichthys typhlops</v>
          </cell>
          <cell r="D11149" t="str">
            <v>Stygichthys typhlops</v>
          </cell>
          <cell r="E11149" t="str">
            <v>Stygichthys typhlops</v>
          </cell>
          <cell r="F11149">
            <v>4324</v>
          </cell>
        </row>
        <row r="11150">
          <cell r="A11150">
            <v>5384</v>
          </cell>
          <cell r="B11150" t="str">
            <v>Stygnobrotula latebricola</v>
          </cell>
          <cell r="C11150" t="str">
            <v>Stygnobrotula latebricola</v>
          </cell>
          <cell r="E11150" t="str">
            <v>Stygnobrotula latebricola</v>
          </cell>
          <cell r="F11150">
            <v>5384</v>
          </cell>
        </row>
        <row r="11151">
          <cell r="A11151">
            <v>3021</v>
          </cell>
          <cell r="B11151" t="str">
            <v>Stylocordyla borealis</v>
          </cell>
          <cell r="C11151" t="str">
            <v>Stylocordyla borealis</v>
          </cell>
          <cell r="E11151" t="str">
            <v>Stylocordyla borealis</v>
          </cell>
          <cell r="F11151">
            <v>3021</v>
          </cell>
        </row>
        <row r="11152">
          <cell r="A11152">
            <v>12189</v>
          </cell>
          <cell r="B11152" t="str">
            <v>Amerotyphlops amoipira</v>
          </cell>
          <cell r="C11152" t="str">
            <v>Amerotyphlops amoipira</v>
          </cell>
          <cell r="D11152" t="str">
            <v>Amerotyphlops amoipira</v>
          </cell>
          <cell r="E11152" t="str">
            <v>Amerotyphlops amoipira</v>
          </cell>
          <cell r="F11152">
            <v>12189</v>
          </cell>
        </row>
        <row r="11153">
          <cell r="A11153">
            <v>3026</v>
          </cell>
          <cell r="B11153" t="str">
            <v>Suberites aurantiacus</v>
          </cell>
          <cell r="C11153" t="str">
            <v>Suberites aurantiacus</v>
          </cell>
          <cell r="E11153" t="str">
            <v>Suberites aurantiacus</v>
          </cell>
          <cell r="F11153">
            <v>3026</v>
          </cell>
        </row>
        <row r="11154">
          <cell r="A11154">
            <v>3027</v>
          </cell>
          <cell r="B11154" t="str">
            <v>Suberites caminatus</v>
          </cell>
          <cell r="C11154" t="str">
            <v>Suberites caminatus</v>
          </cell>
          <cell r="E11154" t="str">
            <v>Suberites caminatus</v>
          </cell>
          <cell r="F11154">
            <v>3027</v>
          </cell>
        </row>
        <row r="11155">
          <cell r="A11155">
            <v>3028</v>
          </cell>
          <cell r="B11155" t="str">
            <v>Suberites carnosus</v>
          </cell>
          <cell r="C11155" t="str">
            <v>Suberites carnosus</v>
          </cell>
          <cell r="E11155" t="str">
            <v>Suberites carnosus</v>
          </cell>
          <cell r="F11155">
            <v>3028</v>
          </cell>
        </row>
        <row r="11156">
          <cell r="A11156">
            <v>10228</v>
          </cell>
          <cell r="B11156" t="str">
            <v>Sublegatus modestus</v>
          </cell>
          <cell r="C11156" t="str">
            <v>Sublegatus modestus</v>
          </cell>
          <cell r="E11156" t="str">
            <v>Sublegatus modestus</v>
          </cell>
          <cell r="F11156">
            <v>10228</v>
          </cell>
        </row>
        <row r="11157">
          <cell r="A11157">
            <v>10229</v>
          </cell>
          <cell r="B11157" t="str">
            <v>Sublegatus obscurior</v>
          </cell>
          <cell r="C11157" t="str">
            <v>Sublegatus obscurior</v>
          </cell>
          <cell r="E11157" t="str">
            <v>Sublegatus obscurior</v>
          </cell>
          <cell r="F11157">
            <v>10229</v>
          </cell>
        </row>
        <row r="11158">
          <cell r="A11158">
            <v>2818</v>
          </cell>
          <cell r="B11158" t="str">
            <v>Succinea burmeisteri</v>
          </cell>
          <cell r="C11158" t="str">
            <v>Succinea burmeisteri</v>
          </cell>
          <cell r="E11158" t="str">
            <v>Succinea burmeisteri</v>
          </cell>
          <cell r="F11158">
            <v>2818</v>
          </cell>
        </row>
        <row r="11159">
          <cell r="A11159">
            <v>2819</v>
          </cell>
          <cell r="B11159" t="str">
            <v>Succinea lopesi</v>
          </cell>
          <cell r="C11159" t="str">
            <v>Succinea lopesi</v>
          </cell>
          <cell r="D11159" t="str">
            <v>Succinea lopesi</v>
          </cell>
          <cell r="E11159" t="str">
            <v>Succinea lopesi</v>
          </cell>
          <cell r="F11159">
            <v>2819</v>
          </cell>
        </row>
        <row r="11160">
          <cell r="A11160">
            <v>2820</v>
          </cell>
          <cell r="B11160" t="str">
            <v>Succinea meridionalis</v>
          </cell>
          <cell r="C11160" t="str">
            <v>Succinea meridionalis</v>
          </cell>
          <cell r="E11160" t="str">
            <v>Succinea meridionalis</v>
          </cell>
          <cell r="F11160">
            <v>2820</v>
          </cell>
        </row>
        <row r="11161">
          <cell r="A11161">
            <v>3488</v>
          </cell>
          <cell r="B11161" t="str">
            <v>Sudis atrox</v>
          </cell>
          <cell r="C11161" t="str">
            <v>Sudis atrox</v>
          </cell>
          <cell r="E11161" t="str">
            <v>Sudis atrox</v>
          </cell>
          <cell r="F11161">
            <v>3488</v>
          </cell>
        </row>
        <row r="11162">
          <cell r="A11162">
            <v>3489</v>
          </cell>
          <cell r="B11162" t="str">
            <v>Sudis hyalina</v>
          </cell>
          <cell r="C11162" t="str">
            <v>Sudis hyalina</v>
          </cell>
          <cell r="E11162" t="str">
            <v>Sudis hyalina</v>
          </cell>
          <cell r="F11162">
            <v>3489</v>
          </cell>
        </row>
        <row r="11163">
          <cell r="A11163">
            <v>10230</v>
          </cell>
          <cell r="B11163" t="str">
            <v>Suiriri islerorum</v>
          </cell>
          <cell r="C11163" t="str">
            <v>Suiriri islerorum</v>
          </cell>
          <cell r="E11163" t="str">
            <v>Suiriri islerorum</v>
          </cell>
          <cell r="F11163">
            <v>10230</v>
          </cell>
        </row>
        <row r="11164">
          <cell r="A11164">
            <v>10231</v>
          </cell>
          <cell r="B11164" t="str">
            <v>Suiriri suiriri</v>
          </cell>
          <cell r="C11164" t="str">
            <v>Suiriri suiriri</v>
          </cell>
          <cell r="E11164" t="str">
            <v>Suiriri suiriri</v>
          </cell>
          <cell r="F11164">
            <v>10231</v>
          </cell>
        </row>
        <row r="11165">
          <cell r="A11165">
            <v>10584</v>
          </cell>
          <cell r="B11165" t="str">
            <v>Sula dactylatra</v>
          </cell>
          <cell r="C11165" t="str">
            <v>Sula dactylatra</v>
          </cell>
          <cell r="E11165" t="str">
            <v>Sula dactylatra</v>
          </cell>
          <cell r="F11165">
            <v>10584</v>
          </cell>
        </row>
        <row r="11166">
          <cell r="A11166">
            <v>10585</v>
          </cell>
          <cell r="B11166" t="str">
            <v>Sula leucogaster</v>
          </cell>
          <cell r="C11166" t="str">
            <v>Sula leucogaster</v>
          </cell>
          <cell r="E11166" t="str">
            <v>Sula leucogaster</v>
          </cell>
          <cell r="F11166">
            <v>10585</v>
          </cell>
        </row>
        <row r="11167">
          <cell r="A11167">
            <v>10586</v>
          </cell>
          <cell r="B11167" t="str">
            <v>Sula sula</v>
          </cell>
          <cell r="C11167" t="str">
            <v>Sula sula</v>
          </cell>
          <cell r="D11167" t="str">
            <v>Sula sula</v>
          </cell>
          <cell r="E11167" t="str">
            <v>Sula sula</v>
          </cell>
          <cell r="F11167">
            <v>10586</v>
          </cell>
        </row>
        <row r="11168">
          <cell r="A11168">
            <v>1251</v>
          </cell>
          <cell r="B11168" t="str">
            <v>Sulcophanaeus rhadamanthus</v>
          </cell>
          <cell r="C11168" t="str">
            <v>Sulcophanaeus rhadamanthus</v>
          </cell>
          <cell r="E11168" t="str">
            <v>Sulcophanaeus rhadamanthus</v>
          </cell>
          <cell r="F11168">
            <v>1251</v>
          </cell>
        </row>
        <row r="11169">
          <cell r="A11169">
            <v>6256</v>
          </cell>
          <cell r="B11169" t="str">
            <v>Syacium micrurum</v>
          </cell>
          <cell r="C11169" t="str">
            <v>Syacium micrurum</v>
          </cell>
          <cell r="E11169" t="str">
            <v>Syacium micrurum</v>
          </cell>
          <cell r="F11169">
            <v>6256</v>
          </cell>
        </row>
        <row r="11170">
          <cell r="A11170">
            <v>6257</v>
          </cell>
          <cell r="B11170" t="str">
            <v>Syacium papillosum</v>
          </cell>
          <cell r="C11170" t="str">
            <v>Syacium papillosum</v>
          </cell>
          <cell r="E11170" t="str">
            <v>Syacium papillosum</v>
          </cell>
          <cell r="F11170">
            <v>6257</v>
          </cell>
        </row>
        <row r="11171">
          <cell r="A11171">
            <v>2894</v>
          </cell>
          <cell r="B11171" t="str">
            <v>Sycettusa flamma</v>
          </cell>
          <cell r="C11171" t="str">
            <v>Sycettusa flamma</v>
          </cell>
          <cell r="E11171" t="str">
            <v>Sycettusa flamma</v>
          </cell>
          <cell r="F11171">
            <v>2894</v>
          </cell>
        </row>
        <row r="11172">
          <cell r="A11172">
            <v>2895</v>
          </cell>
          <cell r="B11172" t="str">
            <v>Sycettusa pelagica</v>
          </cell>
          <cell r="C11172" t="str">
            <v>Sycettusa pelagica</v>
          </cell>
          <cell r="E11172" t="str">
            <v>Sycettusa pelagica</v>
          </cell>
          <cell r="F11172">
            <v>2895</v>
          </cell>
        </row>
        <row r="11173">
          <cell r="A11173">
            <v>2899</v>
          </cell>
          <cell r="B11173" t="str">
            <v>Sycon ampulla</v>
          </cell>
          <cell r="C11173" t="str">
            <v>Sycon ampulla</v>
          </cell>
          <cell r="E11173" t="str">
            <v>Sycon ampulla</v>
          </cell>
          <cell r="F11173">
            <v>2899</v>
          </cell>
        </row>
        <row r="11174">
          <cell r="A11174">
            <v>2900</v>
          </cell>
          <cell r="B11174" t="str">
            <v>Sycon brasiliense</v>
          </cell>
          <cell r="C11174" t="str">
            <v>Sycon brasiliense</v>
          </cell>
          <cell r="E11174" t="str">
            <v>Sycon brasiliense</v>
          </cell>
          <cell r="F11174">
            <v>2900</v>
          </cell>
        </row>
        <row r="11175">
          <cell r="A11175">
            <v>2901</v>
          </cell>
          <cell r="B11175" t="str">
            <v>Sycon frustulosum</v>
          </cell>
          <cell r="C11175" t="str">
            <v>Sycon frustulosum</v>
          </cell>
          <cell r="E11175" t="str">
            <v>Sycon frustulosum</v>
          </cell>
          <cell r="F11175">
            <v>2901</v>
          </cell>
        </row>
        <row r="11176">
          <cell r="A11176">
            <v>2902</v>
          </cell>
          <cell r="B11176" t="str">
            <v>Sycon pentactinale</v>
          </cell>
          <cell r="C11176" t="str">
            <v>Sycon pentactinale</v>
          </cell>
          <cell r="E11176" t="str">
            <v>Sycon pentactinale</v>
          </cell>
          <cell r="F11176">
            <v>2902</v>
          </cell>
        </row>
        <row r="11177">
          <cell r="A11177">
            <v>2903</v>
          </cell>
          <cell r="B11177" t="str">
            <v>Sycon vigilans</v>
          </cell>
          <cell r="C11177" t="str">
            <v>Sycon vigilans</v>
          </cell>
          <cell r="E11177" t="str">
            <v>Sycon vigilans</v>
          </cell>
          <cell r="F11177">
            <v>2903</v>
          </cell>
        </row>
        <row r="11178">
          <cell r="A11178">
            <v>11131</v>
          </cell>
          <cell r="B11178" t="str">
            <v>Sylvilagus brasiliensis</v>
          </cell>
          <cell r="C11178" t="str">
            <v>Sylvilagus brasiliensis</v>
          </cell>
          <cell r="E11178" t="str">
            <v>Sylvilagus brasiliensis</v>
          </cell>
          <cell r="F11178">
            <v>11131</v>
          </cell>
        </row>
        <row r="11179">
          <cell r="A11179">
            <v>2569</v>
          </cell>
          <cell r="B11179" t="str">
            <v>Sylviocarcinus australis</v>
          </cell>
          <cell r="C11179" t="str">
            <v>Sylviocarcinus australis</v>
          </cell>
          <cell r="E11179" t="str">
            <v>Sylviocarcinus australis</v>
          </cell>
          <cell r="F11179">
            <v>2569</v>
          </cell>
        </row>
        <row r="11180">
          <cell r="A11180">
            <v>2570</v>
          </cell>
          <cell r="B11180" t="str">
            <v>Sylviocarcinus devillei</v>
          </cell>
          <cell r="C11180" t="str">
            <v>Sylviocarcinus devillei</v>
          </cell>
          <cell r="E11180" t="str">
            <v>Sylviocarcinus devillei</v>
          </cell>
          <cell r="F11180">
            <v>2570</v>
          </cell>
        </row>
        <row r="11181">
          <cell r="A11181">
            <v>2571</v>
          </cell>
          <cell r="B11181" t="str">
            <v>Sylviocarcinus maldonadoensis</v>
          </cell>
          <cell r="C11181" t="str">
            <v>Sylviocarcinus maldonadoensis</v>
          </cell>
          <cell r="E11181" t="str">
            <v>Sylviocarcinus maldonadoensis</v>
          </cell>
          <cell r="F11181">
            <v>2571</v>
          </cell>
        </row>
        <row r="11182">
          <cell r="A11182">
            <v>2572</v>
          </cell>
          <cell r="B11182" t="str">
            <v>Sylviocarcinus pictus</v>
          </cell>
          <cell r="C11182" t="str">
            <v>Sylviocarcinus pictus</v>
          </cell>
          <cell r="E11182" t="str">
            <v>Sylviocarcinus pictus</v>
          </cell>
          <cell r="F11182">
            <v>2572</v>
          </cell>
        </row>
        <row r="11183">
          <cell r="A11183">
            <v>5362</v>
          </cell>
          <cell r="B11183" t="str">
            <v>Symbolophorus barnardi</v>
          </cell>
          <cell r="C11183" t="str">
            <v>Symbolophorus barnardi</v>
          </cell>
          <cell r="E11183" t="str">
            <v>Symbolophorus barnardi</v>
          </cell>
          <cell r="F11183">
            <v>5362</v>
          </cell>
        </row>
        <row r="11184">
          <cell r="A11184">
            <v>5363</v>
          </cell>
          <cell r="B11184" t="str">
            <v>Symbolophorus rufinus</v>
          </cell>
          <cell r="C11184" t="str">
            <v>Symbolophorus rufinus</v>
          </cell>
          <cell r="E11184" t="str">
            <v>Symbolophorus rufinus</v>
          </cell>
          <cell r="F11184">
            <v>5363</v>
          </cell>
        </row>
        <row r="11185">
          <cell r="A11185">
            <v>5364</v>
          </cell>
          <cell r="B11185" t="str">
            <v>Symbolophorus veranyi</v>
          </cell>
          <cell r="C11185" t="str">
            <v>Symbolophorus veranyi</v>
          </cell>
          <cell r="E11185" t="str">
            <v>Symbolophorus veranyi</v>
          </cell>
          <cell r="F11185">
            <v>5364</v>
          </cell>
        </row>
        <row r="11186">
          <cell r="A11186">
            <v>1825</v>
          </cell>
          <cell r="B11186" t="str">
            <v>Symmachia arion</v>
          </cell>
          <cell r="C11186" t="str">
            <v>Symmachia arion</v>
          </cell>
          <cell r="E11186" t="str">
            <v>Symmachia arion</v>
          </cell>
          <cell r="F11186">
            <v>1825</v>
          </cell>
        </row>
        <row r="11187">
          <cell r="A11187">
            <v>1073</v>
          </cell>
          <cell r="B11187" t="str">
            <v>Sympetrum roraimae</v>
          </cell>
          <cell r="C11187" t="str">
            <v>Sympetrum roraimae</v>
          </cell>
          <cell r="E11187" t="str">
            <v>Sympetrum roraimae</v>
          </cell>
          <cell r="F11187">
            <v>1073</v>
          </cell>
        </row>
        <row r="11188">
          <cell r="A11188">
            <v>6231</v>
          </cell>
          <cell r="B11188" t="str">
            <v>Symphurus diomedeanus</v>
          </cell>
          <cell r="C11188" t="str">
            <v>Symphurus diomedeanus</v>
          </cell>
          <cell r="E11188" t="str">
            <v>Symphurus diomedeanus</v>
          </cell>
          <cell r="F11188">
            <v>6231</v>
          </cell>
        </row>
        <row r="11189">
          <cell r="A11189">
            <v>6232</v>
          </cell>
          <cell r="B11189" t="str">
            <v>Symphurus ginsburgi</v>
          </cell>
          <cell r="C11189" t="str">
            <v>Symphurus ginsburgi</v>
          </cell>
          <cell r="E11189" t="str">
            <v>Symphurus ginsburgi</v>
          </cell>
          <cell r="F11189">
            <v>6232</v>
          </cell>
        </row>
        <row r="11190">
          <cell r="A11190">
            <v>6233</v>
          </cell>
          <cell r="B11190" t="str">
            <v>Symphurus jenynsi</v>
          </cell>
          <cell r="C11190" t="str">
            <v>Symphurus jenynsi</v>
          </cell>
          <cell r="E11190" t="str">
            <v>Symphurus jenynsi</v>
          </cell>
          <cell r="F11190">
            <v>6233</v>
          </cell>
        </row>
        <row r="11191">
          <cell r="A11191">
            <v>6234</v>
          </cell>
          <cell r="B11191" t="str">
            <v>Symphurus kyaropterygium</v>
          </cell>
          <cell r="C11191" t="str">
            <v>Symphurus kyaropterygium</v>
          </cell>
          <cell r="E11191" t="str">
            <v>Symphurus kyaropterygium</v>
          </cell>
          <cell r="F11191">
            <v>6234</v>
          </cell>
        </row>
        <row r="11192">
          <cell r="A11192">
            <v>6235</v>
          </cell>
          <cell r="B11192" t="str">
            <v>Symphurus marginatus</v>
          </cell>
          <cell r="C11192" t="str">
            <v>Symphurus marginatus</v>
          </cell>
          <cell r="E11192" t="str">
            <v>Symphurus marginatus</v>
          </cell>
          <cell r="F11192">
            <v>6235</v>
          </cell>
        </row>
        <row r="11193">
          <cell r="A11193">
            <v>6236</v>
          </cell>
          <cell r="B11193" t="str">
            <v>Symphurus oculellus</v>
          </cell>
          <cell r="C11193" t="str">
            <v>Symphurus oculellus</v>
          </cell>
          <cell r="E11193" t="str">
            <v>Symphurus oculellus</v>
          </cell>
          <cell r="F11193">
            <v>6236</v>
          </cell>
        </row>
        <row r="11194">
          <cell r="A11194">
            <v>6237</v>
          </cell>
          <cell r="B11194" t="str">
            <v>Symphurus plagusia</v>
          </cell>
          <cell r="C11194" t="str">
            <v>Symphurus plagusia</v>
          </cell>
          <cell r="E11194" t="str">
            <v>Symphurus plagusia</v>
          </cell>
          <cell r="F11194">
            <v>6237</v>
          </cell>
        </row>
        <row r="11195">
          <cell r="A11195">
            <v>6238</v>
          </cell>
          <cell r="B11195" t="str">
            <v>Symphurus rhytisma</v>
          </cell>
          <cell r="C11195" t="str">
            <v>Symphurus rhytisma</v>
          </cell>
          <cell r="E11195" t="str">
            <v>Symphurus rhytisma</v>
          </cell>
          <cell r="F11195">
            <v>6238</v>
          </cell>
        </row>
        <row r="11196">
          <cell r="A11196">
            <v>6239</v>
          </cell>
          <cell r="B11196" t="str">
            <v>Symphurus tessellatus</v>
          </cell>
          <cell r="C11196" t="str">
            <v>Symphurus tessellatus</v>
          </cell>
          <cell r="E11196" t="str">
            <v>Symphurus tessellatus</v>
          </cell>
          <cell r="F11196">
            <v>6239</v>
          </cell>
        </row>
        <row r="11197">
          <cell r="A11197">
            <v>6240</v>
          </cell>
          <cell r="B11197" t="str">
            <v>Symphurus trewavasae</v>
          </cell>
          <cell r="C11197" t="str">
            <v>Symphurus trewavasae</v>
          </cell>
          <cell r="E11197" t="str">
            <v>Symphurus trewavasae</v>
          </cell>
          <cell r="F11197">
            <v>6240</v>
          </cell>
        </row>
        <row r="11198">
          <cell r="A11198">
            <v>5804</v>
          </cell>
          <cell r="B11198" t="str">
            <v>Symphysodon aequifasciatus</v>
          </cell>
          <cell r="C11198" t="str">
            <v>Symphysodon aequifasciatus</v>
          </cell>
          <cell r="E11198" t="str">
            <v>Symphysodon aequifasciatus</v>
          </cell>
          <cell r="F11198">
            <v>5804</v>
          </cell>
        </row>
        <row r="11199">
          <cell r="A11199">
            <v>5805</v>
          </cell>
          <cell r="B11199" t="str">
            <v>Symphysodon discus</v>
          </cell>
          <cell r="C11199" t="str">
            <v>Symphysodon discus</v>
          </cell>
          <cell r="E11199" t="str">
            <v>Symphysodon discus</v>
          </cell>
          <cell r="F11199">
            <v>5805</v>
          </cell>
        </row>
        <row r="11200">
          <cell r="A11200">
            <v>5806</v>
          </cell>
          <cell r="B11200" t="str">
            <v>Symphysodon tarzoo</v>
          </cell>
          <cell r="C11200" t="str">
            <v>Symphysodon tarzoo</v>
          </cell>
          <cell r="E11200" t="str">
            <v>Symphysodon tarzoo</v>
          </cell>
          <cell r="F11200">
            <v>5806</v>
          </cell>
        </row>
        <row r="11201">
          <cell r="A11201">
            <v>10694</v>
          </cell>
          <cell r="B11201" t="str">
            <v>Sympterygia acuta</v>
          </cell>
          <cell r="C11201" t="str">
            <v>Sympterygia acuta</v>
          </cell>
          <cell r="D11201" t="str">
            <v>Sympterygia acuta</v>
          </cell>
          <cell r="E11201" t="str">
            <v>Sympterygia acuta</v>
          </cell>
          <cell r="F11201">
            <v>10694</v>
          </cell>
        </row>
        <row r="11202">
          <cell r="A11202">
            <v>9273</v>
          </cell>
          <cell r="B11202" t="str">
            <v>Xiphorhynchus guttatus gracilirostris</v>
          </cell>
          <cell r="C11202" t="str">
            <v>Xiphorhynchus guttatoides gracilirostris</v>
          </cell>
          <cell r="D11202" t="str">
            <v>Xiphorhynchus guttatoides gracilirostris</v>
          </cell>
          <cell r="E11202" t="str">
            <v>Xiphorhynchus guttatoides gracilirostris</v>
          </cell>
          <cell r="F11202">
            <v>9273</v>
          </cell>
        </row>
        <row r="11203">
          <cell r="A11203">
            <v>5451</v>
          </cell>
          <cell r="B11203" t="str">
            <v>Synagrops bellus</v>
          </cell>
          <cell r="C11203" t="str">
            <v>Synagrops bellus</v>
          </cell>
          <cell r="E11203" t="str">
            <v>Synagrops bellus</v>
          </cell>
          <cell r="F11203">
            <v>5451</v>
          </cell>
        </row>
        <row r="11204">
          <cell r="A11204">
            <v>5452</v>
          </cell>
          <cell r="B11204" t="str">
            <v>Synagrops spinosus</v>
          </cell>
          <cell r="C11204" t="str">
            <v>Synagrops spinosus</v>
          </cell>
          <cell r="E11204" t="str">
            <v>Synagrops spinosus</v>
          </cell>
          <cell r="F11204">
            <v>5452</v>
          </cell>
        </row>
        <row r="11205">
          <cell r="A11205">
            <v>5453</v>
          </cell>
          <cell r="B11205" t="str">
            <v>Synagrops trispinosus</v>
          </cell>
          <cell r="C11205" t="str">
            <v>Synagrops trispinosus</v>
          </cell>
          <cell r="E11205" t="str">
            <v>Synagrops trispinosus</v>
          </cell>
          <cell r="F11205">
            <v>5453</v>
          </cell>
        </row>
        <row r="11206">
          <cell r="A11206">
            <v>9386</v>
          </cell>
          <cell r="B11206" t="str">
            <v>Synallaxis albescens</v>
          </cell>
          <cell r="C11206" t="str">
            <v>Synallaxis albescens</v>
          </cell>
          <cell r="E11206" t="str">
            <v>Synallaxis albescens</v>
          </cell>
          <cell r="F11206">
            <v>9386</v>
          </cell>
        </row>
        <row r="11207">
          <cell r="A11207">
            <v>9387</v>
          </cell>
          <cell r="B11207" t="str">
            <v>Synallaxis albigularis</v>
          </cell>
          <cell r="C11207" t="str">
            <v>Synallaxis albigularis</v>
          </cell>
          <cell r="E11207" t="str">
            <v>Synallaxis albigularis</v>
          </cell>
          <cell r="F11207">
            <v>9387</v>
          </cell>
        </row>
        <row r="11208">
          <cell r="A11208">
            <v>9388</v>
          </cell>
          <cell r="B11208" t="str">
            <v>Synallaxis albilora</v>
          </cell>
          <cell r="C11208" t="str">
            <v>Synallaxis albilora</v>
          </cell>
          <cell r="E11208" t="str">
            <v>Synallaxis albilora</v>
          </cell>
          <cell r="F11208">
            <v>9388</v>
          </cell>
        </row>
        <row r="11209">
          <cell r="A11209">
            <v>9389</v>
          </cell>
          <cell r="B11209" t="str">
            <v>Synallaxis cherriei</v>
          </cell>
          <cell r="C11209" t="str">
            <v>Synallaxis cherriei</v>
          </cell>
          <cell r="E11209" t="str">
            <v>Synallaxis cherriei</v>
          </cell>
          <cell r="F11209">
            <v>9389</v>
          </cell>
        </row>
        <row r="11210">
          <cell r="A11210">
            <v>9390</v>
          </cell>
          <cell r="B11210" t="str">
            <v>Synallaxis cinerascens</v>
          </cell>
          <cell r="C11210" t="str">
            <v>Synallaxis cinerascens</v>
          </cell>
          <cell r="E11210" t="str">
            <v>Synallaxis cinerascens</v>
          </cell>
          <cell r="F11210">
            <v>9390</v>
          </cell>
        </row>
        <row r="11211">
          <cell r="A11211">
            <v>9391</v>
          </cell>
          <cell r="B11211" t="str">
            <v>Synallaxis frontalis</v>
          </cell>
          <cell r="C11211" t="str">
            <v>Synallaxis frontalis</v>
          </cell>
          <cell r="E11211" t="str">
            <v>Synallaxis frontalis</v>
          </cell>
          <cell r="F11211">
            <v>9391</v>
          </cell>
        </row>
        <row r="11212">
          <cell r="A11212">
            <v>9392</v>
          </cell>
          <cell r="B11212" t="str">
            <v>Synallaxis gujanensis</v>
          </cell>
          <cell r="C11212" t="str">
            <v>Synallaxis gujanensis</v>
          </cell>
          <cell r="E11212" t="str">
            <v>Synallaxis gujanensis</v>
          </cell>
          <cell r="F11212">
            <v>9392</v>
          </cell>
        </row>
        <row r="11213">
          <cell r="A11213">
            <v>9393</v>
          </cell>
          <cell r="B11213" t="str">
            <v>Synallaxis hellmayri</v>
          </cell>
          <cell r="C11213" t="str">
            <v>Synallaxis hellmayri</v>
          </cell>
          <cell r="E11213" t="str">
            <v>Synallaxis hellmayri</v>
          </cell>
          <cell r="F11213">
            <v>9393</v>
          </cell>
        </row>
        <row r="11214">
          <cell r="A11214">
            <v>9394</v>
          </cell>
          <cell r="B11214" t="str">
            <v>Synallaxis hypospodia</v>
          </cell>
          <cell r="C11214" t="str">
            <v>Synallaxis hypospodia</v>
          </cell>
          <cell r="E11214" t="str">
            <v>Synallaxis hypospodia</v>
          </cell>
          <cell r="F11214">
            <v>9394</v>
          </cell>
        </row>
        <row r="11215">
          <cell r="A11215">
            <v>9395</v>
          </cell>
          <cell r="B11215" t="str">
            <v>Synallaxis infuscata</v>
          </cell>
          <cell r="C11215" t="str">
            <v>Synallaxis infuscata</v>
          </cell>
          <cell r="D11215" t="str">
            <v>Synallaxis infuscata</v>
          </cell>
          <cell r="E11215" t="str">
            <v>Synallaxis infuscata</v>
          </cell>
          <cell r="F11215">
            <v>9395</v>
          </cell>
        </row>
        <row r="11216">
          <cell r="A11216">
            <v>9396</v>
          </cell>
          <cell r="B11216" t="str">
            <v>Synallaxis kollari</v>
          </cell>
          <cell r="C11216" t="str">
            <v>Synallaxis kollari</v>
          </cell>
          <cell r="D11216" t="str">
            <v>Synallaxis kollari</v>
          </cell>
          <cell r="E11216" t="str">
            <v>Synallaxis kollari</v>
          </cell>
          <cell r="F11216">
            <v>9396</v>
          </cell>
        </row>
        <row r="11217">
          <cell r="A11217">
            <v>9397</v>
          </cell>
          <cell r="B11217" t="str">
            <v>Synallaxis macconnelli</v>
          </cell>
          <cell r="C11217" t="str">
            <v>Synallaxis macconnelli</v>
          </cell>
          <cell r="E11217" t="str">
            <v>Synallaxis macconnelli</v>
          </cell>
          <cell r="F11217">
            <v>9397</v>
          </cell>
        </row>
        <row r="11218">
          <cell r="A11218">
            <v>9398</v>
          </cell>
          <cell r="B11218" t="str">
            <v>Synallaxis propinqua</v>
          </cell>
          <cell r="C11218" t="str">
            <v>Synallaxis propinqua</v>
          </cell>
          <cell r="E11218" t="str">
            <v>Synallaxis propinqua</v>
          </cell>
          <cell r="F11218">
            <v>9398</v>
          </cell>
        </row>
        <row r="11219">
          <cell r="A11219">
            <v>9399</v>
          </cell>
          <cell r="B11219" t="str">
            <v>Synallaxis ruficapilla</v>
          </cell>
          <cell r="C11219" t="str">
            <v>Synallaxis ruficapilla</v>
          </cell>
          <cell r="E11219" t="str">
            <v>Synallaxis ruficapilla</v>
          </cell>
          <cell r="F11219">
            <v>9399</v>
          </cell>
        </row>
        <row r="11220">
          <cell r="A11220">
            <v>9401</v>
          </cell>
          <cell r="B11220" t="str">
            <v>Synallaxis rutilans</v>
          </cell>
          <cell r="C11220" t="str">
            <v>Synallaxis rutilans</v>
          </cell>
          <cell r="E11220" t="str">
            <v>Synallaxis rutilans</v>
          </cell>
          <cell r="F11220">
            <v>9401</v>
          </cell>
        </row>
        <row r="11221">
          <cell r="A11221">
            <v>9400</v>
          </cell>
          <cell r="B11221" t="str">
            <v>Synallaxis rutilans omissa</v>
          </cell>
          <cell r="C11221" t="str">
            <v>Synallaxis rutilans omissa</v>
          </cell>
          <cell r="E11221" t="str">
            <v>Synallaxis rutilans omissa</v>
          </cell>
          <cell r="F11221">
            <v>9400</v>
          </cell>
        </row>
        <row r="11222">
          <cell r="A11222">
            <v>9402</v>
          </cell>
          <cell r="B11222" t="str">
            <v>Synallaxis scutata</v>
          </cell>
          <cell r="C11222" t="str">
            <v>Synallaxis scutata</v>
          </cell>
          <cell r="E11222" t="str">
            <v>Synallaxis scutata</v>
          </cell>
          <cell r="F11222">
            <v>9402</v>
          </cell>
        </row>
        <row r="11223">
          <cell r="A11223">
            <v>9403</v>
          </cell>
          <cell r="B11223" t="str">
            <v>Synallaxis simoni</v>
          </cell>
          <cell r="C11223" t="str">
            <v>Synallaxis simoni</v>
          </cell>
          <cell r="E11223" t="str">
            <v>Synallaxis simoni</v>
          </cell>
          <cell r="F11223">
            <v>9403</v>
          </cell>
        </row>
        <row r="11224">
          <cell r="A11224">
            <v>9404</v>
          </cell>
          <cell r="B11224" t="str">
            <v>Synallaxis spixi</v>
          </cell>
          <cell r="C11224" t="str">
            <v>Synallaxis spixi</v>
          </cell>
          <cell r="E11224" t="str">
            <v>Synallaxis spixi</v>
          </cell>
          <cell r="F11224">
            <v>9404</v>
          </cell>
        </row>
        <row r="11225">
          <cell r="A11225">
            <v>9405</v>
          </cell>
          <cell r="B11225" t="str">
            <v>Synallaxis whitneyi</v>
          </cell>
          <cell r="C11225" t="str">
            <v>Synallaxis whitneyi</v>
          </cell>
          <cell r="E11225" t="str">
            <v>Synallaxis whitneyi</v>
          </cell>
          <cell r="F11225">
            <v>9405</v>
          </cell>
        </row>
        <row r="11226">
          <cell r="A11226">
            <v>2401</v>
          </cell>
          <cell r="B11226" t="str">
            <v>Synalpheus hemphilli</v>
          </cell>
          <cell r="C11226" t="str">
            <v>Synalpheus hemphilli</v>
          </cell>
          <cell r="E11226" t="str">
            <v>Synalpheus hemphilli</v>
          </cell>
          <cell r="F11226">
            <v>2401</v>
          </cell>
        </row>
        <row r="11227">
          <cell r="A11227">
            <v>2402</v>
          </cell>
          <cell r="B11227" t="str">
            <v>Synalpheus longicarpus</v>
          </cell>
          <cell r="C11227" t="str">
            <v>Synalpheus longicarpus</v>
          </cell>
          <cell r="E11227" t="str">
            <v>Synalpheus longicarpus</v>
          </cell>
          <cell r="F11227">
            <v>2402</v>
          </cell>
        </row>
        <row r="11228">
          <cell r="A11228">
            <v>2403</v>
          </cell>
          <cell r="B11228" t="str">
            <v>Synalpheus minus</v>
          </cell>
          <cell r="C11228" t="str">
            <v>Synalpheus minus</v>
          </cell>
          <cell r="E11228" t="str">
            <v>Synalpheus minus</v>
          </cell>
          <cell r="F11228">
            <v>2403</v>
          </cell>
        </row>
        <row r="11229">
          <cell r="A11229">
            <v>2404</v>
          </cell>
          <cell r="B11229" t="str">
            <v>Synalpheus sanctithomae</v>
          </cell>
          <cell r="C11229" t="str">
            <v>Synalpheus sanctithomae</v>
          </cell>
          <cell r="E11229" t="str">
            <v>Synalpheus sanctithomae</v>
          </cell>
          <cell r="F11229">
            <v>2404</v>
          </cell>
        </row>
        <row r="11230">
          <cell r="A11230">
            <v>2405</v>
          </cell>
          <cell r="B11230" t="str">
            <v>Synalpheus townsendi</v>
          </cell>
          <cell r="C11230" t="str">
            <v>Synalpheus townsendi</v>
          </cell>
          <cell r="E11230" t="str">
            <v>Synalpheus townsendi</v>
          </cell>
          <cell r="F11230">
            <v>2405</v>
          </cell>
        </row>
        <row r="11231">
          <cell r="A11231">
            <v>3431</v>
          </cell>
          <cell r="B11231" t="str">
            <v>Synaphobranchus affinis</v>
          </cell>
          <cell r="C11231" t="str">
            <v>Synaphobranchus affinis</v>
          </cell>
          <cell r="E11231" t="str">
            <v>Synaphobranchus affinis</v>
          </cell>
          <cell r="F11231">
            <v>3431</v>
          </cell>
        </row>
        <row r="11232">
          <cell r="A11232">
            <v>3432</v>
          </cell>
          <cell r="B11232" t="str">
            <v>Synaphobranchus brevidorsalis</v>
          </cell>
          <cell r="C11232" t="str">
            <v>Synaphobranchus brevidorsalis</v>
          </cell>
          <cell r="E11232" t="str">
            <v>Synaphobranchus brevidorsalis</v>
          </cell>
          <cell r="F11232">
            <v>3432</v>
          </cell>
        </row>
        <row r="11233">
          <cell r="A11233">
            <v>3433</v>
          </cell>
          <cell r="B11233" t="str">
            <v>Synaphobranchus calvus</v>
          </cell>
          <cell r="C11233" t="str">
            <v>Synaphobranchus calvus</v>
          </cell>
          <cell r="E11233" t="str">
            <v>Synaphobranchus calvus</v>
          </cell>
          <cell r="F11233">
            <v>3433</v>
          </cell>
        </row>
        <row r="11234">
          <cell r="A11234">
            <v>3434</v>
          </cell>
          <cell r="B11234" t="str">
            <v>Synaphobranchus oregoni</v>
          </cell>
          <cell r="C11234" t="str">
            <v>Synaphobranchus oregoni</v>
          </cell>
          <cell r="E11234" t="str">
            <v>Synaphobranchus oregoni</v>
          </cell>
          <cell r="F11234">
            <v>3434</v>
          </cell>
        </row>
        <row r="11235">
          <cell r="A11235">
            <v>2817</v>
          </cell>
          <cell r="B11235" t="str">
            <v>Synapterpes (Synapterpes) hanleyi</v>
          </cell>
          <cell r="C11235" t="str">
            <v>Synapterpes (Synapterpes) hanleyi</v>
          </cell>
          <cell r="E11235" t="str">
            <v>Synapterpes (Synapterpes) hanleyi</v>
          </cell>
          <cell r="F11235">
            <v>2817</v>
          </cell>
        </row>
        <row r="11236">
          <cell r="A11236">
            <v>3691</v>
          </cell>
          <cell r="B11236" t="str">
            <v>Synaptolaemus latofasciatus</v>
          </cell>
          <cell r="C11236" t="str">
            <v>Synaptolaemus latofasciatus</v>
          </cell>
          <cell r="E11236" t="str">
            <v>Synaptolaemus latofasciatus</v>
          </cell>
          <cell r="F11236">
            <v>3691</v>
          </cell>
        </row>
        <row r="11237">
          <cell r="A11237">
            <v>2667</v>
          </cell>
          <cell r="B11237" t="str">
            <v>Synaptula hidriformis</v>
          </cell>
          <cell r="C11237" t="str">
            <v>Synaptula hidriformis</v>
          </cell>
          <cell r="E11237" t="str">
            <v>Synaptula hidriformis</v>
          </cell>
          <cell r="F11237">
            <v>2667</v>
          </cell>
        </row>
        <row r="11238">
          <cell r="A11238">
            <v>2668</v>
          </cell>
          <cell r="B11238" t="str">
            <v>Synaptula secreta</v>
          </cell>
          <cell r="C11238" t="str">
            <v>Synaptula secreta</v>
          </cell>
          <cell r="D11238" t="str">
            <v>Synaptula secreta</v>
          </cell>
          <cell r="E11238" t="str">
            <v>Synaptula secreta</v>
          </cell>
          <cell r="F11238">
            <v>2668</v>
          </cell>
        </row>
        <row r="11239">
          <cell r="A11239">
            <v>8516</v>
          </cell>
          <cell r="B11239" t="str">
            <v>Synapturanus mirandaribeiroi</v>
          </cell>
          <cell r="C11239" t="str">
            <v>Synapturanus mirandaribeiroi</v>
          </cell>
          <cell r="E11239" t="str">
            <v>Synapturanus mirandaribeiroi</v>
          </cell>
          <cell r="F11239">
            <v>8516</v>
          </cell>
        </row>
        <row r="11240">
          <cell r="A11240">
            <v>8517</v>
          </cell>
          <cell r="B11240" t="str">
            <v>Synapturanus salseri</v>
          </cell>
          <cell r="C11240" t="str">
            <v>Synapturanus salseri</v>
          </cell>
          <cell r="E11240" t="str">
            <v>Synapturanus salseri</v>
          </cell>
          <cell r="F11240">
            <v>8517</v>
          </cell>
        </row>
        <row r="11241">
          <cell r="A11241">
            <v>1826</v>
          </cell>
          <cell r="B11241" t="str">
            <v>Synargis ethelinda</v>
          </cell>
          <cell r="C11241" t="str">
            <v>Synargis ethelinda</v>
          </cell>
          <cell r="E11241" t="str">
            <v>Synargis ethelinda</v>
          </cell>
          <cell r="F11241">
            <v>1826</v>
          </cell>
        </row>
        <row r="11242">
          <cell r="A11242">
            <v>7600</v>
          </cell>
          <cell r="B11242" t="str">
            <v>Synbranchus lampreia</v>
          </cell>
          <cell r="C11242" t="str">
            <v>Synbranchus lampreia</v>
          </cell>
          <cell r="E11242" t="str">
            <v>Synbranchus lampreia</v>
          </cell>
          <cell r="F11242">
            <v>7600</v>
          </cell>
        </row>
        <row r="11243">
          <cell r="A11243">
            <v>7601</v>
          </cell>
          <cell r="B11243" t="str">
            <v>Synbranchus madeirae</v>
          </cell>
          <cell r="C11243" t="str">
            <v>Synbranchus madeirae</v>
          </cell>
          <cell r="E11243" t="str">
            <v>Synbranchus madeirae</v>
          </cell>
          <cell r="F11243">
            <v>7601</v>
          </cell>
        </row>
        <row r="11244">
          <cell r="A11244">
            <v>7438</v>
          </cell>
          <cell r="B11244" t="str">
            <v>Synbranchus marmoratus</v>
          </cell>
          <cell r="C11244" t="str">
            <v>Synbranchus marmoratus</v>
          </cell>
          <cell r="E11244" t="str">
            <v>Synbranchus marmoratus</v>
          </cell>
          <cell r="F11244">
            <v>7438</v>
          </cell>
        </row>
        <row r="11245">
          <cell r="A11245">
            <v>5488</v>
          </cell>
          <cell r="B11245" t="str">
            <v>Synchiropus agassizii</v>
          </cell>
          <cell r="C11245" t="str">
            <v>Synchiropus agassizii</v>
          </cell>
          <cell r="E11245" t="str">
            <v>Synchiropus agassizii</v>
          </cell>
          <cell r="F11245">
            <v>5488</v>
          </cell>
        </row>
        <row r="11246">
          <cell r="A11246">
            <v>5489</v>
          </cell>
          <cell r="B11246" t="str">
            <v>Synchiropus dagmarae</v>
          </cell>
          <cell r="C11246" t="str">
            <v>Synchiropus dagmarae</v>
          </cell>
          <cell r="E11246" t="str">
            <v>Synchiropus dagmarae</v>
          </cell>
          <cell r="F11246">
            <v>5489</v>
          </cell>
        </row>
        <row r="11247">
          <cell r="A11247">
            <v>9406</v>
          </cell>
          <cell r="B11247" t="str">
            <v>Syndactyla dimidiata</v>
          </cell>
          <cell r="C11247" t="str">
            <v>Syndactyla dimidiata</v>
          </cell>
          <cell r="E11247" t="str">
            <v>Syndactyla dimidiata</v>
          </cell>
          <cell r="F11247">
            <v>9406</v>
          </cell>
        </row>
        <row r="11248">
          <cell r="A11248">
            <v>9407</v>
          </cell>
          <cell r="B11248" t="str">
            <v>Syndactyla roraimae</v>
          </cell>
          <cell r="C11248" t="str">
            <v>Syndactyla roraimae</v>
          </cell>
          <cell r="E11248" t="str">
            <v>Syndactyla roraimae</v>
          </cell>
          <cell r="F11248">
            <v>9407</v>
          </cell>
        </row>
        <row r="11249">
          <cell r="A11249">
            <v>9408</v>
          </cell>
          <cell r="B11249" t="str">
            <v>Syndactyla rufosuperciliata</v>
          </cell>
          <cell r="C11249" t="str">
            <v>Syndactyla rufosuperciliata</v>
          </cell>
          <cell r="E11249" t="str">
            <v>Syndactyla rufosuperciliata</v>
          </cell>
          <cell r="F11249">
            <v>9408</v>
          </cell>
        </row>
        <row r="11250">
          <cell r="A11250">
            <v>9409</v>
          </cell>
          <cell r="B11250" t="str">
            <v>Syndactyla ucayalae</v>
          </cell>
          <cell r="C11250" t="str">
            <v>Syndactyla ucayalae</v>
          </cell>
          <cell r="D11250" t="str">
            <v>Syndactyla ucayalae</v>
          </cell>
          <cell r="E11250" t="str">
            <v>Syndactyla ucayalae</v>
          </cell>
          <cell r="F11250">
            <v>9409</v>
          </cell>
        </row>
        <row r="11251">
          <cell r="A11251">
            <v>7622</v>
          </cell>
          <cell r="B11251" t="str">
            <v>Syngnathus folletti</v>
          </cell>
          <cell r="C11251" t="str">
            <v>Syngnathus folletti</v>
          </cell>
          <cell r="E11251" t="str">
            <v>Syngnathus folletti</v>
          </cell>
          <cell r="F11251">
            <v>7622</v>
          </cell>
        </row>
        <row r="11252">
          <cell r="A11252">
            <v>7623</v>
          </cell>
          <cell r="B11252" t="str">
            <v>Syngnathus pelagicus</v>
          </cell>
          <cell r="C11252" t="str">
            <v>Syngnathus pelagicus</v>
          </cell>
          <cell r="E11252" t="str">
            <v>Syngnathus pelagicus</v>
          </cell>
          <cell r="F11252">
            <v>7623</v>
          </cell>
        </row>
        <row r="11253">
          <cell r="A11253">
            <v>7624</v>
          </cell>
          <cell r="B11253" t="str">
            <v>Syngnathus scovelli</v>
          </cell>
          <cell r="C11253" t="str">
            <v>Syngnathus scovelli</v>
          </cell>
          <cell r="E11253" t="str">
            <v>Syngnathus scovelli</v>
          </cell>
          <cell r="F11253">
            <v>7624</v>
          </cell>
        </row>
        <row r="11254">
          <cell r="A11254">
            <v>3499</v>
          </cell>
          <cell r="B11254" t="str">
            <v>Synodus bondi</v>
          </cell>
          <cell r="C11254" t="str">
            <v>Synodus bondi</v>
          </cell>
          <cell r="E11254" t="str">
            <v>Synodus bondi</v>
          </cell>
          <cell r="F11254">
            <v>3499</v>
          </cell>
        </row>
        <row r="11255">
          <cell r="A11255">
            <v>3500</v>
          </cell>
          <cell r="B11255" t="str">
            <v>Synodus foetens</v>
          </cell>
          <cell r="C11255" t="str">
            <v>Synodus foetens</v>
          </cell>
          <cell r="E11255" t="str">
            <v>Synodus foetens</v>
          </cell>
          <cell r="F11255">
            <v>3500</v>
          </cell>
        </row>
        <row r="11256">
          <cell r="A11256">
            <v>3501</v>
          </cell>
          <cell r="B11256" t="str">
            <v>Synodus intermedius</v>
          </cell>
          <cell r="C11256" t="str">
            <v>Synodus intermedius</v>
          </cell>
          <cell r="E11256" t="str">
            <v>Synodus intermedius</v>
          </cell>
          <cell r="F11256">
            <v>3501</v>
          </cell>
        </row>
        <row r="11257">
          <cell r="A11257">
            <v>3502</v>
          </cell>
          <cell r="B11257" t="str">
            <v>Synodus poeyi</v>
          </cell>
          <cell r="C11257" t="str">
            <v>Synodus poeyi</v>
          </cell>
          <cell r="E11257" t="str">
            <v>Synodus poeyi</v>
          </cell>
          <cell r="F11257">
            <v>3502</v>
          </cell>
        </row>
        <row r="11258">
          <cell r="A11258">
            <v>3503</v>
          </cell>
          <cell r="B11258" t="str">
            <v>Synodus synodus</v>
          </cell>
          <cell r="C11258" t="str">
            <v>Synodus synodus</v>
          </cell>
          <cell r="E11258" t="str">
            <v>Synodus synodus</v>
          </cell>
          <cell r="F11258">
            <v>3503</v>
          </cell>
        </row>
        <row r="11259">
          <cell r="A11259">
            <v>10292</v>
          </cell>
          <cell r="B11259" t="str">
            <v>Syrigma sibilatrix</v>
          </cell>
          <cell r="C11259" t="str">
            <v>Syrigma sibilatrix</v>
          </cell>
          <cell r="E11259" t="str">
            <v>Syrigma sibilatrix</v>
          </cell>
          <cell r="F11259">
            <v>10292</v>
          </cell>
        </row>
        <row r="11260">
          <cell r="A11260">
            <v>5365</v>
          </cell>
          <cell r="B11260" t="str">
            <v>Taaningichthys bathyphilus</v>
          </cell>
          <cell r="C11260" t="str">
            <v>Taaningichthys bathyphilus</v>
          </cell>
          <cell r="E11260" t="str">
            <v>Taaningichthys bathyphilus</v>
          </cell>
          <cell r="F11260">
            <v>5365</v>
          </cell>
        </row>
        <row r="11261">
          <cell r="A11261">
            <v>5366</v>
          </cell>
          <cell r="B11261" t="str">
            <v>Taaningichthys minimus</v>
          </cell>
          <cell r="C11261" t="str">
            <v>Taaningichthys minimus</v>
          </cell>
          <cell r="E11261" t="str">
            <v>Taaningichthys minimus</v>
          </cell>
          <cell r="F11261">
            <v>5366</v>
          </cell>
        </row>
        <row r="11262">
          <cell r="A11262">
            <v>8735</v>
          </cell>
          <cell r="B11262" t="str">
            <v>Tachornis squamata</v>
          </cell>
          <cell r="C11262" t="str">
            <v>Tachornis squamata</v>
          </cell>
          <cell r="E11262" t="str">
            <v>Tachornis squamata</v>
          </cell>
          <cell r="F11262">
            <v>8735</v>
          </cell>
        </row>
        <row r="11263">
          <cell r="A11263">
            <v>9683</v>
          </cell>
          <cell r="B11263" t="str">
            <v>Tachuris rubrigastra</v>
          </cell>
          <cell r="C11263" t="str">
            <v>Tachuris rubrigastra</v>
          </cell>
          <cell r="E11263" t="str">
            <v>Tachuris rubrigastra</v>
          </cell>
          <cell r="F11263">
            <v>9683</v>
          </cell>
        </row>
        <row r="11264">
          <cell r="A11264">
            <v>10409</v>
          </cell>
          <cell r="B11264" t="str">
            <v>Tachybaptus dominicus</v>
          </cell>
          <cell r="C11264" t="str">
            <v>Tachybaptus dominicus</v>
          </cell>
          <cell r="E11264" t="str">
            <v>Tachybaptus dominicus</v>
          </cell>
          <cell r="F11264">
            <v>10409</v>
          </cell>
        </row>
        <row r="11265">
          <cell r="A11265">
            <v>9439</v>
          </cell>
          <cell r="B11265" t="str">
            <v>Tachycineta albiventer</v>
          </cell>
          <cell r="C11265" t="str">
            <v>Tachycineta albiventer</v>
          </cell>
          <cell r="E11265" t="str">
            <v>Tachycineta albiventer</v>
          </cell>
          <cell r="F11265">
            <v>9439</v>
          </cell>
        </row>
        <row r="11266">
          <cell r="A11266">
            <v>9440</v>
          </cell>
          <cell r="B11266" t="str">
            <v>Tachycineta leucopyga</v>
          </cell>
          <cell r="C11266" t="str">
            <v>Tachycineta leucopyga</v>
          </cell>
          <cell r="E11266" t="str">
            <v>Tachycineta leucopyga</v>
          </cell>
          <cell r="F11266">
            <v>9440</v>
          </cell>
        </row>
        <row r="11267">
          <cell r="A11267">
            <v>9441</v>
          </cell>
          <cell r="B11267" t="str">
            <v>Tachycineta leucorrhoa</v>
          </cell>
          <cell r="C11267" t="str">
            <v>Tachycineta leucorrhoa</v>
          </cell>
          <cell r="E11267" t="str">
            <v>Tachycineta leucorrhoa</v>
          </cell>
          <cell r="F11267">
            <v>9441</v>
          </cell>
        </row>
        <row r="11268">
          <cell r="A11268">
            <v>10000</v>
          </cell>
          <cell r="B11268" t="str">
            <v>Tachyphonus coronatus</v>
          </cell>
          <cell r="C11268" t="str">
            <v>Tachyphonus coronatus</v>
          </cell>
          <cell r="E11268" t="str">
            <v>Tachyphonus coronatus</v>
          </cell>
          <cell r="F11268">
            <v>10000</v>
          </cell>
        </row>
        <row r="11269">
          <cell r="A11269">
            <v>10001</v>
          </cell>
          <cell r="B11269" t="str">
            <v>Tachyphonus phoenicius</v>
          </cell>
          <cell r="C11269" t="str">
            <v>Tachyphonus phoenicius</v>
          </cell>
          <cell r="E11269" t="str">
            <v>Tachyphonus phoenicius</v>
          </cell>
          <cell r="F11269">
            <v>10001</v>
          </cell>
        </row>
        <row r="11270">
          <cell r="A11270">
            <v>10002</v>
          </cell>
          <cell r="B11270" t="str">
            <v>Tachyphonus rufus</v>
          </cell>
          <cell r="C11270" t="str">
            <v>Tachyphonus rufus</v>
          </cell>
          <cell r="E11270" t="str">
            <v>Tachyphonus rufus</v>
          </cell>
          <cell r="F11270">
            <v>10002</v>
          </cell>
        </row>
        <row r="11271">
          <cell r="A11271">
            <v>18</v>
          </cell>
          <cell r="B11271" t="str">
            <v>Taczanowskia trilobata</v>
          </cell>
          <cell r="C11271" t="str">
            <v>Taczanowskia trilobata</v>
          </cell>
          <cell r="E11271" t="str">
            <v>Taczanowskia trilobata</v>
          </cell>
          <cell r="F11271">
            <v>18</v>
          </cell>
        </row>
        <row r="11272">
          <cell r="A11272">
            <v>10930</v>
          </cell>
          <cell r="B11272" t="str">
            <v>Tadarida brasiliensis</v>
          </cell>
          <cell r="C11272" t="str">
            <v>Tadarida brasiliensis</v>
          </cell>
          <cell r="E11272" t="str">
            <v>Tadarida brasiliensis</v>
          </cell>
          <cell r="F11272">
            <v>10930</v>
          </cell>
        </row>
        <row r="11273">
          <cell r="A11273">
            <v>5807</v>
          </cell>
          <cell r="B11273" t="str">
            <v>Taeniacara candidi</v>
          </cell>
          <cell r="C11273" t="str">
            <v>Taeniacara candidi</v>
          </cell>
          <cell r="E11273" t="str">
            <v>Taeniacara candidi</v>
          </cell>
          <cell r="F11273">
            <v>5807</v>
          </cell>
        </row>
        <row r="11274">
          <cell r="A11274">
            <v>11879</v>
          </cell>
          <cell r="B11274" t="str">
            <v>Taeniophallus affinis</v>
          </cell>
          <cell r="C11274" t="str">
            <v>Taeniophallus affinis</v>
          </cell>
          <cell r="E11274" t="str">
            <v>Taeniophallus affinis</v>
          </cell>
          <cell r="F11274">
            <v>11879</v>
          </cell>
        </row>
        <row r="11275">
          <cell r="A11275">
            <v>11880</v>
          </cell>
          <cell r="B11275" t="str">
            <v>Taeniophallus bilineatus</v>
          </cell>
          <cell r="C11275" t="str">
            <v>Taeniophallus bilineatus</v>
          </cell>
          <cell r="E11275" t="str">
            <v>Taeniophallus bilineatus</v>
          </cell>
          <cell r="F11275">
            <v>11880</v>
          </cell>
        </row>
        <row r="11276">
          <cell r="A11276">
            <v>11881</v>
          </cell>
          <cell r="B11276" t="str">
            <v>Taeniophallus brevirostris</v>
          </cell>
          <cell r="C11276" t="str">
            <v>Taeniophallus brevirostris</v>
          </cell>
          <cell r="E11276" t="str">
            <v>Taeniophallus brevirostris</v>
          </cell>
          <cell r="F11276">
            <v>11881</v>
          </cell>
        </row>
        <row r="11277">
          <cell r="A11277">
            <v>11882</v>
          </cell>
          <cell r="B11277" t="str">
            <v>Taeniophallus nicagus</v>
          </cell>
          <cell r="C11277" t="str">
            <v>Taeniophallus nicagus</v>
          </cell>
          <cell r="E11277" t="str">
            <v>Taeniophallus nicagus</v>
          </cell>
          <cell r="F11277">
            <v>11882</v>
          </cell>
        </row>
        <row r="11278">
          <cell r="A11278">
            <v>11883</v>
          </cell>
          <cell r="B11278" t="str">
            <v>Taeniophallus occipitalis</v>
          </cell>
          <cell r="C11278" t="str">
            <v>Taeniophallus occipitalis</v>
          </cell>
          <cell r="E11278" t="str">
            <v>Taeniophallus occipitalis</v>
          </cell>
          <cell r="F11278">
            <v>11883</v>
          </cell>
        </row>
        <row r="11279">
          <cell r="A11279">
            <v>11884</v>
          </cell>
          <cell r="B11279" t="str">
            <v>Taeniophallus persimilis</v>
          </cell>
          <cell r="C11279" t="str">
            <v>Taeniophallus persimilis</v>
          </cell>
          <cell r="E11279" t="str">
            <v>Taeniophallus persimilis</v>
          </cell>
          <cell r="F11279">
            <v>11884</v>
          </cell>
        </row>
        <row r="11280">
          <cell r="A11280">
            <v>11885</v>
          </cell>
          <cell r="B11280" t="str">
            <v>Taeniophallus poecilopogon</v>
          </cell>
          <cell r="C11280" t="str">
            <v>Taeniophallus poecilopogon</v>
          </cell>
          <cell r="E11280" t="str">
            <v>Taeniophallus poecilopogon</v>
          </cell>
          <cell r="F11280">
            <v>11885</v>
          </cell>
        </row>
        <row r="11281">
          <cell r="A11281">
            <v>11886</v>
          </cell>
          <cell r="B11281" t="str">
            <v>Taeniophallus quadriocellatus</v>
          </cell>
          <cell r="C11281" t="str">
            <v>Taeniophallus quadriocellatus</v>
          </cell>
          <cell r="E11281" t="str">
            <v>Taeniophallus quadriocellatus</v>
          </cell>
          <cell r="F11281">
            <v>11886</v>
          </cell>
        </row>
        <row r="11282">
          <cell r="A11282">
            <v>9661</v>
          </cell>
          <cell r="B11282" t="str">
            <v>Taeniotriccus andrei</v>
          </cell>
          <cell r="C11282" t="str">
            <v>Taeniotriccus andrei</v>
          </cell>
          <cell r="E11282" t="str">
            <v>Taeniotriccus andrei</v>
          </cell>
          <cell r="F11282">
            <v>9661</v>
          </cell>
        </row>
        <row r="11283">
          <cell r="A11283">
            <v>2725</v>
          </cell>
          <cell r="B11283" t="str">
            <v>Tagelus plebeius</v>
          </cell>
          <cell r="C11283" t="str">
            <v>Tagelus plebeius</v>
          </cell>
          <cell r="E11283" t="str">
            <v>Tagelus plebeius</v>
          </cell>
          <cell r="F11283">
            <v>2725</v>
          </cell>
        </row>
        <row r="11284">
          <cell r="A11284">
            <v>11140</v>
          </cell>
          <cell r="B11284" t="str">
            <v>Tamandua tetradactyla</v>
          </cell>
          <cell r="C11284" t="str">
            <v>Tamandua tetradactyla</v>
          </cell>
          <cell r="E11284" t="str">
            <v>Tamandua tetradactyla</v>
          </cell>
          <cell r="F11284">
            <v>11140</v>
          </cell>
        </row>
        <row r="11285">
          <cell r="A11285">
            <v>10003</v>
          </cell>
          <cell r="B11285" t="str">
            <v>Tangara argentea</v>
          </cell>
          <cell r="C11285" t="str">
            <v>Tangara argentea</v>
          </cell>
          <cell r="E11285" t="str">
            <v>Tangara argentea</v>
          </cell>
          <cell r="F11285">
            <v>10003</v>
          </cell>
        </row>
        <row r="11286">
          <cell r="A11286">
            <v>10004</v>
          </cell>
          <cell r="B11286" t="str">
            <v>Tangara brasiliensis</v>
          </cell>
          <cell r="C11286" t="str">
            <v>Tangara brasiliensis</v>
          </cell>
          <cell r="E11286" t="str">
            <v>Tangara brasiliensis</v>
          </cell>
          <cell r="F11286">
            <v>10004</v>
          </cell>
        </row>
        <row r="11287">
          <cell r="A11287">
            <v>10005</v>
          </cell>
          <cell r="B11287" t="str">
            <v>Tangara callophrys</v>
          </cell>
          <cell r="C11287" t="str">
            <v>Tangara callophrys</v>
          </cell>
          <cell r="E11287" t="str">
            <v>Tangara callophrys</v>
          </cell>
          <cell r="F11287">
            <v>10005</v>
          </cell>
        </row>
        <row r="11288">
          <cell r="A11288">
            <v>10006</v>
          </cell>
          <cell r="B11288" t="str">
            <v>Tangara cayana</v>
          </cell>
          <cell r="C11288" t="str">
            <v>Tangara cayana</v>
          </cell>
          <cell r="E11288" t="str">
            <v>Tangara cayana</v>
          </cell>
          <cell r="F11288">
            <v>10006</v>
          </cell>
        </row>
        <row r="11289">
          <cell r="A11289">
            <v>10007</v>
          </cell>
          <cell r="B11289" t="str">
            <v>Tangara chilensis</v>
          </cell>
          <cell r="C11289" t="str">
            <v>Tangara chilensis</v>
          </cell>
          <cell r="E11289" t="str">
            <v>Tangara chilensis</v>
          </cell>
          <cell r="F11289">
            <v>10007</v>
          </cell>
        </row>
        <row r="11290">
          <cell r="A11290">
            <v>10008</v>
          </cell>
          <cell r="B11290" t="str">
            <v>Tangara cyanicollis</v>
          </cell>
          <cell r="C11290" t="str">
            <v>Tangara cyanicollis</v>
          </cell>
          <cell r="E11290" t="str">
            <v>Tangara cyanicollis</v>
          </cell>
          <cell r="F11290">
            <v>10008</v>
          </cell>
        </row>
        <row r="11291">
          <cell r="A11291">
            <v>10009</v>
          </cell>
          <cell r="B11291" t="str">
            <v>Tangara cyanocephala</v>
          </cell>
          <cell r="C11291" t="str">
            <v>Tangara cyanocephala</v>
          </cell>
          <cell r="E11291" t="str">
            <v>Tangara cyanocephala</v>
          </cell>
          <cell r="F11291">
            <v>10009</v>
          </cell>
        </row>
        <row r="11292">
          <cell r="A11292">
            <v>10010</v>
          </cell>
          <cell r="B11292" t="str">
            <v>Tangara cyanocephala cearensis</v>
          </cell>
          <cell r="C11292" t="str">
            <v>Tangara cyanocephala cearensis</v>
          </cell>
          <cell r="D11292" t="str">
            <v>Tangara cyanocephala cearensis</v>
          </cell>
          <cell r="E11292" t="str">
            <v>Tangara cyanocephala cearensis</v>
          </cell>
          <cell r="F11292">
            <v>10010</v>
          </cell>
        </row>
        <row r="11293">
          <cell r="A11293">
            <v>10011</v>
          </cell>
          <cell r="B11293" t="str">
            <v>Tangara cyanomelas</v>
          </cell>
          <cell r="C11293" t="str">
            <v>Tangara cyanomelas</v>
          </cell>
          <cell r="E11293" t="str">
            <v>Tangara cyanomelas</v>
          </cell>
          <cell r="F11293">
            <v>10011</v>
          </cell>
        </row>
        <row r="11294">
          <cell r="A11294">
            <v>10012</v>
          </cell>
          <cell r="B11294" t="str">
            <v>Tangara cyanoptera</v>
          </cell>
          <cell r="C11294" t="str">
            <v>Tangara cyanoptera</v>
          </cell>
          <cell r="E11294" t="str">
            <v>Tangara cyanoptera</v>
          </cell>
          <cell r="F11294">
            <v>10012</v>
          </cell>
        </row>
        <row r="11295">
          <cell r="A11295">
            <v>10013</v>
          </cell>
          <cell r="B11295" t="str">
            <v>Tangara cyanoventris</v>
          </cell>
          <cell r="C11295" t="str">
            <v>Tangara cyanoventris</v>
          </cell>
          <cell r="E11295" t="str">
            <v>Tangara cyanoventris</v>
          </cell>
          <cell r="F11295">
            <v>10013</v>
          </cell>
        </row>
        <row r="11296">
          <cell r="A11296">
            <v>10014</v>
          </cell>
          <cell r="B11296" t="str">
            <v>Tangara desmaresti</v>
          </cell>
          <cell r="C11296" t="str">
            <v>Tangara desmaresti</v>
          </cell>
          <cell r="E11296" t="str">
            <v>Tangara desmaresti</v>
          </cell>
          <cell r="F11296">
            <v>10014</v>
          </cell>
        </row>
        <row r="11297">
          <cell r="A11297">
            <v>10015</v>
          </cell>
          <cell r="B11297" t="str">
            <v>Tangara episcopus</v>
          </cell>
          <cell r="C11297" t="str">
            <v>Tangara episcopus</v>
          </cell>
          <cell r="E11297" t="str">
            <v>Tangara episcopus</v>
          </cell>
          <cell r="F11297">
            <v>10015</v>
          </cell>
        </row>
        <row r="11298">
          <cell r="A11298">
            <v>10016</v>
          </cell>
          <cell r="B11298" t="str">
            <v>Tangara fastuosa</v>
          </cell>
          <cell r="C11298" t="str">
            <v>Tangara fastuosa</v>
          </cell>
          <cell r="D11298" t="str">
            <v>Tangara fastuosa</v>
          </cell>
          <cell r="E11298" t="str">
            <v>Tangara fastuosa</v>
          </cell>
          <cell r="F11298">
            <v>10016</v>
          </cell>
        </row>
        <row r="11299">
          <cell r="A11299">
            <v>10017</v>
          </cell>
          <cell r="B11299" t="str">
            <v>Tangara guttata</v>
          </cell>
          <cell r="C11299" t="str">
            <v>Tangara guttata</v>
          </cell>
          <cell r="E11299" t="str">
            <v>Tangara guttata</v>
          </cell>
          <cell r="F11299">
            <v>10017</v>
          </cell>
        </row>
        <row r="11300">
          <cell r="A11300">
            <v>10018</v>
          </cell>
          <cell r="B11300" t="str">
            <v>Tangara gyrola</v>
          </cell>
          <cell r="C11300" t="str">
            <v>Tangara gyrola</v>
          </cell>
          <cell r="E11300" t="str">
            <v>Tangara gyrola</v>
          </cell>
          <cell r="F11300">
            <v>10018</v>
          </cell>
        </row>
        <row r="11301">
          <cell r="A11301">
            <v>10019</v>
          </cell>
          <cell r="B11301" t="str">
            <v>Tangara mexicana</v>
          </cell>
          <cell r="C11301" t="str">
            <v>Tangara mexicana</v>
          </cell>
          <cell r="E11301" t="str">
            <v>Tangara mexicana</v>
          </cell>
          <cell r="F11301">
            <v>10019</v>
          </cell>
        </row>
        <row r="11302">
          <cell r="A11302">
            <v>10020</v>
          </cell>
          <cell r="B11302" t="str">
            <v>Tangara nigrocincta</v>
          </cell>
          <cell r="C11302" t="str">
            <v>Tangara nigrocincta</v>
          </cell>
          <cell r="E11302" t="str">
            <v>Tangara nigrocincta</v>
          </cell>
          <cell r="F11302">
            <v>10020</v>
          </cell>
        </row>
        <row r="11303">
          <cell r="A11303">
            <v>10021</v>
          </cell>
          <cell r="B11303" t="str">
            <v>Tangara ornata</v>
          </cell>
          <cell r="C11303" t="str">
            <v>Tangara ornata</v>
          </cell>
          <cell r="E11303" t="str">
            <v>Tangara ornata</v>
          </cell>
          <cell r="F11303">
            <v>10021</v>
          </cell>
        </row>
        <row r="11304">
          <cell r="A11304">
            <v>10022</v>
          </cell>
          <cell r="B11304" t="str">
            <v>Tangara palmarum</v>
          </cell>
          <cell r="C11304" t="str">
            <v>Tangara palmarum</v>
          </cell>
          <cell r="E11304" t="str">
            <v>Tangara palmarum</v>
          </cell>
          <cell r="F11304">
            <v>10022</v>
          </cell>
        </row>
        <row r="11305">
          <cell r="A11305">
            <v>10023</v>
          </cell>
          <cell r="B11305" t="str">
            <v>Tangara peruviana</v>
          </cell>
          <cell r="C11305" t="str">
            <v>Tangara peruviana</v>
          </cell>
          <cell r="D11305" t="str">
            <v>Tangara peruviana</v>
          </cell>
          <cell r="E11305" t="str">
            <v>Tangara peruviana</v>
          </cell>
          <cell r="F11305">
            <v>10023</v>
          </cell>
        </row>
        <row r="11306">
          <cell r="A11306">
            <v>10024</v>
          </cell>
          <cell r="B11306" t="str">
            <v>Tangara preciosa</v>
          </cell>
          <cell r="C11306" t="str">
            <v>Tangara preciosa</v>
          </cell>
          <cell r="E11306" t="str">
            <v>Tangara preciosa</v>
          </cell>
          <cell r="F11306">
            <v>10024</v>
          </cell>
        </row>
        <row r="11307">
          <cell r="A11307">
            <v>10025</v>
          </cell>
          <cell r="B11307" t="str">
            <v>Tangara punctata</v>
          </cell>
          <cell r="C11307" t="str">
            <v>Tangara punctata</v>
          </cell>
          <cell r="E11307" t="str">
            <v>Tangara punctata</v>
          </cell>
          <cell r="F11307">
            <v>10025</v>
          </cell>
        </row>
        <row r="11308">
          <cell r="A11308">
            <v>10026</v>
          </cell>
          <cell r="B11308" t="str">
            <v>Tangara sayaca</v>
          </cell>
          <cell r="C11308" t="str">
            <v>Tangara sayaca</v>
          </cell>
          <cell r="E11308" t="str">
            <v>Tangara sayaca</v>
          </cell>
          <cell r="F11308">
            <v>10026</v>
          </cell>
        </row>
        <row r="11309">
          <cell r="A11309">
            <v>10027</v>
          </cell>
          <cell r="B11309" t="str">
            <v>Tangara schrankii</v>
          </cell>
          <cell r="C11309" t="str">
            <v>Tangara schrankii</v>
          </cell>
          <cell r="E11309" t="str">
            <v>Tangara schrankii</v>
          </cell>
          <cell r="F11309">
            <v>10027</v>
          </cell>
        </row>
        <row r="11310">
          <cell r="A11310">
            <v>10028</v>
          </cell>
          <cell r="B11310" t="str">
            <v>Tangara seledon</v>
          </cell>
          <cell r="C11310" t="str">
            <v>Tangara seledon</v>
          </cell>
          <cell r="E11310" t="str">
            <v>Tangara seledon</v>
          </cell>
          <cell r="F11310">
            <v>10028</v>
          </cell>
        </row>
        <row r="11311">
          <cell r="A11311">
            <v>10029</v>
          </cell>
          <cell r="B11311" t="str">
            <v>Tangara varia</v>
          </cell>
          <cell r="C11311" t="str">
            <v>Tangara varia</v>
          </cell>
          <cell r="E11311" t="str">
            <v>Tangara varia</v>
          </cell>
          <cell r="F11311">
            <v>10029</v>
          </cell>
        </row>
        <row r="11312">
          <cell r="A11312">
            <v>10030</v>
          </cell>
          <cell r="B11312" t="str">
            <v>Tangara velia</v>
          </cell>
          <cell r="C11312" t="str">
            <v>Tangara velia</v>
          </cell>
          <cell r="E11312" t="str">
            <v>Tangara velia</v>
          </cell>
          <cell r="F11312">
            <v>10030</v>
          </cell>
        </row>
        <row r="11313">
          <cell r="A11313">
            <v>10031</v>
          </cell>
          <cell r="B11313" t="str">
            <v>Tangara velia signata</v>
          </cell>
          <cell r="C11313" t="str">
            <v>Tangara velia signata</v>
          </cell>
          <cell r="D11313" t="str">
            <v>Tangara velia signata</v>
          </cell>
          <cell r="E11313" t="str">
            <v>Tangara velia signata</v>
          </cell>
          <cell r="F11313">
            <v>10031</v>
          </cell>
        </row>
        <row r="11314">
          <cell r="A11314">
            <v>10032</v>
          </cell>
          <cell r="B11314" t="str">
            <v>Tangara xanthogastra</v>
          </cell>
          <cell r="C11314" t="str">
            <v>Tangara xanthogastra</v>
          </cell>
          <cell r="E11314" t="str">
            <v>Tangara xanthogastra</v>
          </cell>
          <cell r="F11314">
            <v>10032</v>
          </cell>
        </row>
        <row r="11315">
          <cell r="A11315">
            <v>11656</v>
          </cell>
          <cell r="B11315" t="str">
            <v>Tantilla melanocephala</v>
          </cell>
          <cell r="C11315" t="str">
            <v>Tantilla melanocephala</v>
          </cell>
          <cell r="E11315" t="str">
            <v>Tantilla melanocephala</v>
          </cell>
          <cell r="F11315">
            <v>11656</v>
          </cell>
        </row>
        <row r="11316">
          <cell r="A11316">
            <v>11658</v>
          </cell>
          <cell r="B11316" t="str">
            <v>Tantilla sp.</v>
          </cell>
          <cell r="C11316" t="str">
            <v>Tantilla sp.</v>
          </cell>
          <cell r="E11316" t="str">
            <v>Tantilla sp.</v>
          </cell>
          <cell r="F11316">
            <v>11658</v>
          </cell>
        </row>
        <row r="11317">
          <cell r="A11317">
            <v>11657</v>
          </cell>
          <cell r="B11317" t="str">
            <v>Tantilla sp.</v>
          </cell>
          <cell r="C11317" t="str">
            <v>Tantilla sp.</v>
          </cell>
          <cell r="E11317" t="str">
            <v>Tantilla sp.</v>
          </cell>
          <cell r="F11317">
            <v>11657</v>
          </cell>
        </row>
        <row r="11318">
          <cell r="A11318">
            <v>10607</v>
          </cell>
          <cell r="B11318" t="str">
            <v>Taoniscus nanus</v>
          </cell>
          <cell r="C11318" t="str">
            <v>Taoniscus nanus</v>
          </cell>
          <cell r="D11318" t="str">
            <v>Taoniscus nanus</v>
          </cell>
          <cell r="E11318" t="str">
            <v>Taoniscus nanus</v>
          </cell>
          <cell r="F11318">
            <v>10607</v>
          </cell>
        </row>
        <row r="11319">
          <cell r="A11319">
            <v>8996</v>
          </cell>
          <cell r="B11319" t="str">
            <v>Tapera naevia</v>
          </cell>
          <cell r="C11319" t="str">
            <v>Tapera naevia</v>
          </cell>
          <cell r="E11319" t="str">
            <v>Tapera naevia</v>
          </cell>
          <cell r="F11319">
            <v>8996</v>
          </cell>
        </row>
        <row r="11320">
          <cell r="A11320">
            <v>11132</v>
          </cell>
          <cell r="B11320" t="str">
            <v>Tapirus terrestris</v>
          </cell>
          <cell r="C11320" t="str">
            <v>Tapirus terrestris</v>
          </cell>
          <cell r="D11320" t="str">
            <v>Tapirus terrestris</v>
          </cell>
          <cell r="E11320" t="str">
            <v>Tapirus terrestris</v>
          </cell>
          <cell r="F11320">
            <v>11132</v>
          </cell>
        </row>
        <row r="11321">
          <cell r="A11321">
            <v>9844</v>
          </cell>
          <cell r="B11321" t="str">
            <v>Taraba major</v>
          </cell>
          <cell r="C11321" t="str">
            <v>Taraba major</v>
          </cell>
          <cell r="E11321" t="str">
            <v>Taraba major</v>
          </cell>
          <cell r="F11321">
            <v>9844</v>
          </cell>
        </row>
        <row r="11322">
          <cell r="A11322">
            <v>5485</v>
          </cell>
          <cell r="B11322" t="str">
            <v>Taractes rubescens</v>
          </cell>
          <cell r="C11322" t="str">
            <v>Taractes rubescens</v>
          </cell>
          <cell r="E11322" t="str">
            <v>Taractes rubescens</v>
          </cell>
          <cell r="F11322">
            <v>5485</v>
          </cell>
        </row>
        <row r="11323">
          <cell r="A11323">
            <v>5486</v>
          </cell>
          <cell r="B11323" t="str">
            <v>Taractichthys longipinnis</v>
          </cell>
          <cell r="C11323" t="str">
            <v>Taractichthys longipinnis</v>
          </cell>
          <cell r="E11323" t="str">
            <v>Taractichthys longipinnis</v>
          </cell>
          <cell r="F11323">
            <v>5486</v>
          </cell>
        </row>
        <row r="11324">
          <cell r="A11324">
            <v>9410</v>
          </cell>
          <cell r="B11324" t="str">
            <v>Tarphonomus certhioides</v>
          </cell>
          <cell r="C11324" t="str">
            <v>Tarphonomus certhioides</v>
          </cell>
          <cell r="E11324" t="str">
            <v>Tarphonomus certhioides</v>
          </cell>
          <cell r="F11324">
            <v>9410</v>
          </cell>
        </row>
        <row r="11325">
          <cell r="A11325">
            <v>6397</v>
          </cell>
          <cell r="B11325" t="str">
            <v>Tatia aulopygia</v>
          </cell>
          <cell r="C11325" t="str">
            <v>Tatia aulopygia</v>
          </cell>
          <cell r="E11325" t="str">
            <v>Tatia aulopygia</v>
          </cell>
          <cell r="F11325">
            <v>6397</v>
          </cell>
        </row>
        <row r="11326">
          <cell r="A11326">
            <v>6398</v>
          </cell>
          <cell r="B11326" t="str">
            <v>Tatia boemia</v>
          </cell>
          <cell r="C11326" t="str">
            <v>Tatia boemia</v>
          </cell>
          <cell r="E11326" t="str">
            <v>Tatia boemia</v>
          </cell>
          <cell r="F11326">
            <v>6398</v>
          </cell>
        </row>
        <row r="11327">
          <cell r="A11327">
            <v>6399</v>
          </cell>
          <cell r="B11327" t="str">
            <v>Tatia brunnea</v>
          </cell>
          <cell r="C11327" t="str">
            <v>Tatia brunnea</v>
          </cell>
          <cell r="E11327" t="str">
            <v>Tatia brunnea</v>
          </cell>
          <cell r="F11327">
            <v>6399</v>
          </cell>
        </row>
        <row r="11328">
          <cell r="A11328">
            <v>6400</v>
          </cell>
          <cell r="B11328" t="str">
            <v>Tatia caxiuanensis</v>
          </cell>
          <cell r="C11328" t="str">
            <v>Tatia caxiuanensis</v>
          </cell>
          <cell r="E11328" t="str">
            <v>Tatia caxiuanensis</v>
          </cell>
          <cell r="F11328">
            <v>6400</v>
          </cell>
        </row>
        <row r="11329">
          <cell r="A11329">
            <v>6401</v>
          </cell>
          <cell r="B11329" t="str">
            <v>Tatia dunni</v>
          </cell>
          <cell r="C11329" t="str">
            <v>Tatia dunni</v>
          </cell>
          <cell r="E11329" t="str">
            <v>Tatia dunni</v>
          </cell>
          <cell r="F11329">
            <v>6401</v>
          </cell>
        </row>
        <row r="11330">
          <cell r="A11330">
            <v>6402</v>
          </cell>
          <cell r="B11330" t="str">
            <v>Tatia gyrina</v>
          </cell>
          <cell r="C11330" t="str">
            <v>Tatia gyrina</v>
          </cell>
          <cell r="E11330" t="str">
            <v>Tatia gyrina</v>
          </cell>
          <cell r="F11330">
            <v>6402</v>
          </cell>
        </row>
        <row r="11331">
          <cell r="A11331">
            <v>6403</v>
          </cell>
          <cell r="B11331" t="str">
            <v>Tatia intermedia</v>
          </cell>
          <cell r="C11331" t="str">
            <v>Tatia intermedia</v>
          </cell>
          <cell r="E11331" t="str">
            <v>Tatia intermedia</v>
          </cell>
          <cell r="F11331">
            <v>6403</v>
          </cell>
        </row>
        <row r="11332">
          <cell r="A11332">
            <v>6404</v>
          </cell>
          <cell r="B11332" t="str">
            <v>Tatia jaracatia</v>
          </cell>
          <cell r="C11332" t="str">
            <v>Tatia jaracatia</v>
          </cell>
          <cell r="E11332" t="str">
            <v>Tatia jaracatia</v>
          </cell>
          <cell r="F11332">
            <v>6404</v>
          </cell>
        </row>
        <row r="11333">
          <cell r="A11333">
            <v>6405</v>
          </cell>
          <cell r="B11333" t="str">
            <v>Tatia neivai</v>
          </cell>
          <cell r="C11333" t="str">
            <v>Tatia neivai</v>
          </cell>
          <cell r="E11333" t="str">
            <v>Tatia neivai</v>
          </cell>
          <cell r="F11333">
            <v>6405</v>
          </cell>
        </row>
        <row r="11334">
          <cell r="A11334">
            <v>6406</v>
          </cell>
          <cell r="B11334" t="str">
            <v>Tatia nigra</v>
          </cell>
          <cell r="C11334" t="str">
            <v>Tatia nigra</v>
          </cell>
          <cell r="E11334" t="str">
            <v>Tatia nigra</v>
          </cell>
          <cell r="F11334">
            <v>6406</v>
          </cell>
        </row>
        <row r="11335">
          <cell r="A11335">
            <v>6407</v>
          </cell>
          <cell r="B11335" t="str">
            <v>Tatia strigata</v>
          </cell>
          <cell r="C11335" t="str">
            <v>Tatia strigata</v>
          </cell>
          <cell r="E11335" t="str">
            <v>Tatia strigata</v>
          </cell>
          <cell r="F11335">
            <v>6407</v>
          </cell>
        </row>
        <row r="11336">
          <cell r="A11336">
            <v>1814</v>
          </cell>
          <cell r="B11336" t="str">
            <v>Tatochila autodice</v>
          </cell>
          <cell r="C11336" t="str">
            <v>Tatochila autodice</v>
          </cell>
          <cell r="E11336" t="str">
            <v>Tatochila autodice</v>
          </cell>
          <cell r="F11336">
            <v>1814</v>
          </cell>
        </row>
        <row r="11337">
          <cell r="A11337">
            <v>1815</v>
          </cell>
          <cell r="B11337" t="str">
            <v>Tatochila mercedis vanvolxemii</v>
          </cell>
          <cell r="C11337" t="str">
            <v>Tatochila mercedis vanvolxemii</v>
          </cell>
          <cell r="E11337" t="str">
            <v>Tatochila mercedis vanvolxemii</v>
          </cell>
          <cell r="F11337">
            <v>1815</v>
          </cell>
        </row>
        <row r="11338">
          <cell r="A11338">
            <v>6756</v>
          </cell>
          <cell r="B11338" t="str">
            <v>Taunayia bifasciata</v>
          </cell>
          <cell r="C11338" t="str">
            <v>Taunayia bifasciata</v>
          </cell>
          <cell r="D11338" t="str">
            <v>Taunayia bifasciata</v>
          </cell>
          <cell r="E11338" t="str">
            <v>Taunayia bifasciata</v>
          </cell>
          <cell r="F11338">
            <v>6756</v>
          </cell>
        </row>
        <row r="11339">
          <cell r="A11339">
            <v>281</v>
          </cell>
          <cell r="B11339" t="str">
            <v>Tauricollarium biramosum</v>
          </cell>
          <cell r="C11339" t="str">
            <v>Tauricollarium biramosum</v>
          </cell>
          <cell r="E11339" t="str">
            <v>Tauricollarium biramosum</v>
          </cell>
          <cell r="F11339">
            <v>281</v>
          </cell>
        </row>
        <row r="11340">
          <cell r="A11340">
            <v>282</v>
          </cell>
          <cell r="B11340" t="str">
            <v>Tauricollarium uniramosum</v>
          </cell>
          <cell r="C11340" t="str">
            <v>Tauricollarium uniramosum</v>
          </cell>
          <cell r="E11340" t="str">
            <v>Tauricollarium uniramosum</v>
          </cell>
          <cell r="F11340">
            <v>282</v>
          </cell>
        </row>
        <row r="11341">
          <cell r="A11341">
            <v>1074</v>
          </cell>
          <cell r="B11341" t="str">
            <v>Tauriphila argo</v>
          </cell>
          <cell r="C11341" t="str">
            <v>Tauriphila argo</v>
          </cell>
          <cell r="E11341" t="str">
            <v>Tauriphila argo</v>
          </cell>
          <cell r="F11341">
            <v>1074</v>
          </cell>
        </row>
        <row r="11342">
          <cell r="A11342">
            <v>1075</v>
          </cell>
          <cell r="B11342" t="str">
            <v>Tauriphila australis</v>
          </cell>
          <cell r="C11342" t="str">
            <v>Tauriphila australis</v>
          </cell>
          <cell r="E11342" t="str">
            <v>Tauriphila australis</v>
          </cell>
          <cell r="F11342">
            <v>1075</v>
          </cell>
        </row>
        <row r="11343">
          <cell r="A11343">
            <v>1076</v>
          </cell>
          <cell r="B11343" t="str">
            <v>Tauriphila xiphea</v>
          </cell>
          <cell r="C11343" t="str">
            <v>Tauriphila xiphea</v>
          </cell>
          <cell r="E11343" t="str">
            <v>Tauriphila xiphea</v>
          </cell>
          <cell r="F11343">
            <v>1076</v>
          </cell>
        </row>
        <row r="11344">
          <cell r="A11344">
            <v>10802</v>
          </cell>
          <cell r="B11344" t="str">
            <v>Tayassu pecari</v>
          </cell>
          <cell r="C11344" t="str">
            <v>Tayassu pecari</v>
          </cell>
          <cell r="D11344" t="str">
            <v>Tayassu pecari</v>
          </cell>
          <cell r="E11344" t="str">
            <v>Tayassu pecari</v>
          </cell>
          <cell r="F11344">
            <v>10802</v>
          </cell>
        </row>
        <row r="11345">
          <cell r="A11345">
            <v>2744</v>
          </cell>
          <cell r="B11345" t="str">
            <v>Tectonatica micra</v>
          </cell>
          <cell r="C11345" t="str">
            <v>Tectonatica micra</v>
          </cell>
          <cell r="E11345" t="str">
            <v>Tectonatica micra</v>
          </cell>
          <cell r="F11345">
            <v>2744</v>
          </cell>
        </row>
        <row r="11346">
          <cell r="A11346">
            <v>3275</v>
          </cell>
          <cell r="B11346" t="str">
            <v>Tedania (Tedania) brasiliensis</v>
          </cell>
          <cell r="C11346" t="str">
            <v>Tedania (Tedania) brasiliensis</v>
          </cell>
          <cell r="E11346" t="str">
            <v>Tedania (Tedania) brasiliensis</v>
          </cell>
          <cell r="F11346">
            <v>3275</v>
          </cell>
        </row>
        <row r="11347">
          <cell r="A11347">
            <v>3276</v>
          </cell>
          <cell r="B11347" t="str">
            <v>Tedania (Tedania) ignis</v>
          </cell>
          <cell r="C11347" t="str">
            <v>Tedania (Tedania) ignis</v>
          </cell>
          <cell r="E11347" t="str">
            <v>Tedania (Tedania) ignis</v>
          </cell>
          <cell r="F11347">
            <v>3276</v>
          </cell>
        </row>
        <row r="11348">
          <cell r="A11348">
            <v>3277</v>
          </cell>
          <cell r="B11348" t="str">
            <v>Tedania (Tedaniopsis) vanhoeffeni</v>
          </cell>
          <cell r="C11348" t="str">
            <v>Tedania (Tedaniopsis) vanhoeffeni</v>
          </cell>
          <cell r="E11348" t="str">
            <v>Tedania (Tedaniopsis) vanhoeffeni</v>
          </cell>
          <cell r="F11348">
            <v>3277</v>
          </cell>
        </row>
        <row r="11349">
          <cell r="A11349">
            <v>3278</v>
          </cell>
          <cell r="B11349" t="str">
            <v>Tedania (Trachytedania) biraphidora</v>
          </cell>
          <cell r="C11349" t="str">
            <v>Tedania (Trachytedania) biraphidora</v>
          </cell>
          <cell r="E11349" t="str">
            <v>Tedania (Trachytedania) biraphidora</v>
          </cell>
          <cell r="F11349">
            <v>3278</v>
          </cell>
        </row>
        <row r="11350">
          <cell r="A11350">
            <v>3279</v>
          </cell>
          <cell r="B11350" t="str">
            <v>Tedania (Trachytedania) spinata</v>
          </cell>
          <cell r="C11350" t="str">
            <v>Tedania (Trachytedania) spinata</v>
          </cell>
          <cell r="E11350" t="str">
            <v>Tedania (Trachytedania) spinata</v>
          </cell>
          <cell r="F11350">
            <v>3279</v>
          </cell>
        </row>
        <row r="11351">
          <cell r="A11351">
            <v>12144</v>
          </cell>
          <cell r="B11351" t="str">
            <v>Teius oculatus</v>
          </cell>
          <cell r="C11351" t="str">
            <v>Teius oculatus</v>
          </cell>
          <cell r="E11351" t="str">
            <v>Teius oculatus</v>
          </cell>
          <cell r="F11351">
            <v>12144</v>
          </cell>
        </row>
        <row r="11352">
          <cell r="A11352">
            <v>12145</v>
          </cell>
          <cell r="B11352" t="str">
            <v>Teius teyou</v>
          </cell>
          <cell r="C11352" t="str">
            <v>Teius teyou</v>
          </cell>
          <cell r="E11352" t="str">
            <v>Teius teyou</v>
          </cell>
          <cell r="F11352">
            <v>12145</v>
          </cell>
        </row>
        <row r="11353">
          <cell r="A11353">
            <v>2248</v>
          </cell>
          <cell r="B11353" t="str">
            <v>Telagrion longum</v>
          </cell>
          <cell r="C11353" t="str">
            <v>Telagrion longum</v>
          </cell>
          <cell r="E11353" t="str">
            <v>Telagrion longum</v>
          </cell>
          <cell r="F11353">
            <v>2248</v>
          </cell>
        </row>
        <row r="11354">
          <cell r="A11354">
            <v>2249</v>
          </cell>
          <cell r="B11354" t="str">
            <v>Telebasis abuna</v>
          </cell>
          <cell r="C11354" t="str">
            <v>Telebasis abuna</v>
          </cell>
          <cell r="E11354" t="str">
            <v>Telebasis abuna</v>
          </cell>
          <cell r="F11354">
            <v>2249</v>
          </cell>
        </row>
        <row r="11355">
          <cell r="A11355">
            <v>2250</v>
          </cell>
          <cell r="B11355" t="str">
            <v>Telebasis brevis</v>
          </cell>
          <cell r="C11355" t="str">
            <v>Telebasis brevis</v>
          </cell>
          <cell r="E11355" t="str">
            <v>Telebasis brevis</v>
          </cell>
          <cell r="F11355">
            <v>2250</v>
          </cell>
        </row>
        <row r="11356">
          <cell r="A11356">
            <v>2251</v>
          </cell>
          <cell r="B11356" t="str">
            <v>Telebasis carmesina</v>
          </cell>
          <cell r="C11356" t="str">
            <v>Telebasis carmesina</v>
          </cell>
          <cell r="E11356" t="str">
            <v>Telebasis carmesina</v>
          </cell>
          <cell r="F11356">
            <v>2251</v>
          </cell>
        </row>
        <row r="11357">
          <cell r="A11357">
            <v>2252</v>
          </cell>
          <cell r="B11357" t="str">
            <v>Telebasis carminita</v>
          </cell>
          <cell r="C11357" t="str">
            <v>Telebasis carminita</v>
          </cell>
          <cell r="E11357" t="str">
            <v>Telebasis carminita</v>
          </cell>
          <cell r="F11357">
            <v>2252</v>
          </cell>
        </row>
        <row r="11358">
          <cell r="A11358">
            <v>2253</v>
          </cell>
          <cell r="B11358" t="str">
            <v>Telebasis carvalhoi</v>
          </cell>
          <cell r="C11358" t="str">
            <v>Telebasis carvalhoi</v>
          </cell>
          <cell r="E11358" t="str">
            <v>Telebasis carvalhoi</v>
          </cell>
          <cell r="F11358">
            <v>2253</v>
          </cell>
        </row>
        <row r="11359">
          <cell r="A11359">
            <v>2254</v>
          </cell>
          <cell r="B11359" t="str">
            <v>Telebasis celiovallei</v>
          </cell>
          <cell r="C11359" t="str">
            <v>Telebasis celiovallei</v>
          </cell>
          <cell r="E11359" t="str">
            <v>Telebasis celiovallei</v>
          </cell>
          <cell r="F11359">
            <v>2254</v>
          </cell>
        </row>
        <row r="11360">
          <cell r="A11360">
            <v>2255</v>
          </cell>
          <cell r="B11360" t="str">
            <v>Telebasis coccinea</v>
          </cell>
          <cell r="C11360" t="str">
            <v>Telebasis coccinea</v>
          </cell>
          <cell r="E11360" t="str">
            <v>Telebasis coccinea</v>
          </cell>
          <cell r="F11360">
            <v>2255</v>
          </cell>
        </row>
        <row r="11361">
          <cell r="A11361">
            <v>2256</v>
          </cell>
          <cell r="B11361" t="str">
            <v>Telebasis corallina</v>
          </cell>
          <cell r="C11361" t="str">
            <v>Telebasis corallina</v>
          </cell>
          <cell r="E11361" t="str">
            <v>Telebasis corallina</v>
          </cell>
          <cell r="F11361">
            <v>2256</v>
          </cell>
        </row>
        <row r="11362">
          <cell r="A11362">
            <v>2257</v>
          </cell>
          <cell r="B11362" t="str">
            <v>Telebasis demarara</v>
          </cell>
          <cell r="C11362" t="str">
            <v>Telebasis demarara</v>
          </cell>
          <cell r="E11362" t="str">
            <v>Telebasis demarara</v>
          </cell>
          <cell r="F11362">
            <v>2257</v>
          </cell>
        </row>
        <row r="11363">
          <cell r="A11363">
            <v>2258</v>
          </cell>
          <cell r="B11363" t="str">
            <v>Telebasis divaricata</v>
          </cell>
          <cell r="C11363" t="str">
            <v>Telebasis divaricata</v>
          </cell>
          <cell r="E11363" t="str">
            <v>Telebasis divaricata</v>
          </cell>
          <cell r="F11363">
            <v>2258</v>
          </cell>
        </row>
        <row r="11364">
          <cell r="A11364">
            <v>2259</v>
          </cell>
          <cell r="B11364" t="str">
            <v>Telebasis erythrina</v>
          </cell>
          <cell r="C11364" t="str">
            <v>Telebasis erythrina</v>
          </cell>
          <cell r="E11364" t="str">
            <v>Telebasis erythrina</v>
          </cell>
          <cell r="F11364">
            <v>2259</v>
          </cell>
        </row>
        <row r="11365">
          <cell r="A11365">
            <v>2260</v>
          </cell>
          <cell r="B11365" t="str">
            <v>Telebasis filiola</v>
          </cell>
          <cell r="C11365" t="str">
            <v>Telebasis filiola</v>
          </cell>
          <cell r="E11365" t="str">
            <v>Telebasis filiola</v>
          </cell>
          <cell r="F11365">
            <v>2260</v>
          </cell>
        </row>
        <row r="11366">
          <cell r="A11366">
            <v>2261</v>
          </cell>
          <cell r="B11366" t="str">
            <v>Telebasis gigantea</v>
          </cell>
          <cell r="C11366" t="str">
            <v>Telebasis gigantea</v>
          </cell>
          <cell r="E11366" t="str">
            <v>Telebasis gigantea</v>
          </cell>
          <cell r="F11366">
            <v>2261</v>
          </cell>
        </row>
        <row r="11367">
          <cell r="A11367">
            <v>2262</v>
          </cell>
          <cell r="B11367" t="str">
            <v>Telebasis griffinii</v>
          </cell>
          <cell r="C11367" t="str">
            <v>Telebasis griffinii</v>
          </cell>
          <cell r="E11367" t="str">
            <v>Telebasis griffinii</v>
          </cell>
          <cell r="F11367">
            <v>2262</v>
          </cell>
        </row>
        <row r="11368">
          <cell r="A11368">
            <v>2263</v>
          </cell>
          <cell r="B11368" t="str">
            <v>Telebasis inalata</v>
          </cell>
          <cell r="C11368" t="str">
            <v>Telebasis inalata</v>
          </cell>
          <cell r="E11368" t="str">
            <v>Telebasis inalata</v>
          </cell>
          <cell r="F11368">
            <v>2263</v>
          </cell>
        </row>
        <row r="11369">
          <cell r="A11369">
            <v>2264</v>
          </cell>
          <cell r="B11369" t="str">
            <v>Telebasis lenkoi</v>
          </cell>
          <cell r="C11369" t="str">
            <v>Telebasis lenkoi</v>
          </cell>
          <cell r="E11369" t="str">
            <v>Telebasis lenkoi</v>
          </cell>
          <cell r="F11369">
            <v>2264</v>
          </cell>
        </row>
        <row r="11370">
          <cell r="A11370">
            <v>2265</v>
          </cell>
          <cell r="B11370" t="str">
            <v>Telebasis leptocyclia</v>
          </cell>
          <cell r="C11370" t="str">
            <v>Telebasis leptocyclia</v>
          </cell>
          <cell r="E11370" t="str">
            <v>Telebasis leptocyclia</v>
          </cell>
          <cell r="F11370">
            <v>2265</v>
          </cell>
        </row>
        <row r="11371">
          <cell r="A11371">
            <v>2266</v>
          </cell>
          <cell r="B11371" t="str">
            <v>Telebasis myrianae</v>
          </cell>
          <cell r="C11371" t="str">
            <v>Telebasis myrianae</v>
          </cell>
          <cell r="E11371" t="str">
            <v>Telebasis myrianae</v>
          </cell>
          <cell r="F11371">
            <v>2266</v>
          </cell>
        </row>
        <row r="11372">
          <cell r="A11372">
            <v>2267</v>
          </cell>
          <cell r="B11372" t="str">
            <v>Telebasis obsoleta</v>
          </cell>
          <cell r="C11372" t="str">
            <v>Telebasis obsoleta</v>
          </cell>
          <cell r="E11372" t="str">
            <v>Telebasis obsoleta</v>
          </cell>
          <cell r="F11372">
            <v>2267</v>
          </cell>
        </row>
        <row r="11373">
          <cell r="A11373">
            <v>2268</v>
          </cell>
          <cell r="B11373" t="str">
            <v>Telebasis pallida</v>
          </cell>
          <cell r="C11373" t="str">
            <v>Telebasis pallida</v>
          </cell>
          <cell r="E11373" t="str">
            <v>Telebasis pallida</v>
          </cell>
          <cell r="F11373">
            <v>2268</v>
          </cell>
        </row>
        <row r="11374">
          <cell r="A11374">
            <v>2269</v>
          </cell>
          <cell r="B11374" t="str">
            <v>Telebasis paraensei</v>
          </cell>
          <cell r="C11374" t="str">
            <v>Telebasis paraensei</v>
          </cell>
          <cell r="E11374" t="str">
            <v>Telebasis paraensei</v>
          </cell>
          <cell r="F11374">
            <v>2269</v>
          </cell>
        </row>
        <row r="11375">
          <cell r="A11375">
            <v>2270</v>
          </cell>
          <cell r="B11375" t="str">
            <v>Telebasis pataxo</v>
          </cell>
          <cell r="C11375" t="str">
            <v>Telebasis pataxo</v>
          </cell>
          <cell r="E11375" t="str">
            <v>Telebasis pataxo</v>
          </cell>
          <cell r="F11375">
            <v>2270</v>
          </cell>
        </row>
        <row r="11376">
          <cell r="A11376">
            <v>2271</v>
          </cell>
          <cell r="B11376" t="str">
            <v>Telebasis racenisi</v>
          </cell>
          <cell r="C11376" t="str">
            <v>Telebasis racenisi</v>
          </cell>
          <cell r="E11376" t="str">
            <v>Telebasis racenisi</v>
          </cell>
          <cell r="F11376">
            <v>2271</v>
          </cell>
        </row>
        <row r="11377">
          <cell r="A11377">
            <v>2272</v>
          </cell>
          <cell r="B11377" t="str">
            <v>Telebasis rubricauda</v>
          </cell>
          <cell r="C11377" t="str">
            <v>Telebasis rubricauda</v>
          </cell>
          <cell r="E11377" t="str">
            <v>Telebasis rubricauda</v>
          </cell>
          <cell r="F11377">
            <v>2272</v>
          </cell>
        </row>
        <row r="11378">
          <cell r="A11378">
            <v>2273</v>
          </cell>
          <cell r="B11378" t="str">
            <v>Telebasis simulacrum</v>
          </cell>
          <cell r="C11378" t="str">
            <v>Telebasis simulacrum</v>
          </cell>
          <cell r="E11378" t="str">
            <v>Telebasis simulacrum</v>
          </cell>
          <cell r="F11378">
            <v>2273</v>
          </cell>
        </row>
        <row r="11379">
          <cell r="A11379">
            <v>2274</v>
          </cell>
          <cell r="B11379" t="str">
            <v>Telebasis theodori</v>
          </cell>
          <cell r="C11379" t="str">
            <v>Telebasis theodori</v>
          </cell>
          <cell r="E11379" t="str">
            <v>Telebasis theodori</v>
          </cell>
          <cell r="F11379">
            <v>2274</v>
          </cell>
        </row>
        <row r="11380">
          <cell r="A11380">
            <v>2275</v>
          </cell>
          <cell r="B11380" t="str">
            <v>Telebasis vulcanoae</v>
          </cell>
          <cell r="C11380" t="str">
            <v>Telebasis vulcanoae</v>
          </cell>
          <cell r="E11380" t="str">
            <v>Telebasis vulcanoae</v>
          </cell>
          <cell r="F11380">
            <v>2275</v>
          </cell>
        </row>
        <row r="11381">
          <cell r="A11381">
            <v>2276</v>
          </cell>
          <cell r="B11381" t="str">
            <v>Telebasis willinki</v>
          </cell>
          <cell r="C11381" t="str">
            <v>Telebasis willinki</v>
          </cell>
          <cell r="E11381" t="str">
            <v>Telebasis willinki</v>
          </cell>
          <cell r="F11381">
            <v>2276</v>
          </cell>
        </row>
        <row r="11382">
          <cell r="A11382">
            <v>5808</v>
          </cell>
          <cell r="B11382" t="str">
            <v>Teleocichla centisquama</v>
          </cell>
          <cell r="C11382" t="str">
            <v>Teleocichla centisquama</v>
          </cell>
          <cell r="D11382" t="str">
            <v>Teleocichla centisquama</v>
          </cell>
          <cell r="E11382" t="str">
            <v>Teleocichla centisquama</v>
          </cell>
          <cell r="F11382">
            <v>5808</v>
          </cell>
        </row>
        <row r="11383">
          <cell r="A11383">
            <v>5809</v>
          </cell>
          <cell r="B11383" t="str">
            <v>Teleocichla centrarchus</v>
          </cell>
          <cell r="C11383" t="str">
            <v>Teleocichla centrarchus</v>
          </cell>
          <cell r="E11383" t="str">
            <v>Teleocichla centrarchus</v>
          </cell>
          <cell r="F11383">
            <v>5809</v>
          </cell>
        </row>
        <row r="11384">
          <cell r="A11384">
            <v>5810</v>
          </cell>
          <cell r="B11384" t="str">
            <v>Teleocichla cinderella</v>
          </cell>
          <cell r="C11384" t="str">
            <v>Teleocichla cinderella</v>
          </cell>
          <cell r="D11384" t="str">
            <v>Teleocichla cinderella</v>
          </cell>
          <cell r="E11384" t="str">
            <v>Teleocichla cinderella</v>
          </cell>
          <cell r="F11384">
            <v>5810</v>
          </cell>
        </row>
        <row r="11385">
          <cell r="A11385">
            <v>5811</v>
          </cell>
          <cell r="B11385" t="str">
            <v>Teleocichla gephyrogramma</v>
          </cell>
          <cell r="C11385" t="str">
            <v>Teleocichla gephyrogramma</v>
          </cell>
          <cell r="E11385" t="str">
            <v>Teleocichla gephyrogramma</v>
          </cell>
          <cell r="F11385">
            <v>5811</v>
          </cell>
        </row>
        <row r="11386">
          <cell r="A11386">
            <v>5812</v>
          </cell>
          <cell r="B11386" t="str">
            <v>Teleocichla monogramma</v>
          </cell>
          <cell r="C11386" t="str">
            <v>Teleocichla monogramma</v>
          </cell>
          <cell r="E11386" t="str">
            <v>Teleocichla monogramma</v>
          </cell>
          <cell r="F11386">
            <v>5812</v>
          </cell>
        </row>
        <row r="11387">
          <cell r="A11387">
            <v>5813</v>
          </cell>
          <cell r="B11387" t="str">
            <v>Teleocichla prionogenys</v>
          </cell>
          <cell r="C11387" t="str">
            <v>Teleocichla prionogenys</v>
          </cell>
          <cell r="D11387" t="str">
            <v>Teleocichla prionogenys</v>
          </cell>
          <cell r="E11387" t="str">
            <v>Teleocichla prionogenys</v>
          </cell>
          <cell r="F11387">
            <v>5813</v>
          </cell>
        </row>
        <row r="11388">
          <cell r="A11388">
            <v>5814</v>
          </cell>
          <cell r="B11388" t="str">
            <v>Teleocichla proselytus</v>
          </cell>
          <cell r="C11388" t="str">
            <v>Teleocichla proselytus</v>
          </cell>
          <cell r="E11388" t="str">
            <v>Teleocichla proselytus</v>
          </cell>
          <cell r="F11388">
            <v>5814</v>
          </cell>
        </row>
        <row r="11389">
          <cell r="A11389">
            <v>5815</v>
          </cell>
          <cell r="B11389" t="str">
            <v>Teleocichla wajapi</v>
          </cell>
          <cell r="C11389" t="str">
            <v>Teleocichla wajapi</v>
          </cell>
          <cell r="D11389" t="str">
            <v>Teleocichla wajapi</v>
          </cell>
          <cell r="E11389" t="str">
            <v>Teleocichla wajapi</v>
          </cell>
          <cell r="F11389">
            <v>5815</v>
          </cell>
        </row>
        <row r="11390">
          <cell r="A11390">
            <v>247</v>
          </cell>
          <cell r="B11390" t="str">
            <v>Telonychopus meyeri</v>
          </cell>
          <cell r="C11390" t="str">
            <v>Telonychopus meyeri</v>
          </cell>
          <cell r="E11390" t="str">
            <v>Telonychopus meyeri</v>
          </cell>
          <cell r="F11390">
            <v>247</v>
          </cell>
        </row>
        <row r="11391">
          <cell r="A11391">
            <v>5167</v>
          </cell>
          <cell r="B11391" t="str">
            <v>Tembeassu marauna</v>
          </cell>
          <cell r="C11391" t="str">
            <v>Tembeassu marauna</v>
          </cell>
          <cell r="D11391" t="str">
            <v>Tembeassu marauna</v>
          </cell>
          <cell r="E11391" t="str">
            <v>Tembeassu marauna</v>
          </cell>
          <cell r="F11391">
            <v>5167</v>
          </cell>
        </row>
        <row r="11392">
          <cell r="A11392">
            <v>677</v>
          </cell>
          <cell r="B11392" t="str">
            <v>Temeritas amazonensis</v>
          </cell>
          <cell r="C11392" t="str">
            <v>Temeritas amazonensis</v>
          </cell>
          <cell r="E11392" t="str">
            <v>Temeritas amazonensis</v>
          </cell>
          <cell r="F11392">
            <v>677</v>
          </cell>
        </row>
        <row r="11393">
          <cell r="A11393">
            <v>678</v>
          </cell>
          <cell r="B11393" t="str">
            <v>Temeritas caatingae</v>
          </cell>
          <cell r="C11393" t="str">
            <v>Temeritas caatingae</v>
          </cell>
          <cell r="E11393" t="str">
            <v>Temeritas caatingae</v>
          </cell>
          <cell r="F11393">
            <v>678</v>
          </cell>
        </row>
        <row r="11394">
          <cell r="A11394">
            <v>679</v>
          </cell>
          <cell r="B11394" t="str">
            <v>Temeritas ormondae</v>
          </cell>
          <cell r="C11394" t="str">
            <v>Temeritas ormondae</v>
          </cell>
          <cell r="E11394" t="str">
            <v>Temeritas ormondae</v>
          </cell>
          <cell r="F11394">
            <v>679</v>
          </cell>
        </row>
        <row r="11395">
          <cell r="A11395">
            <v>680</v>
          </cell>
          <cell r="B11395" t="str">
            <v>Temeritas surinamensis</v>
          </cell>
          <cell r="C11395" t="str">
            <v>Temeritas surinamensis</v>
          </cell>
          <cell r="E11395" t="str">
            <v>Temeritas surinamensis</v>
          </cell>
          <cell r="F11395">
            <v>680</v>
          </cell>
        </row>
        <row r="11396">
          <cell r="A11396">
            <v>681</v>
          </cell>
          <cell r="B11396" t="str">
            <v>Temeritas tucumanensis</v>
          </cell>
          <cell r="C11396" t="str">
            <v>Temeritas tucumanensis</v>
          </cell>
          <cell r="E11396" t="str">
            <v>Temeritas tucumanensis</v>
          </cell>
          <cell r="F11396">
            <v>681</v>
          </cell>
        </row>
        <row r="11397">
          <cell r="A11397">
            <v>2594</v>
          </cell>
          <cell r="B11397" t="str">
            <v>Temora stylifera</v>
          </cell>
          <cell r="C11397" t="str">
            <v>Temora stylifera</v>
          </cell>
          <cell r="E11397" t="str">
            <v>Temora stylifera</v>
          </cell>
          <cell r="F11397">
            <v>2594</v>
          </cell>
        </row>
        <row r="11398">
          <cell r="A11398">
            <v>84</v>
          </cell>
          <cell r="B11398" t="str">
            <v>Tenedos brescoviti</v>
          </cell>
          <cell r="C11398" t="str">
            <v>Tenedos brescoviti</v>
          </cell>
          <cell r="E11398" t="str">
            <v>Tenedos brescoviti</v>
          </cell>
          <cell r="F11398">
            <v>84</v>
          </cell>
        </row>
        <row r="11399">
          <cell r="A11399">
            <v>85</v>
          </cell>
          <cell r="B11399" t="str">
            <v>Tenedos major</v>
          </cell>
          <cell r="C11399" t="str">
            <v>Tenedos major</v>
          </cell>
          <cell r="E11399" t="str">
            <v>Tenedos major</v>
          </cell>
          <cell r="F11399">
            <v>85</v>
          </cell>
        </row>
        <row r="11400">
          <cell r="A11400">
            <v>86</v>
          </cell>
          <cell r="B11400" t="str">
            <v>Tenedos minor</v>
          </cell>
          <cell r="C11400" t="str">
            <v>Tenedos minor</v>
          </cell>
          <cell r="E11400" t="str">
            <v>Tenedos minor</v>
          </cell>
          <cell r="F11400">
            <v>86</v>
          </cell>
        </row>
        <row r="11401">
          <cell r="A11401">
            <v>7825</v>
          </cell>
          <cell r="B11401" t="str">
            <v>Teratohyla midas</v>
          </cell>
          <cell r="C11401" t="str">
            <v>Teratohyla midas</v>
          </cell>
          <cell r="E11401" t="str">
            <v>Teratohyla midas</v>
          </cell>
          <cell r="F11401">
            <v>7825</v>
          </cell>
        </row>
        <row r="11402">
          <cell r="A11402">
            <v>9500</v>
          </cell>
          <cell r="B11402" t="str">
            <v>Terenotriccus erythrurus</v>
          </cell>
          <cell r="C11402" t="str">
            <v>Terenotriccus erythrurus</v>
          </cell>
          <cell r="E11402" t="str">
            <v>Terenotriccus erythrurus</v>
          </cell>
          <cell r="F11402">
            <v>9500</v>
          </cell>
        </row>
        <row r="11403">
          <cell r="A11403">
            <v>9845</v>
          </cell>
          <cell r="B11403" t="str">
            <v>Terenura maculata</v>
          </cell>
          <cell r="C11403" t="str">
            <v>Terenura maculata</v>
          </cell>
          <cell r="E11403" t="str">
            <v>Terenura maculata</v>
          </cell>
          <cell r="F11403">
            <v>9845</v>
          </cell>
        </row>
        <row r="11404">
          <cell r="A11404">
            <v>9846</v>
          </cell>
          <cell r="B11404" t="str">
            <v>Terenura sicki</v>
          </cell>
          <cell r="C11404" t="str">
            <v>Terenura sicki</v>
          </cell>
          <cell r="D11404" t="str">
            <v>Terenura sicki</v>
          </cell>
          <cell r="E11404" t="str">
            <v>Terenura sicki</v>
          </cell>
          <cell r="F11404">
            <v>9846</v>
          </cell>
        </row>
        <row r="11405">
          <cell r="A11405">
            <v>3029</v>
          </cell>
          <cell r="B11405" t="str">
            <v>Terpios belindae</v>
          </cell>
          <cell r="C11405" t="str">
            <v>Terpios belindae</v>
          </cell>
          <cell r="E11405" t="str">
            <v>Terpios belindae</v>
          </cell>
          <cell r="F11405">
            <v>3029</v>
          </cell>
        </row>
        <row r="11406">
          <cell r="A11406">
            <v>3030</v>
          </cell>
          <cell r="B11406" t="str">
            <v>Terpios fugax</v>
          </cell>
          <cell r="C11406" t="str">
            <v>Terpios fugax</v>
          </cell>
          <cell r="E11406" t="str">
            <v>Terpios fugax</v>
          </cell>
          <cell r="F11406">
            <v>3030</v>
          </cell>
        </row>
        <row r="11407">
          <cell r="A11407">
            <v>3031</v>
          </cell>
          <cell r="B11407" t="str">
            <v>Terpios manglaris</v>
          </cell>
          <cell r="C11407" t="str">
            <v>Terpios manglaris</v>
          </cell>
          <cell r="E11407" t="str">
            <v>Terpios manglaris</v>
          </cell>
          <cell r="F11407">
            <v>3031</v>
          </cell>
        </row>
        <row r="11408">
          <cell r="A11408">
            <v>10033</v>
          </cell>
          <cell r="B11408" t="str">
            <v>Tersina viridis</v>
          </cell>
          <cell r="C11408" t="str">
            <v>Tersina viridis</v>
          </cell>
          <cell r="E11408" t="str">
            <v>Tersina viridis</v>
          </cell>
          <cell r="F11408">
            <v>10033</v>
          </cell>
        </row>
        <row r="11409">
          <cell r="A11409">
            <v>248</v>
          </cell>
          <cell r="B11409" t="str">
            <v>Tessarithys machaerophorus</v>
          </cell>
          <cell r="C11409" t="str">
            <v>Tessarithys machaerophorus</v>
          </cell>
          <cell r="E11409" t="str">
            <v>Tessarithys machaerophorus</v>
          </cell>
          <cell r="F11409">
            <v>248</v>
          </cell>
        </row>
        <row r="11410">
          <cell r="A11410">
            <v>249</v>
          </cell>
          <cell r="B11410" t="str">
            <v>Tessarithys neocobius</v>
          </cell>
          <cell r="C11410" t="str">
            <v>Tessarithys neocobius</v>
          </cell>
          <cell r="E11410" t="str">
            <v>Tessarithys neocobius</v>
          </cell>
          <cell r="F11410">
            <v>249</v>
          </cell>
        </row>
        <row r="11411">
          <cell r="A11411">
            <v>3033</v>
          </cell>
          <cell r="B11411" t="str">
            <v>Tethya beatrizae</v>
          </cell>
          <cell r="C11411" t="str">
            <v>Tethya beatrizae</v>
          </cell>
          <cell r="E11411" t="str">
            <v>Tethya beatrizae</v>
          </cell>
          <cell r="F11411">
            <v>3033</v>
          </cell>
        </row>
        <row r="11412">
          <cell r="A11412">
            <v>3034</v>
          </cell>
          <cell r="B11412" t="str">
            <v>Tethya brasiliana</v>
          </cell>
          <cell r="C11412" t="str">
            <v>Tethya brasiliana</v>
          </cell>
          <cell r="E11412" t="str">
            <v>Tethya brasiliana</v>
          </cell>
          <cell r="F11412">
            <v>3034</v>
          </cell>
        </row>
        <row r="11413">
          <cell r="A11413">
            <v>3035</v>
          </cell>
          <cell r="B11413" t="str">
            <v>Tethya cyanae</v>
          </cell>
          <cell r="C11413" t="str">
            <v>Tethya cyanae</v>
          </cell>
          <cell r="E11413" t="str">
            <v>Tethya cyanae</v>
          </cell>
          <cell r="F11413">
            <v>3035</v>
          </cell>
        </row>
        <row r="11414">
          <cell r="A11414">
            <v>3036</v>
          </cell>
          <cell r="B11414" t="str">
            <v>Tethya ignis</v>
          </cell>
          <cell r="C11414" t="str">
            <v>Tethya ignis</v>
          </cell>
          <cell r="E11414" t="str">
            <v>Tethya ignis</v>
          </cell>
          <cell r="F11414">
            <v>3036</v>
          </cell>
        </row>
        <row r="11415">
          <cell r="A11415">
            <v>3037</v>
          </cell>
          <cell r="B11415" t="str">
            <v>Tethya maza</v>
          </cell>
          <cell r="C11415" t="str">
            <v>Tethya maza</v>
          </cell>
          <cell r="E11415" t="str">
            <v>Tethya maza</v>
          </cell>
          <cell r="F11415">
            <v>3037</v>
          </cell>
        </row>
        <row r="11416">
          <cell r="A11416">
            <v>3038</v>
          </cell>
          <cell r="B11416" t="str">
            <v>Tethya nicolae</v>
          </cell>
          <cell r="C11416" t="str">
            <v>Tethya nicolae</v>
          </cell>
          <cell r="E11416" t="str">
            <v>Tethya nicolae</v>
          </cell>
          <cell r="F11416">
            <v>3038</v>
          </cell>
        </row>
        <row r="11417">
          <cell r="A11417">
            <v>3039</v>
          </cell>
          <cell r="B11417" t="str">
            <v>Tethya parvula</v>
          </cell>
          <cell r="C11417" t="str">
            <v>Tethya parvula</v>
          </cell>
          <cell r="E11417" t="str">
            <v>Tethya parvula</v>
          </cell>
          <cell r="F11417">
            <v>3039</v>
          </cell>
        </row>
        <row r="11418">
          <cell r="A11418">
            <v>3040</v>
          </cell>
          <cell r="B11418" t="str">
            <v>Tethya rubra</v>
          </cell>
          <cell r="C11418" t="str">
            <v>Tethya rubra</v>
          </cell>
          <cell r="E11418" t="str">
            <v>Tethya rubra</v>
          </cell>
          <cell r="F11418">
            <v>3040</v>
          </cell>
        </row>
        <row r="11419">
          <cell r="A11419">
            <v>3041</v>
          </cell>
          <cell r="B11419" t="str">
            <v>Tethya solangeae</v>
          </cell>
          <cell r="C11419" t="str">
            <v>Tethya solangeae</v>
          </cell>
          <cell r="E11419" t="str">
            <v>Tethya solangeae</v>
          </cell>
          <cell r="F11419">
            <v>3041</v>
          </cell>
        </row>
        <row r="11420">
          <cell r="A11420">
            <v>2640</v>
          </cell>
          <cell r="B11420" t="str">
            <v>Tethyaster vestitus</v>
          </cell>
          <cell r="C11420" t="str">
            <v>Tethyaster vestitus</v>
          </cell>
          <cell r="E11420" t="str">
            <v>Tethyaster vestitus</v>
          </cell>
          <cell r="F11420">
            <v>2640</v>
          </cell>
        </row>
        <row r="11421">
          <cell r="A11421">
            <v>3291</v>
          </cell>
          <cell r="B11421" t="str">
            <v>Tetilla euplocamos</v>
          </cell>
          <cell r="C11421" t="str">
            <v>Tetilla euplocamos</v>
          </cell>
          <cell r="E11421" t="str">
            <v>Tetilla euplocamos</v>
          </cell>
          <cell r="F11421">
            <v>3291</v>
          </cell>
        </row>
        <row r="11422">
          <cell r="A11422">
            <v>3292</v>
          </cell>
          <cell r="B11422" t="str">
            <v>Tetilla muricyi</v>
          </cell>
          <cell r="C11422" t="str">
            <v>Tetilla muricyi</v>
          </cell>
          <cell r="E11422" t="str">
            <v>Tetilla muricyi</v>
          </cell>
          <cell r="F11422">
            <v>3292</v>
          </cell>
        </row>
        <row r="11423">
          <cell r="A11423">
            <v>3293</v>
          </cell>
          <cell r="B11423" t="str">
            <v>Tetilla pentatriaena</v>
          </cell>
          <cell r="C11423" t="str">
            <v>Tetilla pentatriaena</v>
          </cell>
          <cell r="E11423" t="str">
            <v>Tetilla pentatriaena</v>
          </cell>
          <cell r="F11423">
            <v>3293</v>
          </cell>
        </row>
        <row r="11424">
          <cell r="A11424">
            <v>3294</v>
          </cell>
          <cell r="B11424" t="str">
            <v>Tetilla radiata</v>
          </cell>
          <cell r="C11424" t="str">
            <v>Tetilla radiata</v>
          </cell>
          <cell r="E11424" t="str">
            <v>Tetilla radiata</v>
          </cell>
          <cell r="F11424">
            <v>3294</v>
          </cell>
        </row>
        <row r="11425">
          <cell r="A11425">
            <v>3295</v>
          </cell>
          <cell r="B11425" t="str">
            <v>Tetilla rodriguesi</v>
          </cell>
          <cell r="C11425" t="str">
            <v>Tetilla rodriguesi</v>
          </cell>
          <cell r="E11425" t="str">
            <v>Tetilla rodriguesi</v>
          </cell>
          <cell r="F11425">
            <v>3295</v>
          </cell>
        </row>
        <row r="11426">
          <cell r="A11426">
            <v>1496</v>
          </cell>
          <cell r="B11426" t="str">
            <v>Tetragona beebei</v>
          </cell>
          <cell r="C11426" t="str">
            <v>Tetragona beebei</v>
          </cell>
          <cell r="E11426" t="str">
            <v>Tetragona beebei</v>
          </cell>
          <cell r="F11426">
            <v>1496</v>
          </cell>
        </row>
        <row r="11427">
          <cell r="A11427">
            <v>1497</v>
          </cell>
          <cell r="B11427" t="str">
            <v>Tetragona clavipes</v>
          </cell>
          <cell r="C11427" t="str">
            <v>Tetragona clavipes</v>
          </cell>
          <cell r="E11427" t="str">
            <v>Tetragona clavipes</v>
          </cell>
          <cell r="F11427">
            <v>1497</v>
          </cell>
        </row>
        <row r="11428">
          <cell r="A11428">
            <v>1498</v>
          </cell>
          <cell r="B11428" t="str">
            <v>Tetragona dorsalis</v>
          </cell>
          <cell r="C11428" t="str">
            <v>Tetragona dorsalis</v>
          </cell>
          <cell r="E11428" t="str">
            <v>Tetragona dorsalis</v>
          </cell>
          <cell r="F11428">
            <v>1498</v>
          </cell>
        </row>
        <row r="11429">
          <cell r="A11429">
            <v>1499</v>
          </cell>
          <cell r="B11429" t="str">
            <v>Tetragona essequiboensis</v>
          </cell>
          <cell r="C11429" t="str">
            <v>Tetragona essequiboensis</v>
          </cell>
          <cell r="E11429" t="str">
            <v>Tetragona essequiboensis</v>
          </cell>
          <cell r="F11429">
            <v>1499</v>
          </cell>
        </row>
        <row r="11430">
          <cell r="A11430">
            <v>1500</v>
          </cell>
          <cell r="B11430" t="str">
            <v>Tetragona goettei</v>
          </cell>
          <cell r="C11430" t="str">
            <v>Tetragona goettei</v>
          </cell>
          <cell r="E11430" t="str">
            <v>Tetragona goettei</v>
          </cell>
          <cell r="F11430">
            <v>1500</v>
          </cell>
        </row>
        <row r="11431">
          <cell r="A11431">
            <v>1501</v>
          </cell>
          <cell r="B11431" t="str">
            <v>Tetragona handlirschii</v>
          </cell>
          <cell r="C11431" t="str">
            <v>Tetragona handlirschii</v>
          </cell>
          <cell r="E11431" t="str">
            <v>Tetragona handlirschii</v>
          </cell>
          <cell r="F11431">
            <v>1501</v>
          </cell>
        </row>
        <row r="11432">
          <cell r="A11432">
            <v>1502</v>
          </cell>
          <cell r="B11432" t="str">
            <v>Tetragona kaieteurensis</v>
          </cell>
          <cell r="C11432" t="str">
            <v>Tetragona kaieteurensis</v>
          </cell>
          <cell r="E11432" t="str">
            <v>Tetragona kaieteurensis</v>
          </cell>
          <cell r="F11432">
            <v>1502</v>
          </cell>
        </row>
        <row r="11433">
          <cell r="A11433">
            <v>1503</v>
          </cell>
          <cell r="B11433" t="str">
            <v>Tetragona quadrangula</v>
          </cell>
          <cell r="C11433" t="str">
            <v>Tetragona quadrangula</v>
          </cell>
          <cell r="E11433" t="str">
            <v>Tetragona quadrangula</v>
          </cell>
          <cell r="F11433">
            <v>1503</v>
          </cell>
        </row>
        <row r="11434">
          <cell r="A11434">
            <v>1504</v>
          </cell>
          <cell r="B11434" t="str">
            <v>Tetragona truncata</v>
          </cell>
          <cell r="C11434" t="str">
            <v>Tetragona truncata</v>
          </cell>
          <cell r="E11434" t="str">
            <v>Tetragona truncata</v>
          </cell>
          <cell r="F11434">
            <v>1504</v>
          </cell>
        </row>
        <row r="11435">
          <cell r="A11435">
            <v>1505</v>
          </cell>
          <cell r="B11435" t="str">
            <v>Tetragonisca angustula</v>
          </cell>
          <cell r="C11435" t="str">
            <v>Tetragonisca angustula</v>
          </cell>
          <cell r="E11435" t="str">
            <v>Tetragonisca angustula</v>
          </cell>
          <cell r="F11435">
            <v>1505</v>
          </cell>
        </row>
        <row r="11436">
          <cell r="A11436">
            <v>1506</v>
          </cell>
          <cell r="B11436" t="str">
            <v>Tetragonisca weyrauchi</v>
          </cell>
          <cell r="C11436" t="str">
            <v>Tetragonisca weyrauchi</v>
          </cell>
          <cell r="E11436" t="str">
            <v>Tetragonisca weyrauchi</v>
          </cell>
          <cell r="F11436">
            <v>1506</v>
          </cell>
        </row>
        <row r="11437">
          <cell r="A11437">
            <v>4325</v>
          </cell>
          <cell r="B11437" t="str">
            <v>Tetragonopterus akamai</v>
          </cell>
          <cell r="C11437" t="str">
            <v>Tetragonopterus akamai</v>
          </cell>
          <cell r="E11437" t="str">
            <v>Tetragonopterus akamai</v>
          </cell>
          <cell r="F11437">
            <v>4325</v>
          </cell>
        </row>
        <row r="11438">
          <cell r="A11438">
            <v>4326</v>
          </cell>
          <cell r="B11438" t="str">
            <v>Tetragonopterus anostomus</v>
          </cell>
          <cell r="C11438" t="str">
            <v>Tetragonopterus anostomus</v>
          </cell>
          <cell r="E11438" t="str">
            <v>Tetragonopterus anostomus</v>
          </cell>
          <cell r="F11438">
            <v>4326</v>
          </cell>
        </row>
        <row r="11439">
          <cell r="A11439">
            <v>4327</v>
          </cell>
          <cell r="B11439" t="str">
            <v>Tetragonopterus araguaiensis</v>
          </cell>
          <cell r="C11439" t="str">
            <v>Tetragonopterus araguaiensis</v>
          </cell>
          <cell r="E11439" t="str">
            <v>Tetragonopterus araguaiensis</v>
          </cell>
          <cell r="F11439">
            <v>4327</v>
          </cell>
        </row>
        <row r="11440">
          <cell r="A11440">
            <v>4328</v>
          </cell>
          <cell r="B11440" t="str">
            <v>Tetragonopterus argenteus</v>
          </cell>
          <cell r="C11440" t="str">
            <v>Tetragonopterus argenteus</v>
          </cell>
          <cell r="E11440" t="str">
            <v>Tetragonopterus argenteus</v>
          </cell>
          <cell r="F11440">
            <v>4328</v>
          </cell>
        </row>
        <row r="11441">
          <cell r="A11441">
            <v>4329</v>
          </cell>
          <cell r="B11441" t="str">
            <v>Tetragonopterus carvalhoi</v>
          </cell>
          <cell r="C11441" t="str">
            <v>Tetragonopterus carvalhoi</v>
          </cell>
          <cell r="E11441" t="str">
            <v>Tetragonopterus carvalhoi</v>
          </cell>
          <cell r="F11441">
            <v>4329</v>
          </cell>
        </row>
        <row r="11442">
          <cell r="A11442">
            <v>4330</v>
          </cell>
          <cell r="B11442" t="str">
            <v>Tetragonopterus chalceus</v>
          </cell>
          <cell r="C11442" t="str">
            <v>Tetragonopterus chalceus</v>
          </cell>
          <cell r="E11442" t="str">
            <v>Tetragonopterus chalceus</v>
          </cell>
          <cell r="F11442">
            <v>4330</v>
          </cell>
        </row>
        <row r="11443">
          <cell r="A11443">
            <v>4331</v>
          </cell>
          <cell r="B11443" t="str">
            <v>Tetragonopterus denticulatus</v>
          </cell>
          <cell r="C11443" t="str">
            <v>Tetragonopterus denticulatus</v>
          </cell>
          <cell r="E11443" t="str">
            <v>Tetragonopterus denticulatus</v>
          </cell>
          <cell r="F11443">
            <v>4331</v>
          </cell>
        </row>
        <row r="11444">
          <cell r="A11444">
            <v>6408</v>
          </cell>
          <cell r="B11444" t="str">
            <v>Tetranematichthys barthemi </v>
          </cell>
          <cell r="C11444" t="str">
            <v>Tetranematichthys barthemi </v>
          </cell>
          <cell r="E11444" t="str">
            <v>Tetranematichthys barthemi </v>
          </cell>
          <cell r="F11444">
            <v>6408</v>
          </cell>
        </row>
        <row r="11445">
          <cell r="A11445">
            <v>6409</v>
          </cell>
          <cell r="B11445" t="str">
            <v>Tetranematichthys quadrifilis</v>
          </cell>
          <cell r="C11445" t="str">
            <v>Tetranematichthys quadrifilis</v>
          </cell>
          <cell r="E11445" t="str">
            <v>Tetranematichthys quadrifilis</v>
          </cell>
          <cell r="F11445">
            <v>6409</v>
          </cell>
        </row>
        <row r="11446">
          <cell r="A11446">
            <v>6410</v>
          </cell>
          <cell r="B11446" t="str">
            <v>Tetranematichthys wallacei</v>
          </cell>
          <cell r="C11446" t="str">
            <v>Tetranematichthys wallacei</v>
          </cell>
          <cell r="E11446" t="str">
            <v>Tetranematichthys wallacei</v>
          </cell>
          <cell r="F11446">
            <v>6410</v>
          </cell>
        </row>
        <row r="11447">
          <cell r="A11447">
            <v>5944</v>
          </cell>
          <cell r="B11447" t="str">
            <v>Tetrapturus georgii</v>
          </cell>
          <cell r="C11447" t="str">
            <v>Tetrapturus georgii</v>
          </cell>
          <cell r="E11447" t="str">
            <v>Tetrapturus georgii</v>
          </cell>
          <cell r="F11447">
            <v>5944</v>
          </cell>
        </row>
        <row r="11448">
          <cell r="A11448">
            <v>5945</v>
          </cell>
          <cell r="B11448" t="str">
            <v>Tetrapturus pfluegeri</v>
          </cell>
          <cell r="C11448" t="str">
            <v>Tetrapturus pfluegeri</v>
          </cell>
          <cell r="E11448" t="str">
            <v>Tetrapturus pfluegeri</v>
          </cell>
          <cell r="F11448">
            <v>5945</v>
          </cell>
        </row>
        <row r="11449">
          <cell r="A11449">
            <v>44</v>
          </cell>
          <cell r="B11449" t="str">
            <v>Teutoniella plaumanni</v>
          </cell>
          <cell r="C11449" t="str">
            <v>Teutoniella plaumanni</v>
          </cell>
          <cell r="E11449" t="str">
            <v>Teutoniella plaumanni</v>
          </cell>
          <cell r="F11449">
            <v>44</v>
          </cell>
        </row>
        <row r="11450">
          <cell r="A11450">
            <v>10416</v>
          </cell>
          <cell r="B11450" t="str">
            <v>Thalassarche cauta</v>
          </cell>
          <cell r="C11450" t="str">
            <v>Thalassarche cauta</v>
          </cell>
          <cell r="E11450" t="str">
            <v>Thalassarche cauta</v>
          </cell>
          <cell r="F11450">
            <v>10416</v>
          </cell>
        </row>
        <row r="11451">
          <cell r="A11451">
            <v>10417</v>
          </cell>
          <cell r="B11451" t="str">
            <v>Thalassarche chlororhynchos</v>
          </cell>
          <cell r="C11451" t="str">
            <v>Thalassarche chlororhynchos</v>
          </cell>
          <cell r="D11451" t="str">
            <v>Thalassarche chlororhynchos</v>
          </cell>
          <cell r="E11451" t="str">
            <v>Thalassarche chlororhynchos</v>
          </cell>
          <cell r="F11451">
            <v>10417</v>
          </cell>
        </row>
        <row r="11452">
          <cell r="A11452">
            <v>10418</v>
          </cell>
          <cell r="B11452" t="str">
            <v>Thalassarche chrysostoma</v>
          </cell>
          <cell r="C11452" t="str">
            <v>Thalassarche chrysostoma</v>
          </cell>
          <cell r="E11452" t="str">
            <v>Thalassarche chrysostoma</v>
          </cell>
          <cell r="F11452">
            <v>10418</v>
          </cell>
        </row>
        <row r="11453">
          <cell r="A11453">
            <v>10419</v>
          </cell>
          <cell r="B11453" t="str">
            <v>Thalassarche melanophris</v>
          </cell>
          <cell r="C11453" t="str">
            <v>Thalassarche melanophris</v>
          </cell>
          <cell r="E11453" t="str">
            <v>Thalassarche melanophris</v>
          </cell>
          <cell r="F11453">
            <v>10419</v>
          </cell>
        </row>
        <row r="11454">
          <cell r="A11454">
            <v>8935</v>
          </cell>
          <cell r="B11454" t="str">
            <v>Thalasseus acuflavidus</v>
          </cell>
          <cell r="C11454" t="str">
            <v>Thalasseus acuflavidus</v>
          </cell>
          <cell r="D11454" t="str">
            <v>Thalasseus acuflavidus</v>
          </cell>
          <cell r="E11454" t="str">
            <v>Thalasseus acuflavidus</v>
          </cell>
          <cell r="F11454">
            <v>8935</v>
          </cell>
        </row>
        <row r="11455">
          <cell r="A11455">
            <v>8936</v>
          </cell>
          <cell r="B11455" t="str">
            <v>Thalasseus maximus</v>
          </cell>
          <cell r="C11455" t="str">
            <v>Thalasseus maximus</v>
          </cell>
          <cell r="D11455" t="str">
            <v>Thalasseus maximus</v>
          </cell>
          <cell r="E11455" t="str">
            <v>Thalasseus maximus</v>
          </cell>
          <cell r="F11455">
            <v>8936</v>
          </cell>
        </row>
        <row r="11456">
          <cell r="A11456">
            <v>5973</v>
          </cell>
          <cell r="B11456" t="str">
            <v>Thalassoma noronhanum</v>
          </cell>
          <cell r="C11456" t="str">
            <v>Thalassoma noronhanum</v>
          </cell>
          <cell r="E11456" t="str">
            <v>Thalassoma noronhanum</v>
          </cell>
          <cell r="F11456">
            <v>5973</v>
          </cell>
        </row>
        <row r="11457">
          <cell r="A11457">
            <v>3513</v>
          </cell>
          <cell r="B11457" t="str">
            <v>Thalassophryne amazonica</v>
          </cell>
          <cell r="C11457" t="str">
            <v>Thalassophryne amazonica</v>
          </cell>
          <cell r="E11457" t="str">
            <v>Thalassophryne amazonica</v>
          </cell>
          <cell r="F11457">
            <v>3513</v>
          </cell>
        </row>
        <row r="11458">
          <cell r="A11458">
            <v>3514</v>
          </cell>
          <cell r="B11458" t="str">
            <v>Thalassophryne montevidensis</v>
          </cell>
          <cell r="C11458" t="str">
            <v>Thalassophryne montevidensis</v>
          </cell>
          <cell r="E11458" t="str">
            <v>Thalassophryne montevidensis</v>
          </cell>
          <cell r="F11458">
            <v>3514</v>
          </cell>
        </row>
        <row r="11459">
          <cell r="A11459">
            <v>3515</v>
          </cell>
          <cell r="B11459" t="str">
            <v>Thalassophryne nattereri</v>
          </cell>
          <cell r="C11459" t="str">
            <v>Thalassophryne nattereri</v>
          </cell>
          <cell r="E11459" t="str">
            <v>Thalassophryne nattereri</v>
          </cell>
          <cell r="F11459">
            <v>3515</v>
          </cell>
        </row>
        <row r="11460">
          <cell r="A11460">
            <v>3516</v>
          </cell>
          <cell r="B11460" t="str">
            <v>Thalassophryne punctata</v>
          </cell>
          <cell r="C11460" t="str">
            <v>Thalassophryne punctata</v>
          </cell>
          <cell r="E11460" t="str">
            <v>Thalassophryne punctata</v>
          </cell>
          <cell r="F11460">
            <v>3516</v>
          </cell>
        </row>
        <row r="11461">
          <cell r="A11461">
            <v>11413</v>
          </cell>
          <cell r="B11461" t="str">
            <v>Thalpomys cerradensis</v>
          </cell>
          <cell r="C11461" t="str">
            <v>Thalpomys cerradensis</v>
          </cell>
          <cell r="D11461" t="str">
            <v>Thalpomys cerradensis</v>
          </cell>
          <cell r="E11461" t="str">
            <v>Thalpomys cerradensis</v>
          </cell>
          <cell r="F11461">
            <v>11413</v>
          </cell>
        </row>
        <row r="11462">
          <cell r="A11462">
            <v>11414</v>
          </cell>
          <cell r="B11462" t="str">
            <v>Thalpomys lasiotis</v>
          </cell>
          <cell r="C11462" t="str">
            <v>Thalpomys lasiotis</v>
          </cell>
          <cell r="D11462" t="str">
            <v>Thalpomys lasiotis</v>
          </cell>
          <cell r="E11462" t="str">
            <v>Thalpomys lasiotis</v>
          </cell>
          <cell r="F11462">
            <v>11414</v>
          </cell>
        </row>
        <row r="11463">
          <cell r="A11463">
            <v>8815</v>
          </cell>
          <cell r="B11463" t="str">
            <v>Thalurania furcata</v>
          </cell>
          <cell r="C11463" t="str">
            <v>Thalurania furcata</v>
          </cell>
          <cell r="E11463" t="str">
            <v>Thalurania furcata</v>
          </cell>
          <cell r="F11463">
            <v>8815</v>
          </cell>
        </row>
        <row r="11464">
          <cell r="A11464">
            <v>8816</v>
          </cell>
          <cell r="B11464" t="str">
            <v>Thalurania glaucopis</v>
          </cell>
          <cell r="C11464" t="str">
            <v>Thalurania glaucopis</v>
          </cell>
          <cell r="E11464" t="str">
            <v>Thalurania glaucopis</v>
          </cell>
          <cell r="F11464">
            <v>8816</v>
          </cell>
        </row>
        <row r="11465">
          <cell r="A11465">
            <v>8817</v>
          </cell>
          <cell r="B11465" t="str">
            <v>Thalurania watertonii</v>
          </cell>
          <cell r="C11465" t="str">
            <v>Thalurania watertonii</v>
          </cell>
          <cell r="D11465" t="str">
            <v>Thalurania watertonii</v>
          </cell>
          <cell r="E11465" t="str">
            <v>Thalurania watertonii</v>
          </cell>
          <cell r="F11465">
            <v>8817</v>
          </cell>
        </row>
        <row r="11466">
          <cell r="A11466">
            <v>11887</v>
          </cell>
          <cell r="B11466" t="str">
            <v>Thamnodynastes almae</v>
          </cell>
          <cell r="C11466" t="str">
            <v>Thamnodynastes almae</v>
          </cell>
          <cell r="E11466" t="str">
            <v>Thamnodynastes almae</v>
          </cell>
          <cell r="F11466">
            <v>11887</v>
          </cell>
        </row>
        <row r="11467">
          <cell r="A11467">
            <v>11888</v>
          </cell>
          <cell r="B11467" t="str">
            <v>Thamnodynastes cf. nattereri</v>
          </cell>
          <cell r="C11467" t="str">
            <v>Thamnodynastes cf. nattereri</v>
          </cell>
          <cell r="E11467" t="str">
            <v>Thamnodynastes cf. nattereri</v>
          </cell>
          <cell r="F11467">
            <v>11888</v>
          </cell>
        </row>
        <row r="11468">
          <cell r="A11468">
            <v>11889</v>
          </cell>
          <cell r="B11468" t="str">
            <v>Thamnodynastes chaquensis</v>
          </cell>
          <cell r="C11468" t="str">
            <v>Thamnodynastes chaquensis</v>
          </cell>
          <cell r="E11468" t="str">
            <v>Thamnodynastes chaquensis</v>
          </cell>
          <cell r="F11468">
            <v>11889</v>
          </cell>
        </row>
        <row r="11469">
          <cell r="A11469">
            <v>11890</v>
          </cell>
          <cell r="B11469" t="str">
            <v>Thamnodynastes hypoconia</v>
          </cell>
          <cell r="C11469" t="str">
            <v>Thamnodynastes hypoconia</v>
          </cell>
          <cell r="E11469" t="str">
            <v>Thamnodynastes hypoconia</v>
          </cell>
          <cell r="F11469">
            <v>11890</v>
          </cell>
        </row>
        <row r="11470">
          <cell r="A11470">
            <v>11891</v>
          </cell>
          <cell r="B11470" t="str">
            <v>Thamnodynastes lanei</v>
          </cell>
          <cell r="C11470" t="str">
            <v>Thamnodynastes lanei</v>
          </cell>
          <cell r="E11470" t="str">
            <v>Thamnodynastes lanei</v>
          </cell>
          <cell r="F11470">
            <v>11891</v>
          </cell>
        </row>
        <row r="11471">
          <cell r="A11471">
            <v>11892</v>
          </cell>
          <cell r="B11471" t="str">
            <v>Thamnodynastes longicaudus</v>
          </cell>
          <cell r="C11471" t="str">
            <v>Thamnodynastes longicaudus</v>
          </cell>
          <cell r="E11471" t="str">
            <v>Thamnodynastes longicaudus</v>
          </cell>
          <cell r="F11471">
            <v>11892</v>
          </cell>
        </row>
        <row r="11472">
          <cell r="A11472">
            <v>11893</v>
          </cell>
          <cell r="B11472" t="str">
            <v>Thamnodynastes pallidus</v>
          </cell>
          <cell r="C11472" t="str">
            <v>Thamnodynastes pallidus</v>
          </cell>
          <cell r="E11472" t="str">
            <v>Thamnodynastes pallidus</v>
          </cell>
          <cell r="F11472">
            <v>11893</v>
          </cell>
        </row>
        <row r="11473">
          <cell r="A11473">
            <v>11894</v>
          </cell>
          <cell r="B11473" t="str">
            <v>Thamnodynastes ramonriveroi</v>
          </cell>
          <cell r="C11473" t="str">
            <v>Thamnodynastes ramonriveroi</v>
          </cell>
          <cell r="E11473" t="str">
            <v>Thamnodynastes ramonriveroi</v>
          </cell>
          <cell r="F11473">
            <v>11894</v>
          </cell>
        </row>
        <row r="11474">
          <cell r="A11474">
            <v>11895</v>
          </cell>
          <cell r="B11474" t="str">
            <v>Thamnodynastes rutilus</v>
          </cell>
          <cell r="C11474" t="str">
            <v>Thamnodynastes rutilus</v>
          </cell>
          <cell r="E11474" t="str">
            <v>Thamnodynastes rutilus</v>
          </cell>
          <cell r="F11474">
            <v>11895</v>
          </cell>
        </row>
        <row r="11475">
          <cell r="A11475">
            <v>11896</v>
          </cell>
          <cell r="B11475" t="str">
            <v>Thamnodynastes sertanejo</v>
          </cell>
          <cell r="C11475" t="str">
            <v>Thamnodynastes sertanejo</v>
          </cell>
          <cell r="E11475" t="str">
            <v>Thamnodynastes sertanejo</v>
          </cell>
          <cell r="F11475">
            <v>11896</v>
          </cell>
        </row>
        <row r="11476">
          <cell r="A11476">
            <v>11897</v>
          </cell>
          <cell r="B11476" t="str">
            <v>Thamnodynastes strigatus</v>
          </cell>
          <cell r="C11476" t="str">
            <v>Thamnodynastes strigatus</v>
          </cell>
          <cell r="E11476" t="str">
            <v>Thamnodynastes strigatus</v>
          </cell>
          <cell r="F11476">
            <v>11897</v>
          </cell>
        </row>
        <row r="11477">
          <cell r="A11477">
            <v>9847</v>
          </cell>
          <cell r="B11477" t="str">
            <v>Thamnomanes ardesiacus</v>
          </cell>
          <cell r="C11477" t="str">
            <v>Thamnomanes ardesiacus</v>
          </cell>
          <cell r="E11477" t="str">
            <v>Thamnomanes ardesiacus</v>
          </cell>
          <cell r="F11477">
            <v>9847</v>
          </cell>
        </row>
        <row r="11478">
          <cell r="A11478">
            <v>9848</v>
          </cell>
          <cell r="B11478" t="str">
            <v>Thamnomanes caesius</v>
          </cell>
          <cell r="C11478" t="str">
            <v>Thamnomanes caesius</v>
          </cell>
          <cell r="E11478" t="str">
            <v>Thamnomanes caesius</v>
          </cell>
          <cell r="F11478">
            <v>9848</v>
          </cell>
        </row>
        <row r="11479">
          <cell r="A11479">
            <v>9849</v>
          </cell>
          <cell r="B11479" t="str">
            <v>Thamnomanes caesius caesius</v>
          </cell>
          <cell r="C11479" t="str">
            <v>Thamnomanes caesius caesius</v>
          </cell>
          <cell r="D11479" t="str">
            <v>Thamnomanes caesius caesius</v>
          </cell>
          <cell r="E11479" t="str">
            <v>Thamnomanes caesius caesius</v>
          </cell>
          <cell r="F11479">
            <v>9849</v>
          </cell>
        </row>
        <row r="11480">
          <cell r="A11480">
            <v>9850</v>
          </cell>
          <cell r="B11480" t="str">
            <v>Thamnomanes saturninus</v>
          </cell>
          <cell r="C11480" t="str">
            <v>Thamnomanes saturninus</v>
          </cell>
          <cell r="E11480" t="str">
            <v>Thamnomanes saturninus</v>
          </cell>
          <cell r="F11480">
            <v>9850</v>
          </cell>
        </row>
        <row r="11481">
          <cell r="A11481">
            <v>9851</v>
          </cell>
          <cell r="B11481" t="str">
            <v>Thamnomanes schistogynus</v>
          </cell>
          <cell r="C11481" t="str">
            <v>Thamnomanes schistogynus</v>
          </cell>
          <cell r="E11481" t="str">
            <v>Thamnomanes schistogynus</v>
          </cell>
          <cell r="F11481">
            <v>9851</v>
          </cell>
        </row>
        <row r="11482">
          <cell r="A11482">
            <v>9853</v>
          </cell>
          <cell r="B11482" t="str">
            <v>Thamnophilus aethiops</v>
          </cell>
          <cell r="C11482" t="str">
            <v>Thamnophilus aethiops</v>
          </cell>
          <cell r="E11482" t="str">
            <v>Thamnophilus aethiops</v>
          </cell>
          <cell r="F11482">
            <v>9853</v>
          </cell>
        </row>
        <row r="11483">
          <cell r="A11483">
            <v>9852</v>
          </cell>
          <cell r="B11483" t="str">
            <v>Thamnophilus aethiops distans</v>
          </cell>
          <cell r="C11483" t="str">
            <v>Thamnophilus aethiops distans</v>
          </cell>
          <cell r="D11483" t="str">
            <v>Thamnophilus aethiops distans</v>
          </cell>
          <cell r="E11483" t="str">
            <v>Thamnophilus aethiops distans</v>
          </cell>
          <cell r="F11483">
            <v>9852</v>
          </cell>
        </row>
        <row r="11484">
          <cell r="A11484">
            <v>9854</v>
          </cell>
          <cell r="B11484" t="str">
            <v>Thamnophilus amazonicus</v>
          </cell>
          <cell r="C11484" t="str">
            <v>Thamnophilus amazonicus</v>
          </cell>
          <cell r="E11484" t="str">
            <v>Thamnophilus amazonicus</v>
          </cell>
          <cell r="F11484">
            <v>9854</v>
          </cell>
        </row>
        <row r="11485">
          <cell r="A11485">
            <v>9855</v>
          </cell>
          <cell r="B11485" t="str">
            <v>Thamnophilus ambiguus</v>
          </cell>
          <cell r="C11485" t="str">
            <v>Thamnophilus ambiguus</v>
          </cell>
          <cell r="E11485" t="str">
            <v>Thamnophilus ambiguus</v>
          </cell>
          <cell r="F11485">
            <v>9855</v>
          </cell>
        </row>
        <row r="11486">
          <cell r="A11486">
            <v>9858</v>
          </cell>
          <cell r="B11486" t="str">
            <v>Thamnophilus caerulescens</v>
          </cell>
          <cell r="C11486" t="str">
            <v>Thamnophilus caerulescens</v>
          </cell>
          <cell r="E11486" t="str">
            <v>Thamnophilus caerulescens</v>
          </cell>
          <cell r="F11486">
            <v>9858</v>
          </cell>
        </row>
        <row r="11487">
          <cell r="A11487">
            <v>9856</v>
          </cell>
          <cell r="B11487" t="str">
            <v>Thamnophilus caerulescens cearensis</v>
          </cell>
          <cell r="C11487" t="str">
            <v>Thamnophilus caerulescens cearensis</v>
          </cell>
          <cell r="D11487" t="str">
            <v>Thamnophilus caerulescens cearensis</v>
          </cell>
          <cell r="E11487" t="str">
            <v>Thamnophilus caerulescens cearensis</v>
          </cell>
          <cell r="F11487">
            <v>9856</v>
          </cell>
        </row>
        <row r="11488">
          <cell r="A11488">
            <v>9857</v>
          </cell>
          <cell r="B11488" t="str">
            <v>Thamnophilus caerulescens pernambucensis</v>
          </cell>
          <cell r="C11488" t="str">
            <v>Thamnophilus caerulescens pernambucensis</v>
          </cell>
          <cell r="D11488" t="str">
            <v>Thamnophilus caerulescens pernambucensis</v>
          </cell>
          <cell r="E11488" t="str">
            <v>Thamnophilus caerulescens pernambucensis</v>
          </cell>
          <cell r="F11488">
            <v>9857</v>
          </cell>
        </row>
        <row r="11489">
          <cell r="A11489">
            <v>9859</v>
          </cell>
          <cell r="B11489" t="str">
            <v>Thamnophilus capistratus</v>
          </cell>
          <cell r="C11489" t="str">
            <v>Thamnophilus capistratus</v>
          </cell>
          <cell r="E11489" t="str">
            <v>Thamnophilus capistratus</v>
          </cell>
          <cell r="F11489">
            <v>9859</v>
          </cell>
        </row>
        <row r="11490">
          <cell r="A11490">
            <v>9860</v>
          </cell>
          <cell r="B11490" t="str">
            <v>Thamnophilus cryptoleucus</v>
          </cell>
          <cell r="C11490" t="str">
            <v>Thamnophilus cryptoleucus</v>
          </cell>
          <cell r="E11490" t="str">
            <v>Thamnophilus cryptoleucus</v>
          </cell>
          <cell r="F11490">
            <v>9860</v>
          </cell>
        </row>
        <row r="11491">
          <cell r="A11491">
            <v>9861</v>
          </cell>
          <cell r="B11491" t="str">
            <v>Thamnophilus divisorius</v>
          </cell>
          <cell r="C11491" t="str">
            <v>Thamnophilus divisorius</v>
          </cell>
          <cell r="E11491" t="str">
            <v>Thamnophilus divisorius</v>
          </cell>
          <cell r="F11491">
            <v>9861</v>
          </cell>
        </row>
        <row r="11492">
          <cell r="A11492">
            <v>9862</v>
          </cell>
          <cell r="B11492" t="str">
            <v>Thamnophilus doliatus</v>
          </cell>
          <cell r="C11492" t="str">
            <v>Thamnophilus doliatus</v>
          </cell>
          <cell r="E11492" t="str">
            <v>Thamnophilus doliatus</v>
          </cell>
          <cell r="F11492">
            <v>9862</v>
          </cell>
        </row>
        <row r="11493">
          <cell r="A11493">
            <v>9863</v>
          </cell>
          <cell r="B11493" t="str">
            <v>Thamnophilus insignis</v>
          </cell>
          <cell r="C11493" t="str">
            <v>Thamnophilus insignis</v>
          </cell>
          <cell r="E11493" t="str">
            <v>Thamnophilus insignis</v>
          </cell>
          <cell r="F11493">
            <v>9863</v>
          </cell>
        </row>
        <row r="11494">
          <cell r="A11494">
            <v>9864</v>
          </cell>
          <cell r="B11494" t="str">
            <v>Thamnophilus melanothorax</v>
          </cell>
          <cell r="C11494" t="str">
            <v>Thamnophilus melanothorax</v>
          </cell>
          <cell r="E11494" t="str">
            <v>Thamnophilus melanothorax</v>
          </cell>
          <cell r="F11494">
            <v>9864</v>
          </cell>
        </row>
        <row r="11495">
          <cell r="A11495">
            <v>9865</v>
          </cell>
          <cell r="B11495" t="str">
            <v>Thamnophilus murinus</v>
          </cell>
          <cell r="C11495" t="str">
            <v>Thamnophilus murinus</v>
          </cell>
          <cell r="E11495" t="str">
            <v>Thamnophilus murinus</v>
          </cell>
          <cell r="F11495">
            <v>9865</v>
          </cell>
        </row>
        <row r="11496">
          <cell r="A11496">
            <v>9866</v>
          </cell>
          <cell r="B11496" t="str">
            <v>Thamnophilus nigrocinereus</v>
          </cell>
          <cell r="C11496" t="str">
            <v>Thamnophilus nigrocinereus</v>
          </cell>
          <cell r="E11496" t="str">
            <v>Thamnophilus nigrocinereus</v>
          </cell>
          <cell r="F11496">
            <v>9866</v>
          </cell>
        </row>
        <row r="11497">
          <cell r="A11497">
            <v>9867</v>
          </cell>
          <cell r="B11497" t="str">
            <v>Thamnophilus nigrocinereus tschudii</v>
          </cell>
          <cell r="C11497" t="str">
            <v>Thamnophilus nigrocinereus tschudii</v>
          </cell>
          <cell r="D11497" t="str">
            <v>Thamnophilus nigrocinereus tschudii</v>
          </cell>
          <cell r="E11497" t="str">
            <v>Thamnophilus nigrocinereus tschudii</v>
          </cell>
          <cell r="F11497">
            <v>9867</v>
          </cell>
        </row>
        <row r="11498">
          <cell r="A11498">
            <v>9868</v>
          </cell>
          <cell r="B11498" t="str">
            <v>Thamnophilus palliatus</v>
          </cell>
          <cell r="C11498" t="str">
            <v>Thamnophilus palliatus</v>
          </cell>
          <cell r="E11498" t="str">
            <v>Thamnophilus palliatus</v>
          </cell>
          <cell r="F11498">
            <v>9868</v>
          </cell>
        </row>
        <row r="11499">
          <cell r="A11499">
            <v>9869</v>
          </cell>
          <cell r="B11499" t="str">
            <v>Thamnophilus pelzelni</v>
          </cell>
          <cell r="C11499" t="str">
            <v>Thamnophilus pelzelni</v>
          </cell>
          <cell r="E11499" t="str">
            <v>Thamnophilus pelzelni</v>
          </cell>
          <cell r="F11499">
            <v>9869</v>
          </cell>
        </row>
        <row r="11500">
          <cell r="A11500">
            <v>9870</v>
          </cell>
          <cell r="B11500" t="str">
            <v>Thamnophilus punctatus</v>
          </cell>
          <cell r="C11500" t="str">
            <v>Thamnophilus punctatus</v>
          </cell>
          <cell r="E11500" t="str">
            <v>Thamnophilus punctatus</v>
          </cell>
          <cell r="F11500">
            <v>9870</v>
          </cell>
        </row>
        <row r="11501">
          <cell r="A11501">
            <v>9871</v>
          </cell>
          <cell r="B11501" t="str">
            <v>Thamnophilus ruficapillus</v>
          </cell>
          <cell r="C11501" t="str">
            <v>Thamnophilus ruficapillus</v>
          </cell>
          <cell r="E11501" t="str">
            <v>Thamnophilus ruficapillus</v>
          </cell>
          <cell r="F11501">
            <v>9871</v>
          </cell>
        </row>
        <row r="11502">
          <cell r="A11502">
            <v>9872</v>
          </cell>
          <cell r="B11502" t="str">
            <v>Thamnophilus schistaceus</v>
          </cell>
          <cell r="C11502" t="str">
            <v>Thamnophilus schistaceus</v>
          </cell>
          <cell r="E11502" t="str">
            <v>Thamnophilus schistaceus</v>
          </cell>
          <cell r="F11502">
            <v>9872</v>
          </cell>
        </row>
        <row r="11503">
          <cell r="A11503">
            <v>9873</v>
          </cell>
          <cell r="B11503" t="str">
            <v>Thamnophilus stictocephalus</v>
          </cell>
          <cell r="C11503" t="str">
            <v>Thamnophilus stictocephalus</v>
          </cell>
          <cell r="E11503" t="str">
            <v>Thamnophilus stictocephalus</v>
          </cell>
          <cell r="F11503">
            <v>9873</v>
          </cell>
        </row>
        <row r="11504">
          <cell r="A11504">
            <v>9874</v>
          </cell>
          <cell r="B11504" t="str">
            <v>Thamnophilus sticturus</v>
          </cell>
          <cell r="C11504" t="str">
            <v>Thamnophilus sticturus</v>
          </cell>
          <cell r="E11504" t="str">
            <v>Thamnophilus sticturus</v>
          </cell>
          <cell r="F11504">
            <v>9874</v>
          </cell>
        </row>
        <row r="11505">
          <cell r="A11505">
            <v>9875</v>
          </cell>
          <cell r="B11505" t="str">
            <v>Thamnophilus torquatus</v>
          </cell>
          <cell r="C11505" t="str">
            <v>Thamnophilus torquatus</v>
          </cell>
          <cell r="E11505" t="str">
            <v>Thamnophilus torquatus</v>
          </cell>
          <cell r="F11505">
            <v>9875</v>
          </cell>
        </row>
        <row r="11506">
          <cell r="A11506">
            <v>11415</v>
          </cell>
          <cell r="B11506" t="str">
            <v>Thaptomys nigrita</v>
          </cell>
          <cell r="C11506" t="str">
            <v>Thaptomys nigrita</v>
          </cell>
          <cell r="E11506" t="str">
            <v>Thaptomys nigrita</v>
          </cell>
          <cell r="F11506">
            <v>11415</v>
          </cell>
        </row>
        <row r="11507">
          <cell r="A11507">
            <v>2789</v>
          </cell>
          <cell r="B11507" t="str">
            <v>Thaumastus lundi</v>
          </cell>
          <cell r="C11507" t="str">
            <v>Thaumastus lundi</v>
          </cell>
          <cell r="D11507" t="str">
            <v>Thaumastus lundi</v>
          </cell>
          <cell r="E11507" t="str">
            <v>Thaumastus lundi</v>
          </cell>
          <cell r="F11507">
            <v>2789</v>
          </cell>
        </row>
        <row r="11508">
          <cell r="A11508">
            <v>1623</v>
          </cell>
          <cell r="B11508" t="str">
            <v>Thaumatomyrmex contumax</v>
          </cell>
          <cell r="C11508" t="str">
            <v>Thaumatomyrmex contumax</v>
          </cell>
          <cell r="E11508" t="str">
            <v>Thaumatomyrmex contumax</v>
          </cell>
          <cell r="F11508">
            <v>1623</v>
          </cell>
        </row>
        <row r="11509">
          <cell r="A11509">
            <v>1624</v>
          </cell>
          <cell r="B11509" t="str">
            <v>Thaumatomyrmex mutilatus</v>
          </cell>
          <cell r="C11509" t="str">
            <v>Thaumatomyrmex mutilatus</v>
          </cell>
          <cell r="E11509" t="str">
            <v>Thaumatomyrmex mutilatus</v>
          </cell>
          <cell r="F11509">
            <v>1624</v>
          </cell>
        </row>
        <row r="11510">
          <cell r="A11510">
            <v>4332</v>
          </cell>
          <cell r="B11510" t="str">
            <v>Thayeria boehlkei</v>
          </cell>
          <cell r="C11510" t="str">
            <v>Thayeria boehlkei</v>
          </cell>
          <cell r="E11510" t="str">
            <v>Thayeria boehlkei</v>
          </cell>
          <cell r="F11510">
            <v>4332</v>
          </cell>
        </row>
        <row r="11511">
          <cell r="A11511">
            <v>4333</v>
          </cell>
          <cell r="B11511" t="str">
            <v>Thayeria obliqua</v>
          </cell>
          <cell r="C11511" t="str">
            <v>Thayeria obliqua</v>
          </cell>
          <cell r="E11511" t="str">
            <v>Thayeria obliqua</v>
          </cell>
          <cell r="F11511">
            <v>4333</v>
          </cell>
        </row>
        <row r="11512">
          <cell r="A11512">
            <v>12092</v>
          </cell>
          <cell r="B11512" t="str">
            <v>Thecadactylus rapicauda</v>
          </cell>
          <cell r="C11512" t="str">
            <v>Thecadactylus rapicauda</v>
          </cell>
          <cell r="E11512" t="str">
            <v>Thecadactylus rapicauda</v>
          </cell>
          <cell r="F11512">
            <v>12092</v>
          </cell>
        </row>
        <row r="11513">
          <cell r="A11513">
            <v>12093</v>
          </cell>
          <cell r="B11513" t="str">
            <v>Thecadactylus solimoensis</v>
          </cell>
          <cell r="C11513" t="str">
            <v>Thecadactylus solimoensis</v>
          </cell>
          <cell r="E11513" t="str">
            <v>Thecadactylus solimoensis</v>
          </cell>
          <cell r="F11513">
            <v>12093</v>
          </cell>
        </row>
        <row r="11514">
          <cell r="A11514">
            <v>10539</v>
          </cell>
          <cell r="B11514" t="str">
            <v>Thectocercus acuticaudatus</v>
          </cell>
          <cell r="C11514" t="str">
            <v>Thectocercus acuticaudatus</v>
          </cell>
          <cell r="E11514" t="str">
            <v>Thectocercus acuticaudatus</v>
          </cell>
          <cell r="F11514">
            <v>10539</v>
          </cell>
        </row>
        <row r="11515">
          <cell r="A11515">
            <v>2956</v>
          </cell>
          <cell r="B11515" t="str">
            <v>Thenea fenestrata</v>
          </cell>
          <cell r="C11515" t="str">
            <v>Thenea fenestrata</v>
          </cell>
          <cell r="E11515" t="str">
            <v>Thenea fenestrata</v>
          </cell>
          <cell r="F11515">
            <v>2956</v>
          </cell>
        </row>
        <row r="11516">
          <cell r="A11516">
            <v>1816</v>
          </cell>
          <cell r="B11516" t="str">
            <v>Theochila maenacte</v>
          </cell>
          <cell r="C11516" t="str">
            <v>Theochila maenacte</v>
          </cell>
          <cell r="E11516" t="str">
            <v>Theochila maenacte</v>
          </cell>
          <cell r="F11516">
            <v>1816</v>
          </cell>
        </row>
        <row r="11517">
          <cell r="A11517">
            <v>10304</v>
          </cell>
          <cell r="B11517" t="str">
            <v>Theristicus caerulescens</v>
          </cell>
          <cell r="C11517" t="str">
            <v>Theristicus caerulescens</v>
          </cell>
          <cell r="E11517" t="str">
            <v>Theristicus caerulescens</v>
          </cell>
          <cell r="F11517">
            <v>10304</v>
          </cell>
        </row>
        <row r="11518">
          <cell r="A11518">
            <v>10305</v>
          </cell>
          <cell r="B11518" t="str">
            <v>Theristicus caudatus</v>
          </cell>
          <cell r="C11518" t="str">
            <v>Theristicus caudatus</v>
          </cell>
          <cell r="E11518" t="str">
            <v>Theristicus caudatus</v>
          </cell>
          <cell r="F11518">
            <v>10305</v>
          </cell>
        </row>
        <row r="11519">
          <cell r="A11519">
            <v>1176</v>
          </cell>
          <cell r="B11519" t="str">
            <v>Thermonectus alfredi</v>
          </cell>
          <cell r="C11519" t="str">
            <v>Thermonectus alfredi</v>
          </cell>
          <cell r="E11519" t="str">
            <v>Thermonectus alfredi</v>
          </cell>
          <cell r="F11519">
            <v>1176</v>
          </cell>
        </row>
        <row r="11520">
          <cell r="A11520">
            <v>1177</v>
          </cell>
          <cell r="B11520" t="str">
            <v>Thermonectus batesi</v>
          </cell>
          <cell r="C11520" t="str">
            <v>Thermonectus batesi</v>
          </cell>
          <cell r="E11520" t="str">
            <v>Thermonectus batesi</v>
          </cell>
          <cell r="F11520">
            <v>1177</v>
          </cell>
        </row>
        <row r="11521">
          <cell r="A11521">
            <v>1178</v>
          </cell>
          <cell r="B11521" t="str">
            <v>Thermonectus depictus</v>
          </cell>
          <cell r="C11521" t="str">
            <v>Thermonectus depictus</v>
          </cell>
          <cell r="E11521" t="str">
            <v>Thermonectus depictus</v>
          </cell>
          <cell r="F11521">
            <v>1178</v>
          </cell>
        </row>
        <row r="11522">
          <cell r="A11522">
            <v>1179</v>
          </cell>
          <cell r="B11522" t="str">
            <v>Thermonectus simulator</v>
          </cell>
          <cell r="C11522" t="str">
            <v>Thermonectus simulator</v>
          </cell>
          <cell r="E11522" t="str">
            <v>Thermonectus simulator</v>
          </cell>
          <cell r="F11522">
            <v>1179</v>
          </cell>
        </row>
        <row r="11523">
          <cell r="A11523">
            <v>8937</v>
          </cell>
          <cell r="B11523" t="str">
            <v>Thinocorus rumicivorus</v>
          </cell>
          <cell r="C11523" t="str">
            <v>Thinocorus rumicivorus</v>
          </cell>
          <cell r="E11523" t="str">
            <v>Thinocorus rumicivorus</v>
          </cell>
          <cell r="F11523">
            <v>8937</v>
          </cell>
        </row>
        <row r="11524">
          <cell r="A11524">
            <v>10034</v>
          </cell>
          <cell r="B11524" t="str">
            <v>Thlypopsis sordida</v>
          </cell>
          <cell r="C11524" t="str">
            <v>Thlypopsis sordida</v>
          </cell>
          <cell r="E11524" t="str">
            <v>Thlypopsis sordida</v>
          </cell>
          <cell r="F11524">
            <v>10034</v>
          </cell>
        </row>
        <row r="11525">
          <cell r="A11525">
            <v>1077</v>
          </cell>
          <cell r="B11525" t="str">
            <v>Tholymis citrina</v>
          </cell>
          <cell r="C11525" t="str">
            <v>Tholymis citrina</v>
          </cell>
          <cell r="E11525" t="str">
            <v>Tholymis citrina</v>
          </cell>
          <cell r="F11525">
            <v>1077</v>
          </cell>
        </row>
        <row r="11526">
          <cell r="A11526">
            <v>4537</v>
          </cell>
          <cell r="B11526" t="str">
            <v>Thoracocharax securis</v>
          </cell>
          <cell r="C11526" t="str">
            <v>Thoracocharax securis</v>
          </cell>
          <cell r="E11526" t="str">
            <v>Thoracocharax securis</v>
          </cell>
          <cell r="F11526">
            <v>4537</v>
          </cell>
        </row>
        <row r="11527">
          <cell r="A11527">
            <v>4538</v>
          </cell>
          <cell r="B11527" t="str">
            <v>Thoracocharax stellatus</v>
          </cell>
          <cell r="C11527" t="str">
            <v>Thoracocharax stellatus</v>
          </cell>
          <cell r="E11527" t="str">
            <v>Thoracocharax stellatus</v>
          </cell>
          <cell r="F11527">
            <v>4538</v>
          </cell>
        </row>
        <row r="11528">
          <cell r="A11528">
            <v>2995</v>
          </cell>
          <cell r="B11528" t="str">
            <v>Thorecta atlantica</v>
          </cell>
          <cell r="C11528" t="str">
            <v>Thorecta atlantica</v>
          </cell>
          <cell r="E11528" t="str">
            <v>Thorecta atlantica</v>
          </cell>
          <cell r="F11528">
            <v>2995</v>
          </cell>
        </row>
        <row r="11529">
          <cell r="A11529">
            <v>7882</v>
          </cell>
          <cell r="B11529" t="str">
            <v>Thoropa lutzi</v>
          </cell>
          <cell r="C11529" t="str">
            <v>Thoropa lutzi</v>
          </cell>
          <cell r="D11529" t="str">
            <v>Thoropa lutzi</v>
          </cell>
          <cell r="E11529" t="str">
            <v>Thoropa lutzi</v>
          </cell>
          <cell r="F11529">
            <v>7882</v>
          </cell>
        </row>
        <row r="11530">
          <cell r="A11530">
            <v>7883</v>
          </cell>
          <cell r="B11530" t="str">
            <v>Thoropa megatympanum</v>
          </cell>
          <cell r="C11530" t="str">
            <v>Thoropa megatympanum</v>
          </cell>
          <cell r="E11530" t="str">
            <v>Thoropa megatympanum</v>
          </cell>
          <cell r="F11530">
            <v>7883</v>
          </cell>
        </row>
        <row r="11531">
          <cell r="A11531">
            <v>7884</v>
          </cell>
          <cell r="B11531" t="str">
            <v>Thoropa miliaris</v>
          </cell>
          <cell r="C11531" t="str">
            <v>Thoropa miliaris</v>
          </cell>
          <cell r="E11531" t="str">
            <v>Thoropa miliaris</v>
          </cell>
          <cell r="F11531">
            <v>7884</v>
          </cell>
        </row>
        <row r="11532">
          <cell r="A11532">
            <v>7885</v>
          </cell>
          <cell r="B11532" t="str">
            <v>Thoropa petropolitana</v>
          </cell>
          <cell r="C11532" t="str">
            <v>Thoropa petropolitana</v>
          </cell>
          <cell r="D11532" t="str">
            <v>Thoropa petropolitana</v>
          </cell>
          <cell r="E11532" t="str">
            <v>Thoropa petropolitana</v>
          </cell>
          <cell r="F11532">
            <v>7885</v>
          </cell>
        </row>
        <row r="11533">
          <cell r="A11533">
            <v>7886</v>
          </cell>
          <cell r="B11533" t="str">
            <v>Thoropa saxatilis</v>
          </cell>
          <cell r="C11533" t="str">
            <v>Thoropa saxatilis</v>
          </cell>
          <cell r="D11533" t="str">
            <v>Thoropa saxatilis</v>
          </cell>
          <cell r="E11533" t="str">
            <v>Thoropa saxatilis</v>
          </cell>
          <cell r="F11533">
            <v>7886</v>
          </cell>
        </row>
        <row r="11534">
          <cell r="A11534">
            <v>7887</v>
          </cell>
          <cell r="B11534" t="str">
            <v>Thoropa taophora</v>
          </cell>
          <cell r="C11534" t="str">
            <v>Thoropa taophora</v>
          </cell>
          <cell r="E11534" t="str">
            <v>Thoropa taophora</v>
          </cell>
          <cell r="F11534">
            <v>7887</v>
          </cell>
        </row>
        <row r="11535">
          <cell r="A11535">
            <v>8818</v>
          </cell>
          <cell r="B11535" t="str">
            <v>Threnetes leucurus</v>
          </cell>
          <cell r="C11535" t="str">
            <v>Threnetes leucurus</v>
          </cell>
          <cell r="E11535" t="str">
            <v>Threnetes leucurus</v>
          </cell>
          <cell r="F11535">
            <v>8818</v>
          </cell>
        </row>
        <row r="11536">
          <cell r="A11536">
            <v>8819</v>
          </cell>
          <cell r="B11536" t="str">
            <v>Threnetes niger</v>
          </cell>
          <cell r="C11536" t="str">
            <v>Threnetes niger</v>
          </cell>
          <cell r="E11536" t="str">
            <v>Threnetes niger</v>
          </cell>
          <cell r="F11536">
            <v>8819</v>
          </cell>
        </row>
        <row r="11537">
          <cell r="A11537">
            <v>11489</v>
          </cell>
          <cell r="B11537" t="str">
            <v>Thrichomys apereoides</v>
          </cell>
          <cell r="C11537" t="str">
            <v>Thrichomys apereoides</v>
          </cell>
          <cell r="E11537" t="str">
            <v>Thrichomys apereoides</v>
          </cell>
          <cell r="F11537">
            <v>11489</v>
          </cell>
        </row>
        <row r="11538">
          <cell r="A11538">
            <v>11490</v>
          </cell>
          <cell r="B11538" t="str">
            <v>Thrichomys fosteri</v>
          </cell>
          <cell r="C11538" t="str">
            <v>Thrichomys fosteri</v>
          </cell>
          <cell r="E11538" t="str">
            <v>Thrichomys fosteri</v>
          </cell>
          <cell r="F11538">
            <v>11490</v>
          </cell>
        </row>
        <row r="11539">
          <cell r="A11539">
            <v>11491</v>
          </cell>
          <cell r="B11539" t="str">
            <v>Thrichomys inermis</v>
          </cell>
          <cell r="C11539" t="str">
            <v>Thrichomys inermis</v>
          </cell>
          <cell r="E11539" t="str">
            <v>Thrichomys inermis</v>
          </cell>
          <cell r="F11539">
            <v>11491</v>
          </cell>
        </row>
        <row r="11540">
          <cell r="A11540">
            <v>11492</v>
          </cell>
          <cell r="B11540" t="str">
            <v>Thrichomys laurentius</v>
          </cell>
          <cell r="C11540" t="str">
            <v>Thrichomys laurentius</v>
          </cell>
          <cell r="E11540" t="str">
            <v>Thrichomys laurentius</v>
          </cell>
          <cell r="F11540">
            <v>11492</v>
          </cell>
        </row>
        <row r="11541">
          <cell r="A11541">
            <v>11493</v>
          </cell>
          <cell r="B11541" t="str">
            <v>Thrichomys pachyurus</v>
          </cell>
          <cell r="C11541" t="str">
            <v>Thrichomys pachyurus</v>
          </cell>
          <cell r="E11541" t="str">
            <v>Thrichomys pachyurus</v>
          </cell>
          <cell r="F11541">
            <v>11493</v>
          </cell>
        </row>
        <row r="11542">
          <cell r="A11542">
            <v>3269</v>
          </cell>
          <cell r="B11542" t="str">
            <v>Thrinacophora funiformis</v>
          </cell>
          <cell r="C11542" t="str">
            <v>Thrinacophora funiformis</v>
          </cell>
          <cell r="E11542" t="str">
            <v>Thrinacophora funiformis</v>
          </cell>
          <cell r="F11542">
            <v>3269</v>
          </cell>
        </row>
        <row r="11543">
          <cell r="A11543">
            <v>9411</v>
          </cell>
          <cell r="B11543" t="str">
            <v>Thripophaga fusciceps</v>
          </cell>
          <cell r="C11543" t="str">
            <v>Thripophaga fusciceps</v>
          </cell>
          <cell r="E11543" t="str">
            <v>Thripophaga fusciceps</v>
          </cell>
          <cell r="F11543">
            <v>9411</v>
          </cell>
        </row>
        <row r="11544">
          <cell r="A11544">
            <v>9412</v>
          </cell>
          <cell r="B11544" t="str">
            <v>Thripophaga macroura</v>
          </cell>
          <cell r="C11544" t="str">
            <v>Thripophaga macroura</v>
          </cell>
          <cell r="D11544" t="str">
            <v>Thripophaga macroura</v>
          </cell>
          <cell r="E11544" t="str">
            <v>Thripophaga macroura</v>
          </cell>
          <cell r="F11544">
            <v>9412</v>
          </cell>
        </row>
        <row r="11545">
          <cell r="A11545">
            <v>4334</v>
          </cell>
          <cell r="B11545" t="str">
            <v>Thrissobrycon pectinifer</v>
          </cell>
          <cell r="C11545" t="str">
            <v>Thrissobrycon pectinifer</v>
          </cell>
          <cell r="E11545" t="str">
            <v>Thrissobrycon pectinifer</v>
          </cell>
          <cell r="F11545">
            <v>4334</v>
          </cell>
        </row>
        <row r="11546">
          <cell r="A11546">
            <v>2958</v>
          </cell>
          <cell r="B11546" t="str">
            <v>Thrombus kittoni</v>
          </cell>
          <cell r="C11546" t="str">
            <v>Thrombus kittoni</v>
          </cell>
          <cell r="E11546" t="str">
            <v>Thrombus kittoni</v>
          </cell>
          <cell r="F11546">
            <v>2958</v>
          </cell>
        </row>
        <row r="11547">
          <cell r="A11547">
            <v>6141</v>
          </cell>
          <cell r="B11547" t="str">
            <v>Thunnus alalunga</v>
          </cell>
          <cell r="C11547" t="str">
            <v>Thunnus alalunga</v>
          </cell>
          <cell r="E11547" t="str">
            <v>Thunnus alalunga</v>
          </cell>
          <cell r="F11547">
            <v>6141</v>
          </cell>
        </row>
        <row r="11548">
          <cell r="A11548">
            <v>6142</v>
          </cell>
          <cell r="B11548" t="str">
            <v>Thunnus albacares</v>
          </cell>
          <cell r="C11548" t="str">
            <v>Thunnus albacares</v>
          </cell>
          <cell r="E11548" t="str">
            <v>Thunnus albacares</v>
          </cell>
          <cell r="F11548">
            <v>6142</v>
          </cell>
        </row>
        <row r="11549">
          <cell r="A11549">
            <v>6143</v>
          </cell>
          <cell r="B11549" t="str">
            <v>Thunnus atlanticus</v>
          </cell>
          <cell r="C11549" t="str">
            <v>Thunnus atlanticus</v>
          </cell>
          <cell r="E11549" t="str">
            <v>Thunnus atlanticus</v>
          </cell>
          <cell r="F11549">
            <v>6143</v>
          </cell>
        </row>
        <row r="11550">
          <cell r="A11550">
            <v>6144</v>
          </cell>
          <cell r="B11550" t="str">
            <v>Thunnus obesus</v>
          </cell>
          <cell r="C11550" t="str">
            <v>Thunnus obesus</v>
          </cell>
          <cell r="E11550" t="str">
            <v>Thunnus obesus</v>
          </cell>
          <cell r="F11550">
            <v>6144</v>
          </cell>
        </row>
        <row r="11551">
          <cell r="A11551">
            <v>6145</v>
          </cell>
          <cell r="B11551" t="str">
            <v>Thunnus thynnus</v>
          </cell>
          <cell r="C11551" t="str">
            <v>Thunnus thynnus</v>
          </cell>
          <cell r="D11551" t="str">
            <v>Thunnus thynnus</v>
          </cell>
          <cell r="E11551" t="str">
            <v>Thunnus thynnus</v>
          </cell>
          <cell r="F11551">
            <v>6145</v>
          </cell>
        </row>
        <row r="11552">
          <cell r="A11552">
            <v>11128</v>
          </cell>
          <cell r="B11552" t="str">
            <v>Thylamys karimii</v>
          </cell>
          <cell r="C11552" t="str">
            <v>Thylamys karimii</v>
          </cell>
          <cell r="E11552" t="str">
            <v>Thylamys karimii</v>
          </cell>
          <cell r="F11552">
            <v>11128</v>
          </cell>
        </row>
        <row r="11553">
          <cell r="A11553">
            <v>11129</v>
          </cell>
          <cell r="B11553" t="str">
            <v>Thylamys macrurus</v>
          </cell>
          <cell r="C11553" t="str">
            <v>Thylamys macrurus</v>
          </cell>
          <cell r="D11553" t="str">
            <v>Thylamys macrurus</v>
          </cell>
          <cell r="E11553" t="str">
            <v>Thylamys macrurus</v>
          </cell>
          <cell r="F11553">
            <v>11129</v>
          </cell>
        </row>
        <row r="11554">
          <cell r="A11554">
            <v>11130</v>
          </cell>
          <cell r="B11554" t="str">
            <v>Thylamys velutinus</v>
          </cell>
          <cell r="C11554" t="str">
            <v>Thylamys velutinus</v>
          </cell>
          <cell r="D11554" t="str">
            <v>Thylamys velutinus</v>
          </cell>
          <cell r="E11554" t="str">
            <v>Thylamys velutinus</v>
          </cell>
          <cell r="F11554">
            <v>11130</v>
          </cell>
        </row>
        <row r="11555">
          <cell r="A11555">
            <v>2674</v>
          </cell>
          <cell r="B11555" t="str">
            <v>Thyone pawsoni</v>
          </cell>
          <cell r="C11555" t="str">
            <v>Thyone pawsoni</v>
          </cell>
          <cell r="E11555" t="str">
            <v>Thyone pawsoni</v>
          </cell>
          <cell r="F11555">
            <v>2674</v>
          </cell>
        </row>
        <row r="11556">
          <cell r="A11556">
            <v>2673</v>
          </cell>
          <cell r="B11556" t="str">
            <v>Thyonidium seguroensis</v>
          </cell>
          <cell r="C11556" t="str">
            <v>Thyonidium seguroensis</v>
          </cell>
          <cell r="E11556" t="str">
            <v>Thyonidium seguroensis</v>
          </cell>
          <cell r="F11556">
            <v>2673</v>
          </cell>
        </row>
        <row r="11557">
          <cell r="A11557">
            <v>11030</v>
          </cell>
          <cell r="B11557" t="str">
            <v>Thyroptera devivoi</v>
          </cell>
          <cell r="C11557" t="str">
            <v>Thyroptera devivoi</v>
          </cell>
          <cell r="E11557" t="str">
            <v>Thyroptera devivoi</v>
          </cell>
          <cell r="F11557">
            <v>11030</v>
          </cell>
        </row>
        <row r="11558">
          <cell r="A11558">
            <v>11031</v>
          </cell>
          <cell r="B11558" t="str">
            <v>Thyroptera discifera</v>
          </cell>
          <cell r="C11558" t="str">
            <v>Thyroptera discifera</v>
          </cell>
          <cell r="E11558" t="str">
            <v>Thyroptera discifera</v>
          </cell>
          <cell r="F11558">
            <v>11031</v>
          </cell>
        </row>
        <row r="11559">
          <cell r="A11559">
            <v>11032</v>
          </cell>
          <cell r="B11559" t="str">
            <v>Thyroptera lavali</v>
          </cell>
          <cell r="C11559" t="str">
            <v>Thyroptera lavali</v>
          </cell>
          <cell r="E11559" t="str">
            <v>Thyroptera lavali</v>
          </cell>
          <cell r="F11559">
            <v>11032</v>
          </cell>
        </row>
        <row r="11560">
          <cell r="A11560">
            <v>11033</v>
          </cell>
          <cell r="B11560" t="str">
            <v>Thyroptera tricolor</v>
          </cell>
          <cell r="C11560" t="str">
            <v>Thyroptera tricolor</v>
          </cell>
          <cell r="E11560" t="str">
            <v>Thyroptera tricolor</v>
          </cell>
          <cell r="F11560">
            <v>11033</v>
          </cell>
        </row>
        <row r="11561">
          <cell r="A11561">
            <v>5870</v>
          </cell>
          <cell r="B11561" t="str">
            <v>Thyrsitops lepidopoides</v>
          </cell>
          <cell r="C11561" t="str">
            <v>Thyrsitops lepidopoides</v>
          </cell>
          <cell r="E11561" t="str">
            <v>Thyrsitops lepidopoides</v>
          </cell>
          <cell r="F11561">
            <v>5870</v>
          </cell>
        </row>
        <row r="11562">
          <cell r="A11562">
            <v>10035</v>
          </cell>
          <cell r="B11562" t="str">
            <v>Tiaris fuliginosus</v>
          </cell>
          <cell r="C11562" t="str">
            <v>Tiaris fuliginosus</v>
          </cell>
          <cell r="E11562" t="str">
            <v>Tiaris fuliginosus</v>
          </cell>
          <cell r="F11562">
            <v>10035</v>
          </cell>
        </row>
        <row r="11563">
          <cell r="A11563">
            <v>10036</v>
          </cell>
          <cell r="B11563" t="str">
            <v>Tiaris obscurus</v>
          </cell>
          <cell r="C11563" t="str">
            <v>Tiaris obscurus</v>
          </cell>
          <cell r="E11563" t="str">
            <v>Tiaris obscurus</v>
          </cell>
          <cell r="F11563">
            <v>10036</v>
          </cell>
        </row>
        <row r="11564">
          <cell r="A11564">
            <v>865</v>
          </cell>
          <cell r="B11564" t="str">
            <v>Tibiagomphus uncatus</v>
          </cell>
          <cell r="C11564" t="str">
            <v>Tibiagomphus uncatus</v>
          </cell>
          <cell r="E11564" t="str">
            <v>Tibiagomphus uncatus</v>
          </cell>
          <cell r="F11564">
            <v>865</v>
          </cell>
        </row>
        <row r="11565">
          <cell r="A11565">
            <v>2277</v>
          </cell>
          <cell r="B11565" t="str">
            <v>Tigriagrion aurantinigrum</v>
          </cell>
          <cell r="C11565" t="str">
            <v>Tigriagrion aurantinigrum</v>
          </cell>
          <cell r="E11565" t="str">
            <v>Tigriagrion aurantinigrum</v>
          </cell>
          <cell r="F11565">
            <v>2277</v>
          </cell>
        </row>
        <row r="11566">
          <cell r="A11566">
            <v>10293</v>
          </cell>
          <cell r="B11566" t="str">
            <v>Tigrisoma fasciatum</v>
          </cell>
          <cell r="C11566" t="str">
            <v>Tigrisoma fasciatum</v>
          </cell>
          <cell r="D11566" t="str">
            <v>Tigrisoma fasciatum</v>
          </cell>
          <cell r="E11566" t="str">
            <v>Tigrisoma fasciatum</v>
          </cell>
          <cell r="F11566">
            <v>10293</v>
          </cell>
        </row>
        <row r="11567">
          <cell r="A11567">
            <v>10294</v>
          </cell>
          <cell r="B11567" t="str">
            <v>Tigrisoma lineatum</v>
          </cell>
          <cell r="C11567" t="str">
            <v>Tigrisoma lineatum</v>
          </cell>
          <cell r="E11567" t="str">
            <v>Tigrisoma lineatum</v>
          </cell>
          <cell r="F11567">
            <v>10294</v>
          </cell>
        </row>
        <row r="11568">
          <cell r="A11568">
            <v>9206</v>
          </cell>
          <cell r="B11568" t="str">
            <v>Tijuca atra</v>
          </cell>
          <cell r="C11568" t="str">
            <v>Tijuca atra</v>
          </cell>
          <cell r="E11568" t="str">
            <v>Tijuca atra</v>
          </cell>
          <cell r="F11568">
            <v>9206</v>
          </cell>
        </row>
        <row r="11569">
          <cell r="A11569">
            <v>12192</v>
          </cell>
          <cell r="B11569" t="str">
            <v>Amerotyphlops paucisquamus</v>
          </cell>
          <cell r="C11569" t="str">
            <v>Amerotyphlops paucisquamus</v>
          </cell>
          <cell r="D11569" t="str">
            <v>Amerotyphlops paucisquamus</v>
          </cell>
          <cell r="E11569" t="str">
            <v>Amerotyphlops paucisquamus</v>
          </cell>
          <cell r="F11569">
            <v>12192</v>
          </cell>
        </row>
        <row r="11570">
          <cell r="A11570">
            <v>610</v>
          </cell>
          <cell r="B11570" t="str">
            <v>Tijucameria gabrieli</v>
          </cell>
          <cell r="C11570" t="str">
            <v>Tijucameria gabrieli</v>
          </cell>
          <cell r="E11570" t="str">
            <v>Tijucameria gabrieli</v>
          </cell>
          <cell r="F11570">
            <v>610</v>
          </cell>
        </row>
        <row r="11571">
          <cell r="A11571">
            <v>611</v>
          </cell>
          <cell r="B11571" t="str">
            <v>Tijucameria mame</v>
          </cell>
          <cell r="C11571" t="str">
            <v>Tijucameria mame</v>
          </cell>
          <cell r="E11571" t="str">
            <v>Tijucameria mame</v>
          </cell>
          <cell r="F11571">
            <v>611</v>
          </cell>
        </row>
        <row r="11572">
          <cell r="A11572">
            <v>3042</v>
          </cell>
          <cell r="B11572" t="str">
            <v>Timea authia</v>
          </cell>
          <cell r="C11572" t="str">
            <v>Timea authia</v>
          </cell>
          <cell r="E11572" t="str">
            <v>Timea authia</v>
          </cell>
          <cell r="F11572">
            <v>3042</v>
          </cell>
        </row>
        <row r="11573">
          <cell r="A11573">
            <v>3043</v>
          </cell>
          <cell r="B11573" t="str">
            <v>Timea bioxyasterina</v>
          </cell>
          <cell r="C11573" t="str">
            <v>Timea bioxyasterina</v>
          </cell>
          <cell r="E11573" t="str">
            <v>Timea bioxyasterina</v>
          </cell>
          <cell r="F11573">
            <v>3043</v>
          </cell>
        </row>
        <row r="11574">
          <cell r="A11574">
            <v>3044</v>
          </cell>
          <cell r="B11574" t="str">
            <v>Timea cumana</v>
          </cell>
          <cell r="C11574" t="str">
            <v>Timea cumana</v>
          </cell>
          <cell r="E11574" t="str">
            <v>Timea cumana</v>
          </cell>
          <cell r="F11574">
            <v>3044</v>
          </cell>
        </row>
        <row r="11575">
          <cell r="A11575">
            <v>3045</v>
          </cell>
          <cell r="B11575" t="str">
            <v>Timea mixta</v>
          </cell>
          <cell r="C11575" t="str">
            <v>Timea mixta</v>
          </cell>
          <cell r="E11575" t="str">
            <v>Timea mixta</v>
          </cell>
          <cell r="F11575">
            <v>3045</v>
          </cell>
        </row>
        <row r="11576">
          <cell r="A11576">
            <v>3046</v>
          </cell>
          <cell r="B11576" t="str">
            <v>Timea secirm</v>
          </cell>
          <cell r="C11576" t="str">
            <v>Timea secirm</v>
          </cell>
          <cell r="E11576" t="str">
            <v>Timea secirm</v>
          </cell>
          <cell r="F11576">
            <v>3046</v>
          </cell>
        </row>
        <row r="11577">
          <cell r="A11577">
            <v>3047</v>
          </cell>
          <cell r="B11577" t="str">
            <v>Timea stellifasciata</v>
          </cell>
          <cell r="C11577" t="str">
            <v>Timea stellifasciata</v>
          </cell>
          <cell r="E11577" t="str">
            <v>Timea stellifasciata</v>
          </cell>
          <cell r="F11577">
            <v>3047</v>
          </cell>
        </row>
        <row r="11578">
          <cell r="A11578">
            <v>10608</v>
          </cell>
          <cell r="B11578" t="str">
            <v>Tinamus guttatus</v>
          </cell>
          <cell r="C11578" t="str">
            <v>Tinamus guttatus</v>
          </cell>
          <cell r="E11578" t="str">
            <v>Tinamus guttatus</v>
          </cell>
          <cell r="F11578">
            <v>10608</v>
          </cell>
        </row>
        <row r="11579">
          <cell r="A11579">
            <v>10609</v>
          </cell>
          <cell r="B11579" t="str">
            <v>Tinamus major</v>
          </cell>
          <cell r="C11579" t="str">
            <v>Tinamus major</v>
          </cell>
          <cell r="E11579" t="str">
            <v>Tinamus major</v>
          </cell>
          <cell r="F11579">
            <v>10609</v>
          </cell>
        </row>
        <row r="11580">
          <cell r="A11580">
            <v>10610</v>
          </cell>
          <cell r="B11580" t="str">
            <v>Tinamus solitarius</v>
          </cell>
          <cell r="C11580" t="str">
            <v>Tinamus solitarius</v>
          </cell>
          <cell r="E11580" t="str">
            <v>Tinamus solitarius</v>
          </cell>
          <cell r="F11580">
            <v>10610</v>
          </cell>
        </row>
        <row r="11581">
          <cell r="A11581">
            <v>10611</v>
          </cell>
          <cell r="B11581" t="str">
            <v>Tinamus tao</v>
          </cell>
          <cell r="C11581" t="str">
            <v>Tinamus tao</v>
          </cell>
          <cell r="D11581" t="str">
            <v>Tinamus tao</v>
          </cell>
          <cell r="E11581" t="str">
            <v>Tinamus tao</v>
          </cell>
          <cell r="F11581">
            <v>10611</v>
          </cell>
        </row>
        <row r="11582">
          <cell r="A11582">
            <v>1681</v>
          </cell>
          <cell r="B11582" t="str">
            <v>Tithorea harmonia caissara</v>
          </cell>
          <cell r="C11582" t="str">
            <v>Tithorea harmonia caissara</v>
          </cell>
          <cell r="D11582" t="str">
            <v>Tithorea harmonia caissara</v>
          </cell>
          <cell r="E11582" t="str">
            <v>Tithorea harmonia caissara</v>
          </cell>
          <cell r="F11582">
            <v>1681</v>
          </cell>
        </row>
        <row r="11583">
          <cell r="A11583">
            <v>10060</v>
          </cell>
          <cell r="B11583" t="str">
            <v>Tityra cayana</v>
          </cell>
          <cell r="C11583" t="str">
            <v>Tityra cayana</v>
          </cell>
          <cell r="E11583" t="str">
            <v>Tityra cayana</v>
          </cell>
          <cell r="F11583">
            <v>10060</v>
          </cell>
        </row>
        <row r="11584">
          <cell r="A11584">
            <v>10061</v>
          </cell>
          <cell r="B11584" t="str">
            <v>Tityra inquisitor</v>
          </cell>
          <cell r="C11584" t="str">
            <v>Tityra inquisitor</v>
          </cell>
          <cell r="E11584" t="str">
            <v>Tityra inquisitor</v>
          </cell>
          <cell r="F11584">
            <v>10061</v>
          </cell>
        </row>
        <row r="11585">
          <cell r="A11585">
            <v>10062</v>
          </cell>
          <cell r="B11585" t="str">
            <v>Tityra inquisitor leucura</v>
          </cell>
          <cell r="C11585" t="str">
            <v>Tityra inquisitor leucura</v>
          </cell>
          <cell r="E11585" t="str">
            <v>Tityra inquisitor leucura</v>
          </cell>
          <cell r="F11585">
            <v>10062</v>
          </cell>
        </row>
        <row r="11586">
          <cell r="A11586">
            <v>10063</v>
          </cell>
          <cell r="B11586" t="str">
            <v>Tityra semifasciata</v>
          </cell>
          <cell r="C11586" t="str">
            <v>Tityra semifasciata</v>
          </cell>
          <cell r="E11586" t="str">
            <v>Tityra semifasciata</v>
          </cell>
          <cell r="F11586">
            <v>10063</v>
          </cell>
        </row>
        <row r="11587">
          <cell r="A11587">
            <v>125</v>
          </cell>
          <cell r="B11587" t="str">
            <v>Tityus annae</v>
          </cell>
          <cell r="C11587" t="str">
            <v>Tityus annae</v>
          </cell>
          <cell r="E11587" t="str">
            <v>Tityus annae</v>
          </cell>
          <cell r="F11587">
            <v>125</v>
          </cell>
        </row>
        <row r="11588">
          <cell r="A11588">
            <v>126</v>
          </cell>
          <cell r="B11588" t="str">
            <v>Tityus kuryi</v>
          </cell>
          <cell r="C11588" t="str">
            <v>Tityus kuryi</v>
          </cell>
          <cell r="E11588" t="str">
            <v>Tityus kuryi</v>
          </cell>
          <cell r="F11588">
            <v>126</v>
          </cell>
        </row>
        <row r="11589">
          <cell r="A11589">
            <v>127</v>
          </cell>
          <cell r="B11589" t="str">
            <v>Tityus marajoensis</v>
          </cell>
          <cell r="C11589" t="str">
            <v>Tityus marajoensis</v>
          </cell>
          <cell r="E11589" t="str">
            <v>Tityus marajoensis</v>
          </cell>
          <cell r="F11589">
            <v>127</v>
          </cell>
        </row>
        <row r="11590">
          <cell r="A11590">
            <v>128</v>
          </cell>
          <cell r="B11590" t="str">
            <v>Tityus munozi</v>
          </cell>
          <cell r="C11590" t="str">
            <v>Tityus munozi</v>
          </cell>
          <cell r="E11590" t="str">
            <v>Tityus munozi</v>
          </cell>
          <cell r="F11590">
            <v>128</v>
          </cell>
        </row>
        <row r="11591">
          <cell r="A11591">
            <v>129</v>
          </cell>
          <cell r="B11591" t="str">
            <v>Tityus pintodarochai</v>
          </cell>
          <cell r="C11591" t="str">
            <v>Tityus pintodarochai</v>
          </cell>
          <cell r="E11591" t="str">
            <v>Tityus pintodarochai</v>
          </cell>
          <cell r="F11591">
            <v>129</v>
          </cell>
        </row>
        <row r="11592">
          <cell r="A11592">
            <v>2727</v>
          </cell>
          <cell r="B11592" t="str">
            <v>Tivela mactroides</v>
          </cell>
          <cell r="C11592" t="str">
            <v>Tivela mactroides</v>
          </cell>
          <cell r="E11592" t="str">
            <v>Tivela mactroides</v>
          </cell>
          <cell r="F11592">
            <v>2727</v>
          </cell>
        </row>
        <row r="11593">
          <cell r="A11593">
            <v>2728</v>
          </cell>
          <cell r="B11593" t="str">
            <v>Tivela ventricosa</v>
          </cell>
          <cell r="C11593" t="str">
            <v>Tivela ventricosa</v>
          </cell>
          <cell r="E11593" t="str">
            <v>Tivela ventricosa</v>
          </cell>
          <cell r="F11593">
            <v>2728</v>
          </cell>
        </row>
        <row r="11594">
          <cell r="A11594">
            <v>74</v>
          </cell>
          <cell r="B11594" t="str">
            <v>Tmesiphantes amadoi</v>
          </cell>
          <cell r="C11594" t="str">
            <v>Tmesiphantes amadoi</v>
          </cell>
          <cell r="E11594" t="str">
            <v>Tmesiphantes amadoi</v>
          </cell>
          <cell r="F11594">
            <v>74</v>
          </cell>
        </row>
        <row r="11595">
          <cell r="A11595">
            <v>75</v>
          </cell>
          <cell r="B11595" t="str">
            <v>Tmesiphantes bethaniae</v>
          </cell>
          <cell r="C11595" t="str">
            <v>Tmesiphantes bethaniae</v>
          </cell>
          <cell r="E11595" t="str">
            <v>Tmesiphantes bethaniae</v>
          </cell>
          <cell r="F11595">
            <v>75</v>
          </cell>
        </row>
        <row r="11596">
          <cell r="A11596">
            <v>76</v>
          </cell>
          <cell r="B11596" t="str">
            <v>Tmesiphantes caymmii</v>
          </cell>
          <cell r="C11596" t="str">
            <v>Tmesiphantes caymmii</v>
          </cell>
          <cell r="E11596" t="str">
            <v>Tmesiphantes caymmii</v>
          </cell>
          <cell r="F11596">
            <v>76</v>
          </cell>
        </row>
        <row r="11597">
          <cell r="A11597">
            <v>77</v>
          </cell>
          <cell r="B11597" t="str">
            <v>Tmesiphantes hypogeus</v>
          </cell>
          <cell r="C11597" t="str">
            <v>Tmesiphantes hypogeus</v>
          </cell>
          <cell r="D11597" t="str">
            <v>Tmesiphantes hypogeus</v>
          </cell>
          <cell r="E11597" t="str">
            <v>Tmesiphantes hypogeus</v>
          </cell>
          <cell r="F11597">
            <v>77</v>
          </cell>
        </row>
        <row r="11598">
          <cell r="A11598">
            <v>6411</v>
          </cell>
          <cell r="B11598" t="str">
            <v>Tocantinsia piresi</v>
          </cell>
          <cell r="C11598" t="str">
            <v>Tocantinsia piresi</v>
          </cell>
          <cell r="E11598" t="str">
            <v>Tocantinsia piresi</v>
          </cell>
          <cell r="F11598">
            <v>6411</v>
          </cell>
        </row>
        <row r="11599">
          <cell r="A11599">
            <v>9662</v>
          </cell>
          <cell r="B11599" t="str">
            <v>Todirostrum chrysocrotaphum</v>
          </cell>
          <cell r="C11599" t="str">
            <v>Todirostrum chrysocrotaphum</v>
          </cell>
          <cell r="E11599" t="str">
            <v>Todirostrum chrysocrotaphum</v>
          </cell>
          <cell r="F11599">
            <v>9662</v>
          </cell>
        </row>
        <row r="11600">
          <cell r="A11600">
            <v>9663</v>
          </cell>
          <cell r="B11600" t="str">
            <v>Todirostrum cinereum</v>
          </cell>
          <cell r="C11600" t="str">
            <v>Todirostrum cinereum</v>
          </cell>
          <cell r="E11600" t="str">
            <v>Todirostrum cinereum</v>
          </cell>
          <cell r="F11600">
            <v>9663</v>
          </cell>
        </row>
        <row r="11601">
          <cell r="A11601">
            <v>9664</v>
          </cell>
          <cell r="B11601" t="str">
            <v>Todirostrum maculatum</v>
          </cell>
          <cell r="C11601" t="str">
            <v>Todirostrum maculatum</v>
          </cell>
          <cell r="E11601" t="str">
            <v>Todirostrum maculatum</v>
          </cell>
          <cell r="F11601">
            <v>9664</v>
          </cell>
        </row>
        <row r="11602">
          <cell r="A11602">
            <v>9665</v>
          </cell>
          <cell r="B11602" t="str">
            <v>Todirostrum pictum</v>
          </cell>
          <cell r="C11602" t="str">
            <v>Todirostrum pictum</v>
          </cell>
          <cell r="E11602" t="str">
            <v>Todirostrum pictum</v>
          </cell>
          <cell r="F11602">
            <v>9665</v>
          </cell>
        </row>
        <row r="11603">
          <cell r="A11603">
            <v>9666</v>
          </cell>
          <cell r="B11603" t="str">
            <v>Todirostrum poliocephalum</v>
          </cell>
          <cell r="C11603" t="str">
            <v>Todirostrum poliocephalum</v>
          </cell>
          <cell r="E11603" t="str">
            <v>Todirostrum poliocephalum</v>
          </cell>
          <cell r="F11603">
            <v>9666</v>
          </cell>
        </row>
        <row r="11604">
          <cell r="A11604">
            <v>9667</v>
          </cell>
          <cell r="B11604" t="str">
            <v>Tolmomyias assimilis</v>
          </cell>
          <cell r="C11604" t="str">
            <v>Tolmomyias assimilis</v>
          </cell>
          <cell r="E11604" t="str">
            <v>Tolmomyias assimilis</v>
          </cell>
          <cell r="F11604">
            <v>9667</v>
          </cell>
        </row>
        <row r="11605">
          <cell r="A11605">
            <v>9668</v>
          </cell>
          <cell r="B11605" t="str">
            <v>Tolmomyias flaviventris</v>
          </cell>
          <cell r="C11605" t="str">
            <v>Tolmomyias flaviventris</v>
          </cell>
          <cell r="E11605" t="str">
            <v>Tolmomyias flaviventris</v>
          </cell>
          <cell r="F11605">
            <v>9668</v>
          </cell>
        </row>
        <row r="11606">
          <cell r="A11606">
            <v>9669</v>
          </cell>
          <cell r="B11606" t="str">
            <v>Tolmomyias poliocephalus</v>
          </cell>
          <cell r="C11606" t="str">
            <v>Tolmomyias poliocephalus</v>
          </cell>
          <cell r="E11606" t="str">
            <v>Tolmomyias poliocephalus</v>
          </cell>
          <cell r="F11606">
            <v>9669</v>
          </cell>
        </row>
        <row r="11607">
          <cell r="A11607">
            <v>9670</v>
          </cell>
          <cell r="B11607" t="str">
            <v>Tolmomyias sucunduri</v>
          </cell>
          <cell r="C11607" t="str">
            <v>Tolmomyias sucunduri</v>
          </cell>
          <cell r="E11607" t="str">
            <v>Tolmomyias sucunduri</v>
          </cell>
          <cell r="F11607">
            <v>9670</v>
          </cell>
        </row>
        <row r="11608">
          <cell r="A11608">
            <v>9671</v>
          </cell>
          <cell r="B11608" t="str">
            <v>Tolmomyias sulphurescens</v>
          </cell>
          <cell r="C11608" t="str">
            <v>Tolmomyias sulphurescens</v>
          </cell>
          <cell r="E11608" t="str">
            <v>Tolmomyias sulphurescens</v>
          </cell>
          <cell r="F11608">
            <v>9671</v>
          </cell>
        </row>
        <row r="11609">
          <cell r="A11609">
            <v>11071</v>
          </cell>
          <cell r="B11609" t="str">
            <v>Tolypeutes matacus</v>
          </cell>
          <cell r="C11609" t="str">
            <v>Tolypeutes matacus</v>
          </cell>
          <cell r="E11609" t="str">
            <v>Tolypeutes matacus</v>
          </cell>
          <cell r="F11609">
            <v>11071</v>
          </cell>
        </row>
        <row r="11610">
          <cell r="A11610">
            <v>11072</v>
          </cell>
          <cell r="B11610" t="str">
            <v>Tolypeutes tricinctus</v>
          </cell>
          <cell r="C11610" t="str">
            <v>Tolypeutes tricinctus</v>
          </cell>
          <cell r="D11610" t="str">
            <v>Tolypeutes tricinctus</v>
          </cell>
          <cell r="E11610" t="str">
            <v>Tolypeutes tricinctus</v>
          </cell>
          <cell r="F11610">
            <v>11072</v>
          </cell>
        </row>
        <row r="11611">
          <cell r="A11611">
            <v>4677</v>
          </cell>
          <cell r="B11611" t="str">
            <v>Tometes camunani </v>
          </cell>
          <cell r="C11611" t="str">
            <v>Tometes camunani </v>
          </cell>
          <cell r="E11611" t="str">
            <v>Tometes camunani </v>
          </cell>
          <cell r="F11611">
            <v>4677</v>
          </cell>
        </row>
        <row r="11612">
          <cell r="A11612">
            <v>4678</v>
          </cell>
          <cell r="B11612" t="str">
            <v>Tometes makue</v>
          </cell>
          <cell r="C11612" t="str">
            <v>Tometes makue</v>
          </cell>
          <cell r="E11612" t="str">
            <v>Tometes makue</v>
          </cell>
          <cell r="F11612">
            <v>4678</v>
          </cell>
        </row>
        <row r="11613">
          <cell r="A11613">
            <v>4679</v>
          </cell>
          <cell r="B11613" t="str">
            <v>Tometes trilobatus</v>
          </cell>
          <cell r="C11613" t="str">
            <v>Tometes trilobatus</v>
          </cell>
          <cell r="E11613" t="str">
            <v>Tometes trilobatus</v>
          </cell>
          <cell r="F11613">
            <v>4679</v>
          </cell>
        </row>
        <row r="11614">
          <cell r="A11614">
            <v>4797</v>
          </cell>
          <cell r="B11614" t="str">
            <v>Tomeurus gracilis</v>
          </cell>
          <cell r="C11614" t="str">
            <v>Tomeurus gracilis</v>
          </cell>
          <cell r="E11614" t="str">
            <v>Tomeurus gracilis</v>
          </cell>
          <cell r="F11614">
            <v>4797</v>
          </cell>
        </row>
        <row r="11615">
          <cell r="A11615">
            <v>5105</v>
          </cell>
          <cell r="B11615" t="str">
            <v>Tomicodon australis</v>
          </cell>
          <cell r="C11615" t="str">
            <v>Tomicodon australis</v>
          </cell>
          <cell r="E11615" t="str">
            <v>Tomicodon australis</v>
          </cell>
          <cell r="F11615">
            <v>5105</v>
          </cell>
        </row>
        <row r="11616">
          <cell r="A11616">
            <v>2790</v>
          </cell>
          <cell r="B11616" t="str">
            <v>Tomigerus (Digerus) gibberulus</v>
          </cell>
          <cell r="C11616" t="str">
            <v>Tomigerus (Digerus) gibberulus</v>
          </cell>
          <cell r="D11616" t="str">
            <v>Tomigerus gibberulus</v>
          </cell>
          <cell r="E11616" t="str">
            <v>Tomigerus gibberulus</v>
          </cell>
          <cell r="F11616">
            <v>2790</v>
          </cell>
        </row>
        <row r="11617">
          <cell r="A11617">
            <v>11898</v>
          </cell>
          <cell r="B11617" t="str">
            <v>Tomodon dorsatus</v>
          </cell>
          <cell r="C11617" t="str">
            <v>Tomodon dorsatus</v>
          </cell>
          <cell r="E11617" t="str">
            <v>Tomodon dorsatus</v>
          </cell>
          <cell r="F11617">
            <v>11898</v>
          </cell>
        </row>
        <row r="11618">
          <cell r="A11618">
            <v>11899</v>
          </cell>
          <cell r="B11618" t="str">
            <v>Tomodon ocellatus</v>
          </cell>
          <cell r="C11618" t="str">
            <v>Tomodon ocellatus</v>
          </cell>
          <cell r="E11618" t="str">
            <v>Tomodon ocellatus</v>
          </cell>
          <cell r="F11618">
            <v>11899</v>
          </cell>
        </row>
        <row r="11619">
          <cell r="A11619">
            <v>11017</v>
          </cell>
          <cell r="B11619" t="str">
            <v>Tonatia bidens</v>
          </cell>
          <cell r="C11619" t="str">
            <v>Tonatia bidens</v>
          </cell>
          <cell r="E11619" t="str">
            <v>Tonatia bidens</v>
          </cell>
          <cell r="F11619">
            <v>11017</v>
          </cell>
        </row>
        <row r="11620">
          <cell r="A11620">
            <v>11018</v>
          </cell>
          <cell r="B11620" t="str">
            <v>Tonatia saurophila</v>
          </cell>
          <cell r="C11620" t="str">
            <v>Tonatia saurophila</v>
          </cell>
          <cell r="E11620" t="str">
            <v>Tonatia saurophila</v>
          </cell>
          <cell r="F11620">
            <v>11018</v>
          </cell>
        </row>
        <row r="11621">
          <cell r="A11621">
            <v>2752</v>
          </cell>
          <cell r="B11621" t="str">
            <v>Tonna galea</v>
          </cell>
          <cell r="C11621" t="str">
            <v>Tonna galea</v>
          </cell>
          <cell r="E11621" t="str">
            <v>Tonna galea</v>
          </cell>
          <cell r="F11621">
            <v>2752</v>
          </cell>
        </row>
        <row r="11622">
          <cell r="A11622">
            <v>2753</v>
          </cell>
          <cell r="B11622" t="str">
            <v>Tonna maculosa</v>
          </cell>
          <cell r="C11622" t="str">
            <v>Tonna maculosa</v>
          </cell>
          <cell r="E11622" t="str">
            <v>Tonna maculosa</v>
          </cell>
          <cell r="F11622">
            <v>2753</v>
          </cell>
        </row>
        <row r="11623">
          <cell r="A11623">
            <v>8820</v>
          </cell>
          <cell r="B11623" t="str">
            <v>Topaza pella</v>
          </cell>
          <cell r="C11623" t="str">
            <v>Topaza pella</v>
          </cell>
          <cell r="E11623" t="str">
            <v>Topaza pella</v>
          </cell>
          <cell r="F11623">
            <v>8820</v>
          </cell>
        </row>
        <row r="11624">
          <cell r="A11624">
            <v>8821</v>
          </cell>
          <cell r="B11624" t="str">
            <v>Topaza pyra</v>
          </cell>
          <cell r="C11624" t="str">
            <v>Topaza pyra</v>
          </cell>
          <cell r="E11624" t="str">
            <v>Topaza pyra</v>
          </cell>
          <cell r="F11624">
            <v>8821</v>
          </cell>
        </row>
        <row r="11625">
          <cell r="A11625">
            <v>3070</v>
          </cell>
          <cell r="B11625" t="str">
            <v>Topsentia ophiraphidites</v>
          </cell>
          <cell r="C11625" t="str">
            <v>Topsentia ophiraphidites</v>
          </cell>
          <cell r="E11625" t="str">
            <v>Topsentia ophiraphidites</v>
          </cell>
          <cell r="F11625">
            <v>3070</v>
          </cell>
        </row>
        <row r="11626">
          <cell r="A11626">
            <v>11494</v>
          </cell>
          <cell r="B11626" t="str">
            <v>Toromys grandis</v>
          </cell>
          <cell r="C11626" t="str">
            <v>Toromys grandis</v>
          </cell>
          <cell r="E11626" t="str">
            <v>Toromys grandis</v>
          </cell>
          <cell r="F11626">
            <v>11494</v>
          </cell>
        </row>
        <row r="11627">
          <cell r="A11627">
            <v>10760</v>
          </cell>
          <cell r="B11627" t="str">
            <v>Torpedo nobiliana</v>
          </cell>
          <cell r="C11627" t="str">
            <v>Torpedo nobiliana</v>
          </cell>
          <cell r="E11627" t="str">
            <v>Torpedo nobiliana</v>
          </cell>
          <cell r="F11627">
            <v>10760</v>
          </cell>
        </row>
        <row r="11628">
          <cell r="A11628">
            <v>12194</v>
          </cell>
          <cell r="B11628" t="str">
            <v>Amerotyphlops yonenagae</v>
          </cell>
          <cell r="C11628" t="str">
            <v>Amerotyphlops yonenagae</v>
          </cell>
          <cell r="D11628" t="str">
            <v>Amerotyphlops yonenagae</v>
          </cell>
          <cell r="E11628" t="str">
            <v>Amerotyphlops yonenagae</v>
          </cell>
          <cell r="F11628">
            <v>12194</v>
          </cell>
        </row>
        <row r="11629">
          <cell r="A11629">
            <v>1323</v>
          </cell>
          <cell r="B11629" t="str">
            <v>Tortopsis canum</v>
          </cell>
          <cell r="C11629" t="str">
            <v>Tortopsis canum</v>
          </cell>
          <cell r="E11629" t="str">
            <v>Tortopsis canum</v>
          </cell>
          <cell r="F11629">
            <v>1323</v>
          </cell>
        </row>
        <row r="11630">
          <cell r="A11630">
            <v>10540</v>
          </cell>
          <cell r="B11630" t="str">
            <v>Touit huetii</v>
          </cell>
          <cell r="C11630" t="str">
            <v>Touit huetii</v>
          </cell>
          <cell r="E11630" t="str">
            <v>Touit huetii</v>
          </cell>
          <cell r="F11630">
            <v>10540</v>
          </cell>
        </row>
        <row r="11631">
          <cell r="A11631">
            <v>10541</v>
          </cell>
          <cell r="B11631" t="str">
            <v>Touit melanonotus</v>
          </cell>
          <cell r="C11631" t="str">
            <v>Touit melanonotus</v>
          </cell>
          <cell r="D11631" t="str">
            <v>Touit melanonotus</v>
          </cell>
          <cell r="E11631" t="str">
            <v>Touit melanonotus</v>
          </cell>
          <cell r="F11631">
            <v>10541</v>
          </cell>
        </row>
        <row r="11632">
          <cell r="A11632">
            <v>10542</v>
          </cell>
          <cell r="B11632" t="str">
            <v>Touit purpuratus</v>
          </cell>
          <cell r="C11632" t="str">
            <v>Touit purpuratus</v>
          </cell>
          <cell r="E11632" t="str">
            <v>Touit purpuratus</v>
          </cell>
          <cell r="F11632">
            <v>10542</v>
          </cell>
        </row>
        <row r="11633">
          <cell r="A11633">
            <v>10543</v>
          </cell>
          <cell r="B11633" t="str">
            <v>Touit surdus</v>
          </cell>
          <cell r="C11633" t="str">
            <v>Touit surdus</v>
          </cell>
          <cell r="D11633" t="str">
            <v>Touit surdus</v>
          </cell>
          <cell r="E11633" t="str">
            <v>Touit surdus</v>
          </cell>
          <cell r="F11633">
            <v>10543</v>
          </cell>
        </row>
        <row r="11634">
          <cell r="A11634">
            <v>6412</v>
          </cell>
          <cell r="B11634" t="str">
            <v>Trachelyichthys exilis</v>
          </cell>
          <cell r="C11634" t="str">
            <v>Trachelyichthys exilis</v>
          </cell>
          <cell r="E11634" t="str">
            <v>Trachelyichthys exilis</v>
          </cell>
          <cell r="F11634">
            <v>6412</v>
          </cell>
        </row>
        <row r="11635">
          <cell r="A11635">
            <v>6413</v>
          </cell>
          <cell r="B11635" t="str">
            <v>Trachelyopterichthys taeniatus</v>
          </cell>
          <cell r="C11635" t="str">
            <v>Trachelyopterichthys taeniatus</v>
          </cell>
          <cell r="E11635" t="str">
            <v>Trachelyopterichthys taeniatus</v>
          </cell>
          <cell r="F11635">
            <v>6413</v>
          </cell>
        </row>
        <row r="11636">
          <cell r="A11636">
            <v>6414</v>
          </cell>
          <cell r="B11636" t="str">
            <v>Trachelyopterus albicrux</v>
          </cell>
          <cell r="C11636" t="str">
            <v>Trachelyopterus albicrux</v>
          </cell>
          <cell r="E11636" t="str">
            <v>Trachelyopterus albicrux</v>
          </cell>
          <cell r="F11636">
            <v>6414</v>
          </cell>
        </row>
        <row r="11637">
          <cell r="A11637">
            <v>6415</v>
          </cell>
          <cell r="B11637" t="str">
            <v>Trachelyopterus ceratophysus</v>
          </cell>
          <cell r="C11637" t="str">
            <v>Trachelyopterus ceratophysus</v>
          </cell>
          <cell r="E11637" t="str">
            <v>Trachelyopterus ceratophysus</v>
          </cell>
          <cell r="F11637">
            <v>6415</v>
          </cell>
        </row>
        <row r="11638">
          <cell r="A11638">
            <v>6416</v>
          </cell>
          <cell r="B11638" t="str">
            <v>Trachelyopterus cratensis</v>
          </cell>
          <cell r="C11638" t="str">
            <v>Trachelyopterus cratensis</v>
          </cell>
          <cell r="E11638" t="str">
            <v>Trachelyopterus cratensis</v>
          </cell>
          <cell r="F11638">
            <v>6416</v>
          </cell>
        </row>
        <row r="11639">
          <cell r="A11639">
            <v>6417</v>
          </cell>
          <cell r="B11639" t="str">
            <v>Trachelyopterus galeatus</v>
          </cell>
          <cell r="C11639" t="str">
            <v>Trachelyopterus galeatus</v>
          </cell>
          <cell r="E11639" t="str">
            <v>Trachelyopterus galeatus</v>
          </cell>
          <cell r="F11639">
            <v>6417</v>
          </cell>
        </row>
        <row r="11640">
          <cell r="A11640">
            <v>6418</v>
          </cell>
          <cell r="B11640" t="str">
            <v>Trachelyopterus lacustris</v>
          </cell>
          <cell r="C11640" t="str">
            <v>Trachelyopterus lacustris</v>
          </cell>
          <cell r="E11640" t="str">
            <v>Trachelyopterus lacustris</v>
          </cell>
          <cell r="F11640">
            <v>6418</v>
          </cell>
        </row>
        <row r="11641">
          <cell r="A11641">
            <v>6419</v>
          </cell>
          <cell r="B11641" t="str">
            <v>Trachelyopterus leopardinus</v>
          </cell>
          <cell r="C11641" t="str">
            <v>Trachelyopterus leopardinus</v>
          </cell>
          <cell r="E11641" t="str">
            <v>Trachelyopterus leopardinus</v>
          </cell>
          <cell r="F11641">
            <v>6419</v>
          </cell>
        </row>
        <row r="11642">
          <cell r="A11642">
            <v>6420</v>
          </cell>
          <cell r="B11642" t="str">
            <v>Trachelyopterus lucenai</v>
          </cell>
          <cell r="C11642" t="str">
            <v>Trachelyopterus lucenai</v>
          </cell>
          <cell r="E11642" t="str">
            <v>Trachelyopterus lucenai</v>
          </cell>
          <cell r="F11642">
            <v>6420</v>
          </cell>
        </row>
        <row r="11643">
          <cell r="A11643">
            <v>6421</v>
          </cell>
          <cell r="B11643" t="str">
            <v>Trachelyopterus porosus</v>
          </cell>
          <cell r="C11643" t="str">
            <v>Trachelyopterus porosus</v>
          </cell>
          <cell r="E11643" t="str">
            <v>Trachelyopterus porosus</v>
          </cell>
          <cell r="F11643">
            <v>6421</v>
          </cell>
        </row>
        <row r="11644">
          <cell r="A11644">
            <v>6422</v>
          </cell>
          <cell r="B11644" t="str">
            <v>Trachelyopterus striatulus</v>
          </cell>
          <cell r="C11644" t="str">
            <v>Trachelyopterus striatulus</v>
          </cell>
          <cell r="E11644" t="str">
            <v>Trachelyopterus striatulus</v>
          </cell>
          <cell r="F11644">
            <v>6422</v>
          </cell>
        </row>
        <row r="11645">
          <cell r="A11645">
            <v>6423</v>
          </cell>
          <cell r="B11645" t="str">
            <v>Trachelyopterus teaguei</v>
          </cell>
          <cell r="C11645" t="str">
            <v>Trachelyopterus teaguei</v>
          </cell>
          <cell r="E11645" t="str">
            <v>Trachelyopterus teaguei</v>
          </cell>
          <cell r="F11645">
            <v>6423</v>
          </cell>
        </row>
        <row r="11646">
          <cell r="A11646">
            <v>12252</v>
          </cell>
          <cell r="B11646" t="str">
            <v>Trachemys adiutrix</v>
          </cell>
          <cell r="C11646" t="str">
            <v>Trachemys adiutrix</v>
          </cell>
          <cell r="E11646" t="str">
            <v>Trachemys adiutrix</v>
          </cell>
          <cell r="F11646">
            <v>12252</v>
          </cell>
        </row>
        <row r="11647">
          <cell r="A11647">
            <v>12253</v>
          </cell>
          <cell r="B11647" t="str">
            <v>Trachemys dorbigni</v>
          </cell>
          <cell r="C11647" t="str">
            <v>Trachemys dorbigni</v>
          </cell>
          <cell r="E11647" t="str">
            <v>Trachemys dorbigni</v>
          </cell>
          <cell r="F11647">
            <v>12253</v>
          </cell>
        </row>
        <row r="11648">
          <cell r="A11648">
            <v>3504</v>
          </cell>
          <cell r="B11648" t="str">
            <v>Trachinocephalus myops</v>
          </cell>
          <cell r="C11648" t="str">
            <v>Trachinocephalus myops</v>
          </cell>
          <cell r="E11648" t="str">
            <v>Trachinocephalus myops</v>
          </cell>
          <cell r="F11648">
            <v>3504</v>
          </cell>
        </row>
        <row r="11649">
          <cell r="A11649">
            <v>5519</v>
          </cell>
          <cell r="B11649" t="str">
            <v>Trachinotus carolinus</v>
          </cell>
          <cell r="C11649" t="str">
            <v>Trachinotus carolinus</v>
          </cell>
          <cell r="E11649" t="str">
            <v>Trachinotus carolinus</v>
          </cell>
          <cell r="F11649">
            <v>5519</v>
          </cell>
        </row>
        <row r="11650">
          <cell r="A11650">
            <v>5520</v>
          </cell>
          <cell r="B11650" t="str">
            <v>Trachinotus cayennensis</v>
          </cell>
          <cell r="C11650" t="str">
            <v>Trachinotus cayennensis</v>
          </cell>
          <cell r="E11650" t="str">
            <v>Trachinotus cayennensis</v>
          </cell>
          <cell r="F11650">
            <v>5520</v>
          </cell>
        </row>
        <row r="11651">
          <cell r="A11651">
            <v>5521</v>
          </cell>
          <cell r="B11651" t="str">
            <v>Trachinotus falcatus</v>
          </cell>
          <cell r="C11651" t="str">
            <v>Trachinotus falcatus</v>
          </cell>
          <cell r="E11651" t="str">
            <v>Trachinotus falcatus</v>
          </cell>
          <cell r="F11651">
            <v>5521</v>
          </cell>
        </row>
        <row r="11652">
          <cell r="A11652">
            <v>5522</v>
          </cell>
          <cell r="B11652" t="str">
            <v>Trachinotus goodei</v>
          </cell>
          <cell r="C11652" t="str">
            <v>Trachinotus goodei</v>
          </cell>
          <cell r="E11652" t="str">
            <v>Trachinotus goodei</v>
          </cell>
          <cell r="F11652">
            <v>5522</v>
          </cell>
        </row>
        <row r="11653">
          <cell r="A11653">
            <v>5523</v>
          </cell>
          <cell r="B11653" t="str">
            <v>Trachinotus marginatus</v>
          </cell>
          <cell r="C11653" t="str">
            <v>Trachinotus marginatus</v>
          </cell>
          <cell r="E11653" t="str">
            <v>Trachinotus marginatus</v>
          </cell>
          <cell r="F11653">
            <v>5523</v>
          </cell>
        </row>
        <row r="11654">
          <cell r="A11654">
            <v>5263</v>
          </cell>
          <cell r="B11654" t="str">
            <v>Trachipterus jacksonensis</v>
          </cell>
          <cell r="C11654" t="str">
            <v>Trachipterus jacksonensis</v>
          </cell>
          <cell r="E11654" t="str">
            <v>Trachipterus jacksonensis</v>
          </cell>
          <cell r="F11654">
            <v>5263</v>
          </cell>
        </row>
        <row r="11655">
          <cell r="A11655">
            <v>5080</v>
          </cell>
          <cell r="B11655" t="str">
            <v>Trachonurus sulcatus</v>
          </cell>
          <cell r="C11655" t="str">
            <v>Trachonurus sulcatus</v>
          </cell>
          <cell r="E11655" t="str">
            <v>Trachonurus sulcatus</v>
          </cell>
          <cell r="F11655">
            <v>5080</v>
          </cell>
        </row>
        <row r="11656">
          <cell r="A11656">
            <v>11019</v>
          </cell>
          <cell r="B11656" t="str">
            <v>Trachops cirrhosus</v>
          </cell>
          <cell r="C11656" t="str">
            <v>Trachops cirrhosus</v>
          </cell>
          <cell r="E11656" t="str">
            <v>Trachops cirrhosus</v>
          </cell>
          <cell r="F11656">
            <v>11019</v>
          </cell>
        </row>
        <row r="11657">
          <cell r="A11657">
            <v>5524</v>
          </cell>
          <cell r="B11657" t="str">
            <v>Trachurus lathami</v>
          </cell>
          <cell r="C11657" t="str">
            <v>Trachurus lathami</v>
          </cell>
          <cell r="E11657" t="str">
            <v>Trachurus lathami</v>
          </cell>
          <cell r="F11657">
            <v>5524</v>
          </cell>
        </row>
        <row r="11658">
          <cell r="A11658">
            <v>8271</v>
          </cell>
          <cell r="B11658" t="str">
            <v>Trachycephalus atlas</v>
          </cell>
          <cell r="C11658" t="str">
            <v>Trachycephalus atlas</v>
          </cell>
          <cell r="E11658" t="str">
            <v>Trachycephalus atlas</v>
          </cell>
          <cell r="F11658">
            <v>8271</v>
          </cell>
        </row>
        <row r="11659">
          <cell r="A11659">
            <v>8272</v>
          </cell>
          <cell r="B11659" t="str">
            <v>Trachycephalus coriaceus</v>
          </cell>
          <cell r="C11659" t="str">
            <v>Trachycephalus coriaceus</v>
          </cell>
          <cell r="E11659" t="str">
            <v>Trachycephalus coriaceus</v>
          </cell>
          <cell r="F11659">
            <v>8272</v>
          </cell>
        </row>
        <row r="11660">
          <cell r="A11660">
            <v>8273</v>
          </cell>
          <cell r="B11660" t="str">
            <v>Trachycephalus dibernardoi</v>
          </cell>
          <cell r="C11660" t="str">
            <v>Trachycephalus dibernardoi</v>
          </cell>
          <cell r="E11660" t="str">
            <v>Trachycephalus dibernardoi</v>
          </cell>
          <cell r="F11660">
            <v>8273</v>
          </cell>
        </row>
        <row r="11661">
          <cell r="A11661">
            <v>8274</v>
          </cell>
          <cell r="B11661" t="str">
            <v>Trachycephalus hadroceps</v>
          </cell>
          <cell r="C11661" t="str">
            <v>Trachycephalus hadroceps</v>
          </cell>
          <cell r="E11661" t="str">
            <v>Trachycephalus hadroceps</v>
          </cell>
          <cell r="F11661">
            <v>8274</v>
          </cell>
        </row>
        <row r="11662">
          <cell r="A11662">
            <v>8275</v>
          </cell>
          <cell r="B11662" t="str">
            <v>Trachycephalus helioi</v>
          </cell>
          <cell r="C11662" t="str">
            <v>Trachycephalus helioi</v>
          </cell>
          <cell r="E11662" t="str">
            <v>Trachycephalus helioi</v>
          </cell>
          <cell r="F11662">
            <v>8275</v>
          </cell>
        </row>
        <row r="11663">
          <cell r="A11663">
            <v>8276</v>
          </cell>
          <cell r="B11663" t="str">
            <v>Trachycephalus imitatrix</v>
          </cell>
          <cell r="C11663" t="str">
            <v>Trachycephalus imitatrix</v>
          </cell>
          <cell r="E11663" t="str">
            <v>Trachycephalus imitatrix</v>
          </cell>
          <cell r="F11663">
            <v>8276</v>
          </cell>
        </row>
        <row r="11664">
          <cell r="A11664">
            <v>8277</v>
          </cell>
          <cell r="B11664" t="str">
            <v>Trachycephalus lepidus</v>
          </cell>
          <cell r="C11664" t="str">
            <v>Trachycephalus lepidus</v>
          </cell>
          <cell r="E11664" t="str">
            <v>Trachycephalus lepidus</v>
          </cell>
          <cell r="F11664">
            <v>8277</v>
          </cell>
        </row>
        <row r="11665">
          <cell r="A11665">
            <v>8278</v>
          </cell>
          <cell r="B11665" t="str">
            <v>Trachycephalus mambaiensis</v>
          </cell>
          <cell r="C11665" t="str">
            <v>Trachycephalus mambaiensis</v>
          </cell>
          <cell r="E11665" t="str">
            <v>Trachycephalus mambaiensis</v>
          </cell>
          <cell r="F11665">
            <v>8278</v>
          </cell>
        </row>
        <row r="11666">
          <cell r="A11666">
            <v>8279</v>
          </cell>
          <cell r="B11666" t="str">
            <v>Trachycephalus mesophaeus</v>
          </cell>
          <cell r="C11666" t="str">
            <v>Trachycephalus mesophaeus</v>
          </cell>
          <cell r="E11666" t="str">
            <v>Trachycephalus mesophaeus</v>
          </cell>
          <cell r="F11666">
            <v>8279</v>
          </cell>
        </row>
        <row r="11667">
          <cell r="A11667">
            <v>8280</v>
          </cell>
          <cell r="B11667" t="str">
            <v>Trachycephalus nigromaculatus</v>
          </cell>
          <cell r="C11667" t="str">
            <v>Trachycephalus nigromaculatus</v>
          </cell>
          <cell r="E11667" t="str">
            <v>Trachycephalus nigromaculatus</v>
          </cell>
          <cell r="F11667">
            <v>8280</v>
          </cell>
        </row>
        <row r="11668">
          <cell r="A11668">
            <v>8281</v>
          </cell>
          <cell r="B11668" t="str">
            <v>Trachycephalus resinifictrix</v>
          </cell>
          <cell r="C11668" t="str">
            <v>Trachycephalus resinifictrix</v>
          </cell>
          <cell r="E11668" t="str">
            <v>Trachycephalus resinifictrix</v>
          </cell>
          <cell r="F11668">
            <v>8281</v>
          </cell>
        </row>
        <row r="11669">
          <cell r="A11669">
            <v>8282</v>
          </cell>
          <cell r="B11669" t="str">
            <v>Trachycephalus typhonius</v>
          </cell>
          <cell r="C11669" t="str">
            <v>Trachycephalus typhonius</v>
          </cell>
          <cell r="E11669" t="str">
            <v>Trachycephalus typhonius</v>
          </cell>
          <cell r="F11669">
            <v>8282</v>
          </cell>
        </row>
        <row r="11670">
          <cell r="A11670">
            <v>6424</v>
          </cell>
          <cell r="B11670" t="str">
            <v>Trachycorystes menezesi</v>
          </cell>
          <cell r="C11670" t="str">
            <v>Trachycorystes menezesi</v>
          </cell>
          <cell r="E11670" t="str">
            <v>Trachycorystes menezesi</v>
          </cell>
          <cell r="F11670">
            <v>6424</v>
          </cell>
        </row>
        <row r="11671">
          <cell r="A11671">
            <v>6425</v>
          </cell>
          <cell r="B11671" t="str">
            <v>Trachycorystes trachycorystes</v>
          </cell>
          <cell r="C11671" t="str">
            <v>Trachycorystes trachycorystes</v>
          </cell>
          <cell r="E11671" t="str">
            <v>Trachycorystes trachycorystes</v>
          </cell>
          <cell r="F11671">
            <v>6425</v>
          </cell>
        </row>
        <row r="11672">
          <cell r="A11672">
            <v>6640</v>
          </cell>
          <cell r="B11672" t="str">
            <v>Trachydoras brevis</v>
          </cell>
          <cell r="C11672" t="str">
            <v>Trachydoras brevis</v>
          </cell>
          <cell r="E11672" t="str">
            <v>Trachydoras brevis</v>
          </cell>
          <cell r="F11672">
            <v>6640</v>
          </cell>
        </row>
        <row r="11673">
          <cell r="A11673">
            <v>6641</v>
          </cell>
          <cell r="B11673" t="str">
            <v>Trachydoras microstomus</v>
          </cell>
          <cell r="C11673" t="str">
            <v>Trachydoras microstomus</v>
          </cell>
          <cell r="E11673" t="str">
            <v>Trachydoras microstomus</v>
          </cell>
          <cell r="F11673">
            <v>6641</v>
          </cell>
        </row>
        <row r="11674">
          <cell r="A11674">
            <v>6642</v>
          </cell>
          <cell r="B11674" t="str">
            <v>Trachydoras nattereri</v>
          </cell>
          <cell r="C11674" t="str">
            <v>Trachydoras nattereri</v>
          </cell>
          <cell r="E11674" t="str">
            <v>Trachydoras nattereri</v>
          </cell>
          <cell r="F11674">
            <v>6642</v>
          </cell>
        </row>
        <row r="11675">
          <cell r="A11675">
            <v>6643</v>
          </cell>
          <cell r="B11675" t="str">
            <v>Trachydoras paraguayensis</v>
          </cell>
          <cell r="C11675" t="str">
            <v>Trachydoras paraguayensis</v>
          </cell>
          <cell r="E11675" t="str">
            <v>Trachydoras paraguayensis</v>
          </cell>
          <cell r="F11675">
            <v>6643</v>
          </cell>
        </row>
        <row r="11676">
          <cell r="A11676">
            <v>6644</v>
          </cell>
          <cell r="B11676" t="str">
            <v>Trachydoras steindachneri</v>
          </cell>
          <cell r="C11676" t="str">
            <v>Trachydoras steindachneri</v>
          </cell>
          <cell r="E11676" t="str">
            <v>Trachydoras steindachneri</v>
          </cell>
          <cell r="F11676">
            <v>6644</v>
          </cell>
        </row>
        <row r="11677">
          <cell r="A11677">
            <v>12080</v>
          </cell>
          <cell r="B11677" t="str">
            <v>Trachylepis atlantica</v>
          </cell>
          <cell r="C11677" t="str">
            <v>Trachylepis atlantica</v>
          </cell>
          <cell r="E11677" t="str">
            <v>Trachylepis atlantica</v>
          </cell>
          <cell r="F11677">
            <v>12080</v>
          </cell>
        </row>
        <row r="11678">
          <cell r="A11678">
            <v>1625</v>
          </cell>
          <cell r="B11678" t="str">
            <v>Trachymyrmex atlanticus</v>
          </cell>
          <cell r="C11678" t="str">
            <v>Trachymyrmex atlanticus</v>
          </cell>
          <cell r="D11678" t="str">
            <v>Mycetomoellerius atlanticus</v>
          </cell>
          <cell r="E11678" t="str">
            <v>Mycetomoellerius atlanticus</v>
          </cell>
          <cell r="F11678">
            <v>1625</v>
          </cell>
        </row>
        <row r="11679">
          <cell r="A11679">
            <v>1078</v>
          </cell>
          <cell r="B11679" t="str">
            <v>Tramea abdominalis</v>
          </cell>
          <cell r="C11679" t="str">
            <v>Tramea abdominalis</v>
          </cell>
          <cell r="E11679" t="str">
            <v>Tramea abdominalis</v>
          </cell>
          <cell r="F11679">
            <v>1078</v>
          </cell>
        </row>
        <row r="11680">
          <cell r="A11680">
            <v>1079</v>
          </cell>
          <cell r="B11680" t="str">
            <v>Tramea binotata</v>
          </cell>
          <cell r="C11680" t="str">
            <v>Tramea binotata</v>
          </cell>
          <cell r="E11680" t="str">
            <v>Tramea binotata</v>
          </cell>
          <cell r="F11680">
            <v>1079</v>
          </cell>
        </row>
        <row r="11681">
          <cell r="A11681">
            <v>1080</v>
          </cell>
          <cell r="B11681" t="str">
            <v>Tramea calverti</v>
          </cell>
          <cell r="C11681" t="str">
            <v>Tramea calverti</v>
          </cell>
          <cell r="E11681" t="str">
            <v>Tramea calverti</v>
          </cell>
          <cell r="F11681">
            <v>1080</v>
          </cell>
        </row>
        <row r="11682">
          <cell r="A11682">
            <v>1081</v>
          </cell>
          <cell r="B11682" t="str">
            <v>Tramea cophysa</v>
          </cell>
          <cell r="C11682" t="str">
            <v>Tramea cophysa</v>
          </cell>
          <cell r="E11682" t="str">
            <v>Tramea cophysa</v>
          </cell>
          <cell r="F11682">
            <v>1081</v>
          </cell>
        </row>
        <row r="11683">
          <cell r="A11683">
            <v>1082</v>
          </cell>
          <cell r="B11683" t="str">
            <v>Tramea minuta</v>
          </cell>
          <cell r="C11683" t="str">
            <v>Tramea minuta</v>
          </cell>
          <cell r="E11683" t="str">
            <v>Tramea minuta</v>
          </cell>
          <cell r="F11683">
            <v>1082</v>
          </cell>
        </row>
        <row r="11684">
          <cell r="A11684">
            <v>1083</v>
          </cell>
          <cell r="B11684" t="str">
            <v>Tramea rustica</v>
          </cell>
          <cell r="C11684" t="str">
            <v>Tramea rustica</v>
          </cell>
          <cell r="E11684" t="str">
            <v>Tramea rustica</v>
          </cell>
          <cell r="F11684">
            <v>1083</v>
          </cell>
        </row>
        <row r="11685">
          <cell r="A11685">
            <v>1319</v>
          </cell>
          <cell r="B11685" t="str">
            <v>Traverella insolita</v>
          </cell>
          <cell r="C11685" t="str">
            <v>Traverella insolita</v>
          </cell>
          <cell r="E11685" t="str">
            <v>Traverella insolita</v>
          </cell>
          <cell r="F11685">
            <v>1319</v>
          </cell>
        </row>
        <row r="11686">
          <cell r="A11686">
            <v>12029</v>
          </cell>
          <cell r="B11686" t="str">
            <v>Tretioscincus agilis</v>
          </cell>
          <cell r="C11686" t="str">
            <v>Tretioscincus agilis</v>
          </cell>
          <cell r="E11686" t="str">
            <v>Tretioscincus agilis</v>
          </cell>
          <cell r="F11686">
            <v>12029</v>
          </cell>
        </row>
        <row r="11687">
          <cell r="A11687">
            <v>12030</v>
          </cell>
          <cell r="B11687" t="str">
            <v>Tretioscincus oriximinensis</v>
          </cell>
          <cell r="C11687" t="str">
            <v>Tretioscincus oriximinensis</v>
          </cell>
          <cell r="E11687" t="str">
            <v>Tretioscincus oriximinensis</v>
          </cell>
          <cell r="F11687">
            <v>12030</v>
          </cell>
        </row>
        <row r="11688">
          <cell r="A11688">
            <v>730</v>
          </cell>
          <cell r="B11688" t="str">
            <v>Triacanthagyna caribbea</v>
          </cell>
          <cell r="C11688" t="str">
            <v>Triacanthagyna caribbea</v>
          </cell>
          <cell r="E11688" t="str">
            <v>Triacanthagyna caribbea</v>
          </cell>
          <cell r="F11688">
            <v>730</v>
          </cell>
        </row>
        <row r="11689">
          <cell r="A11689">
            <v>731</v>
          </cell>
          <cell r="B11689" t="str">
            <v>Triacanthagyna dentata</v>
          </cell>
          <cell r="C11689" t="str">
            <v>Triacanthagyna dentata</v>
          </cell>
          <cell r="E11689" t="str">
            <v>Triacanthagyna dentata</v>
          </cell>
          <cell r="F11689">
            <v>731</v>
          </cell>
        </row>
        <row r="11690">
          <cell r="A11690">
            <v>732</v>
          </cell>
          <cell r="B11690" t="str">
            <v>Triacanthagyna ditzleri</v>
          </cell>
          <cell r="C11690" t="str">
            <v>Triacanthagyna ditzleri</v>
          </cell>
          <cell r="E11690" t="str">
            <v>Triacanthagyna ditzleri</v>
          </cell>
          <cell r="F11690">
            <v>732</v>
          </cell>
        </row>
        <row r="11691">
          <cell r="A11691">
            <v>733</v>
          </cell>
          <cell r="B11691" t="str">
            <v>Triacanthagyna nympha</v>
          </cell>
          <cell r="C11691" t="str">
            <v>Triacanthagyna nympha</v>
          </cell>
          <cell r="E11691" t="str">
            <v>Triacanthagyna nympha</v>
          </cell>
          <cell r="F11691">
            <v>733</v>
          </cell>
        </row>
        <row r="11692">
          <cell r="A11692">
            <v>734</v>
          </cell>
          <cell r="B11692" t="str">
            <v>Triacanthagyna satyrus</v>
          </cell>
          <cell r="C11692" t="str">
            <v>Triacanthagyna satyrus</v>
          </cell>
          <cell r="E11692" t="str">
            <v>Triacanthagyna satyrus</v>
          </cell>
          <cell r="F11692">
            <v>734</v>
          </cell>
        </row>
        <row r="11693">
          <cell r="A11693">
            <v>735</v>
          </cell>
          <cell r="B11693" t="str">
            <v>Triacanthagyna septima</v>
          </cell>
          <cell r="C11693" t="str">
            <v>Triacanthagyna septima</v>
          </cell>
          <cell r="E11693" t="str">
            <v>Triacanthagyna septima</v>
          </cell>
          <cell r="F11693">
            <v>735</v>
          </cell>
        </row>
        <row r="11694">
          <cell r="A11694">
            <v>736</v>
          </cell>
          <cell r="B11694" t="str">
            <v>Triacanthagyna trifida</v>
          </cell>
          <cell r="C11694" t="str">
            <v>Triacanthagyna trifida</v>
          </cell>
          <cell r="E11694" t="str">
            <v>Triacanthagyna trifida</v>
          </cell>
          <cell r="F11694">
            <v>736</v>
          </cell>
        </row>
        <row r="11695">
          <cell r="A11695">
            <v>3517</v>
          </cell>
          <cell r="B11695" t="str">
            <v>Triathalassothia lambaloti</v>
          </cell>
          <cell r="C11695" t="str">
            <v>Triathalassothia lambaloti</v>
          </cell>
          <cell r="E11695" t="str">
            <v>Triathalassothia lambaloti</v>
          </cell>
          <cell r="F11695">
            <v>3517</v>
          </cell>
        </row>
        <row r="11696">
          <cell r="A11696">
            <v>2929</v>
          </cell>
          <cell r="B11696" t="str">
            <v>Tribrachium schmidtii</v>
          </cell>
          <cell r="C11696" t="str">
            <v>Tribrachium schmidtii</v>
          </cell>
          <cell r="E11696" t="str">
            <v>Tribrachium schmidtii</v>
          </cell>
          <cell r="F11696">
            <v>2929</v>
          </cell>
        </row>
        <row r="11697">
          <cell r="A11697">
            <v>11524</v>
          </cell>
          <cell r="B11697" t="str">
            <v>Trichechus inunguis</v>
          </cell>
          <cell r="C11697" t="str">
            <v>Trichechus inunguis</v>
          </cell>
          <cell r="D11697" t="str">
            <v>Trichechus inunguis</v>
          </cell>
          <cell r="E11697" t="str">
            <v>Trichechus inunguis</v>
          </cell>
          <cell r="F11697">
            <v>11524</v>
          </cell>
        </row>
        <row r="11698">
          <cell r="A11698">
            <v>11525</v>
          </cell>
          <cell r="B11698" t="str">
            <v>Trichechus manatus</v>
          </cell>
          <cell r="C11698" t="str">
            <v>Trichechus manatus</v>
          </cell>
          <cell r="D11698" t="str">
            <v>Trichechus manatus</v>
          </cell>
          <cell r="E11698" t="str">
            <v>Trichechus manatus</v>
          </cell>
          <cell r="F11698">
            <v>11525</v>
          </cell>
        </row>
        <row r="11699">
          <cell r="A11699">
            <v>6196</v>
          </cell>
          <cell r="B11699" t="str">
            <v>Trichiurus lepturus</v>
          </cell>
          <cell r="C11699" t="str">
            <v>Trichiurus lepturus</v>
          </cell>
          <cell r="E11699" t="str">
            <v>Trichiurus lepturus</v>
          </cell>
          <cell r="F11699">
            <v>6196</v>
          </cell>
        </row>
        <row r="11700">
          <cell r="A11700">
            <v>2573</v>
          </cell>
          <cell r="B11700" t="str">
            <v>Trichodactylus borellianus</v>
          </cell>
          <cell r="C11700" t="str">
            <v>Trichodactylus borellianus</v>
          </cell>
          <cell r="E11700" t="str">
            <v>Trichodactylus borellianus</v>
          </cell>
          <cell r="F11700">
            <v>2573</v>
          </cell>
        </row>
        <row r="11701">
          <cell r="A11701">
            <v>2574</v>
          </cell>
          <cell r="B11701" t="str">
            <v>Trichodactylus dentatus</v>
          </cell>
          <cell r="C11701" t="str">
            <v>Trichodactylus dentatus</v>
          </cell>
          <cell r="E11701" t="str">
            <v>Trichodactylus dentatus</v>
          </cell>
          <cell r="F11701">
            <v>2574</v>
          </cell>
        </row>
        <row r="11702">
          <cell r="A11702">
            <v>2575</v>
          </cell>
          <cell r="B11702" t="str">
            <v>Trichodactylus ehrhardti</v>
          </cell>
          <cell r="C11702" t="str">
            <v>Trichodactylus ehrhardti</v>
          </cell>
          <cell r="E11702" t="str">
            <v>Trichodactylus ehrhardti</v>
          </cell>
          <cell r="F11702">
            <v>2575</v>
          </cell>
        </row>
        <row r="11703">
          <cell r="A11703">
            <v>2576</v>
          </cell>
          <cell r="B11703" t="str">
            <v>Trichodactylus faxoni</v>
          </cell>
          <cell r="C11703" t="str">
            <v>Trichodactylus faxoni</v>
          </cell>
          <cell r="E11703" t="str">
            <v>Trichodactylus faxoni</v>
          </cell>
          <cell r="F11703">
            <v>2576</v>
          </cell>
        </row>
        <row r="11704">
          <cell r="A11704">
            <v>2577</v>
          </cell>
          <cell r="B11704" t="str">
            <v>Trichodactylus fluviatilis</v>
          </cell>
          <cell r="C11704" t="str">
            <v>Trichodactylus fluviatilis</v>
          </cell>
          <cell r="E11704" t="str">
            <v>Trichodactylus fluviatilis</v>
          </cell>
          <cell r="F11704">
            <v>2577</v>
          </cell>
        </row>
        <row r="11705">
          <cell r="A11705">
            <v>2578</v>
          </cell>
          <cell r="B11705" t="str">
            <v>Trichodactylus kensleyi</v>
          </cell>
          <cell r="C11705" t="str">
            <v>Trichodactylus kensleyi</v>
          </cell>
          <cell r="E11705" t="str">
            <v>Trichodactylus kensleyi</v>
          </cell>
          <cell r="F11705">
            <v>2578</v>
          </cell>
        </row>
        <row r="11706">
          <cell r="A11706">
            <v>2579</v>
          </cell>
          <cell r="B11706" t="str">
            <v>Trichodactylus panoplus</v>
          </cell>
          <cell r="C11706" t="str">
            <v>Trichodactylus panoplus</v>
          </cell>
          <cell r="E11706" t="str">
            <v>Trichodactylus panoplus</v>
          </cell>
          <cell r="F11706">
            <v>2579</v>
          </cell>
        </row>
        <row r="11707">
          <cell r="A11707">
            <v>2580</v>
          </cell>
          <cell r="B11707" t="str">
            <v>Trichodactylus parvus</v>
          </cell>
          <cell r="C11707" t="str">
            <v>Trichodactylus parvus</v>
          </cell>
          <cell r="E11707" t="str">
            <v>Trichodactylus parvus</v>
          </cell>
          <cell r="F11707">
            <v>2580</v>
          </cell>
        </row>
        <row r="11708">
          <cell r="A11708">
            <v>2581</v>
          </cell>
          <cell r="B11708" t="str">
            <v>Trichodactylus petropolitanus</v>
          </cell>
          <cell r="C11708" t="str">
            <v>Trichodactylus petropolitanus</v>
          </cell>
          <cell r="E11708" t="str">
            <v>Trichodactylus petropolitanus</v>
          </cell>
          <cell r="F11708">
            <v>2581</v>
          </cell>
        </row>
        <row r="11709">
          <cell r="A11709">
            <v>7439</v>
          </cell>
          <cell r="B11709" t="str">
            <v>Trichogenes claviger</v>
          </cell>
          <cell r="C11709" t="str">
            <v>Trichogenes claviger</v>
          </cell>
          <cell r="D11709" t="str">
            <v>Trichogenes claviger</v>
          </cell>
          <cell r="E11709" t="str">
            <v>Trichogenes claviger</v>
          </cell>
          <cell r="F11709">
            <v>7439</v>
          </cell>
        </row>
        <row r="11710">
          <cell r="A11710">
            <v>7440</v>
          </cell>
          <cell r="B11710" t="str">
            <v>Trichogenes longipinnis</v>
          </cell>
          <cell r="C11710" t="str">
            <v>Trichogenes longipinnis</v>
          </cell>
          <cell r="E11710" t="str">
            <v>Trichogenes longipinnis</v>
          </cell>
          <cell r="F11710">
            <v>7440</v>
          </cell>
        </row>
        <row r="11711">
          <cell r="A11711">
            <v>365</v>
          </cell>
          <cell r="B11711" t="str">
            <v>Trichogonostreptus unilineatus</v>
          </cell>
          <cell r="C11711" t="str">
            <v>Trichogonostreptus unilineatus</v>
          </cell>
          <cell r="E11711" t="str">
            <v>Trichogonostreptus unilineatus</v>
          </cell>
          <cell r="F11711">
            <v>365</v>
          </cell>
        </row>
        <row r="11712">
          <cell r="A11712">
            <v>7441</v>
          </cell>
          <cell r="B11712" t="str">
            <v>Trichomycterus albinotatus</v>
          </cell>
          <cell r="C11712" t="str">
            <v>Trichomycterus albinotatus</v>
          </cell>
          <cell r="E11712" t="str">
            <v>Trichomycterus albinotatus</v>
          </cell>
          <cell r="F11712">
            <v>7441</v>
          </cell>
        </row>
        <row r="11713">
          <cell r="A11713">
            <v>7442</v>
          </cell>
          <cell r="B11713" t="str">
            <v>Trichomycterus alternatus</v>
          </cell>
          <cell r="C11713" t="str">
            <v>Trichomycterus alternatus</v>
          </cell>
          <cell r="E11713" t="str">
            <v>Trichomycterus alternatus</v>
          </cell>
          <cell r="F11713">
            <v>7442</v>
          </cell>
        </row>
        <row r="11714">
          <cell r="A11714">
            <v>7443</v>
          </cell>
          <cell r="B11714" t="str">
            <v>Trichomycterus anhanga</v>
          </cell>
          <cell r="C11714" t="str">
            <v>Trichomycterus anhanga</v>
          </cell>
          <cell r="E11714" t="str">
            <v>Trichomycterus anhanga</v>
          </cell>
          <cell r="F11714">
            <v>7443</v>
          </cell>
        </row>
        <row r="11715">
          <cell r="A11715">
            <v>7444</v>
          </cell>
          <cell r="B11715" t="str">
            <v>Trichomycterus argos</v>
          </cell>
          <cell r="C11715" t="str">
            <v>Trichomycterus argos</v>
          </cell>
          <cell r="E11715" t="str">
            <v>Trichomycterus argos</v>
          </cell>
          <cell r="F11715">
            <v>7444</v>
          </cell>
        </row>
        <row r="11716">
          <cell r="A11716">
            <v>7445</v>
          </cell>
          <cell r="B11716" t="str">
            <v>Trichomycterus auroguttatus</v>
          </cell>
          <cell r="C11716" t="str">
            <v>Trichomycterus auroguttatus</v>
          </cell>
          <cell r="E11716" t="str">
            <v>Trichomycterus auroguttatus</v>
          </cell>
          <cell r="F11716">
            <v>7445</v>
          </cell>
        </row>
        <row r="11717">
          <cell r="A11717">
            <v>7446</v>
          </cell>
          <cell r="B11717" t="str">
            <v>Trichomycterus bahianus</v>
          </cell>
          <cell r="C11717" t="str">
            <v>Trichomycterus bahianus</v>
          </cell>
          <cell r="E11717" t="str">
            <v>Trichomycterus bahianus</v>
          </cell>
          <cell r="F11717">
            <v>7446</v>
          </cell>
        </row>
        <row r="11718">
          <cell r="A11718">
            <v>7447</v>
          </cell>
          <cell r="B11718" t="str">
            <v>Trichomycterus balios</v>
          </cell>
          <cell r="C11718" t="str">
            <v>Trichomycterus balios</v>
          </cell>
          <cell r="E11718" t="str">
            <v>Trichomycterus balios</v>
          </cell>
          <cell r="F11718">
            <v>7447</v>
          </cell>
        </row>
        <row r="11719">
          <cell r="A11719">
            <v>7448</v>
          </cell>
          <cell r="B11719" t="str">
            <v>Trichomycterus brachykechenos</v>
          </cell>
          <cell r="C11719" t="str">
            <v>Trichomycterus brachykechenos</v>
          </cell>
          <cell r="E11719" t="str">
            <v>Trichomycterus brachykechenos</v>
          </cell>
          <cell r="F11719">
            <v>7448</v>
          </cell>
        </row>
        <row r="11720">
          <cell r="A11720">
            <v>7449</v>
          </cell>
          <cell r="B11720" t="str">
            <v>Trichomycterus brasiliensis</v>
          </cell>
          <cell r="C11720" t="str">
            <v>Trichomycterus brasiliensis</v>
          </cell>
          <cell r="E11720" t="str">
            <v>Trichomycterus brasiliensis</v>
          </cell>
          <cell r="F11720">
            <v>7449</v>
          </cell>
        </row>
        <row r="11721">
          <cell r="A11721">
            <v>7450</v>
          </cell>
          <cell r="B11721" t="str">
            <v>Trichomycterus brunoi</v>
          </cell>
          <cell r="C11721" t="str">
            <v>Trichomycterus brunoi</v>
          </cell>
          <cell r="E11721" t="str">
            <v>Trichomycterus brunoi</v>
          </cell>
          <cell r="F11721">
            <v>7450</v>
          </cell>
        </row>
        <row r="11722">
          <cell r="A11722">
            <v>7451</v>
          </cell>
          <cell r="B11722" t="str">
            <v>Trichomycterus caipora</v>
          </cell>
          <cell r="C11722" t="str">
            <v>Trichomycterus caipora</v>
          </cell>
          <cell r="E11722" t="str">
            <v>Trichomycterus caipora</v>
          </cell>
          <cell r="F11722">
            <v>7451</v>
          </cell>
        </row>
        <row r="11723">
          <cell r="A11723">
            <v>7452</v>
          </cell>
          <cell r="B11723" t="str">
            <v>Trichomycterus candidus</v>
          </cell>
          <cell r="C11723" t="str">
            <v>Trichomycterus candidus</v>
          </cell>
          <cell r="E11723" t="str">
            <v>Trichomycterus candidus</v>
          </cell>
          <cell r="F11723">
            <v>7452</v>
          </cell>
        </row>
        <row r="11724">
          <cell r="A11724">
            <v>7453</v>
          </cell>
          <cell r="B11724" t="str">
            <v>Trichomycterus castroi</v>
          </cell>
          <cell r="C11724" t="str">
            <v>Trichomycterus castroi</v>
          </cell>
          <cell r="E11724" t="str">
            <v>Trichomycterus castroi</v>
          </cell>
          <cell r="F11724">
            <v>7453</v>
          </cell>
        </row>
        <row r="11725">
          <cell r="A11725">
            <v>7454</v>
          </cell>
          <cell r="B11725" t="str">
            <v>Trichomycterus caudofasciatus</v>
          </cell>
          <cell r="C11725" t="str">
            <v>Trichomycterus caudofasciatus</v>
          </cell>
          <cell r="E11725" t="str">
            <v>Trichomycterus caudofasciatus</v>
          </cell>
          <cell r="F11725">
            <v>7454</v>
          </cell>
        </row>
        <row r="11726">
          <cell r="A11726">
            <v>7455</v>
          </cell>
          <cell r="B11726" t="str">
            <v>Trichomycterus claudiae</v>
          </cell>
          <cell r="C11726" t="str">
            <v>Trichomycterus claudiae</v>
          </cell>
          <cell r="E11726" t="str">
            <v>Trichomycterus claudiae</v>
          </cell>
          <cell r="F11726">
            <v>7455</v>
          </cell>
        </row>
        <row r="11727">
          <cell r="A11727">
            <v>7456</v>
          </cell>
          <cell r="B11727" t="str">
            <v>Trichomycterus concolor</v>
          </cell>
          <cell r="C11727" t="str">
            <v>Trichomycterus concolor</v>
          </cell>
          <cell r="E11727" t="str">
            <v>Trichomycterus concolor</v>
          </cell>
          <cell r="F11727">
            <v>7456</v>
          </cell>
        </row>
        <row r="11728">
          <cell r="A11728">
            <v>7457</v>
          </cell>
          <cell r="B11728" t="str">
            <v>Trichomycterus crassicaudatus</v>
          </cell>
          <cell r="C11728" t="str">
            <v>Trichomycterus crassicaudatus</v>
          </cell>
          <cell r="D11728" t="str">
            <v>Cambeva crassicaudata</v>
          </cell>
          <cell r="E11728" t="str">
            <v>Cambeva crassicaudata</v>
          </cell>
          <cell r="F11728">
            <v>7457</v>
          </cell>
        </row>
        <row r="11729">
          <cell r="A11729">
            <v>7458</v>
          </cell>
          <cell r="B11729" t="str">
            <v>Trichomycterus dali</v>
          </cell>
          <cell r="C11729" t="str">
            <v>Trichomycterus dali</v>
          </cell>
          <cell r="D11729" t="str">
            <v>Trichomycterus dali</v>
          </cell>
          <cell r="E11729" t="str">
            <v>Trichomycterus dali</v>
          </cell>
          <cell r="F11729">
            <v>7458</v>
          </cell>
        </row>
        <row r="11730">
          <cell r="A11730">
            <v>7459</v>
          </cell>
          <cell r="B11730" t="str">
            <v>Trichomycterus davisi</v>
          </cell>
          <cell r="C11730" t="str">
            <v>Trichomycterus davisi</v>
          </cell>
          <cell r="E11730" t="str">
            <v>Trichomycterus davisi</v>
          </cell>
          <cell r="F11730">
            <v>7459</v>
          </cell>
        </row>
        <row r="11731">
          <cell r="A11731">
            <v>7460</v>
          </cell>
          <cell r="B11731" t="str">
            <v>Trichomycterus diabolus</v>
          </cell>
          <cell r="C11731" t="str">
            <v>Trichomycterus diabolus</v>
          </cell>
          <cell r="E11731" t="str">
            <v>Trichomycterus diabolus</v>
          </cell>
          <cell r="F11731">
            <v>7460</v>
          </cell>
        </row>
        <row r="11732">
          <cell r="A11732">
            <v>7461</v>
          </cell>
          <cell r="B11732" t="str">
            <v>Trichomycterus diatropoporos</v>
          </cell>
          <cell r="C11732" t="str">
            <v>Trichomycterus diatropoporos</v>
          </cell>
          <cell r="E11732" t="str">
            <v>Trichomycterus diatropoporos</v>
          </cell>
          <cell r="F11732">
            <v>7461</v>
          </cell>
        </row>
        <row r="11733">
          <cell r="A11733">
            <v>7462</v>
          </cell>
          <cell r="B11733" t="str">
            <v>Trichomycterus gabrieli</v>
          </cell>
          <cell r="C11733" t="str">
            <v>Trichomycterus gabrieli</v>
          </cell>
          <cell r="E11733" t="str">
            <v>Trichomycterus gabrieli</v>
          </cell>
          <cell r="F11733">
            <v>7462</v>
          </cell>
        </row>
        <row r="11734">
          <cell r="A11734">
            <v>7463</v>
          </cell>
          <cell r="B11734" t="str">
            <v>Trichomycterus gasparinii</v>
          </cell>
          <cell r="C11734" t="str">
            <v>Trichomycterus gasparinii</v>
          </cell>
          <cell r="E11734" t="str">
            <v>Trichomycterus gasparinii</v>
          </cell>
          <cell r="F11734">
            <v>7463</v>
          </cell>
        </row>
        <row r="11735">
          <cell r="A11735">
            <v>7464</v>
          </cell>
          <cell r="B11735" t="str">
            <v>Trichomycterus giganteus</v>
          </cell>
          <cell r="C11735" t="str">
            <v>Trichomycterus giganteus</v>
          </cell>
          <cell r="E11735" t="str">
            <v>Trichomycterus giganteus</v>
          </cell>
          <cell r="F11735">
            <v>7464</v>
          </cell>
        </row>
        <row r="11736">
          <cell r="A11736">
            <v>7465</v>
          </cell>
          <cell r="B11736" t="str">
            <v>Trichomycterus goeldii</v>
          </cell>
          <cell r="C11736" t="str">
            <v>Trichomycterus goeldii</v>
          </cell>
          <cell r="E11736" t="str">
            <v>Trichomycterus goeldii</v>
          </cell>
          <cell r="F11736">
            <v>7465</v>
          </cell>
        </row>
        <row r="11737">
          <cell r="A11737">
            <v>7466</v>
          </cell>
          <cell r="B11737" t="str">
            <v>Trichomycterus guaraquessaba</v>
          </cell>
          <cell r="C11737" t="str">
            <v>Trichomycterus guaraquessaba</v>
          </cell>
          <cell r="E11737" t="str">
            <v>Trichomycterus guaraquessaba</v>
          </cell>
          <cell r="F11737">
            <v>7466</v>
          </cell>
        </row>
        <row r="11738">
          <cell r="A11738">
            <v>7467</v>
          </cell>
          <cell r="B11738" t="str">
            <v>Trichomycterus hasemani</v>
          </cell>
          <cell r="C11738" t="str">
            <v>Trichomycterus hasemani</v>
          </cell>
          <cell r="E11738" t="str">
            <v>Trichomycterus hasemani</v>
          </cell>
          <cell r="F11738">
            <v>7467</v>
          </cell>
        </row>
        <row r="11739">
          <cell r="A11739">
            <v>7468</v>
          </cell>
          <cell r="B11739" t="str">
            <v>Trichomycterus igobi</v>
          </cell>
          <cell r="C11739" t="str">
            <v>Trichomycterus igobi</v>
          </cell>
          <cell r="D11739" t="str">
            <v>Cambeva igobi</v>
          </cell>
          <cell r="E11739" t="str">
            <v>Cambeva igobi</v>
          </cell>
          <cell r="F11739">
            <v>7468</v>
          </cell>
        </row>
        <row r="11740">
          <cell r="A11740">
            <v>7469</v>
          </cell>
          <cell r="B11740" t="str">
            <v>Trichomycterus iheringi</v>
          </cell>
          <cell r="C11740" t="str">
            <v>Trichomycterus iheringi</v>
          </cell>
          <cell r="E11740" t="str">
            <v>Trichomycterus iheringi</v>
          </cell>
          <cell r="F11740">
            <v>7469</v>
          </cell>
        </row>
        <row r="11741">
          <cell r="A11741">
            <v>7470</v>
          </cell>
          <cell r="B11741" t="str">
            <v>Trichomycterus immaculatus</v>
          </cell>
          <cell r="C11741" t="str">
            <v>Trichomycterus immaculatus</v>
          </cell>
          <cell r="E11741" t="str">
            <v>Trichomycterus immaculatus</v>
          </cell>
          <cell r="F11741">
            <v>7470</v>
          </cell>
        </row>
        <row r="11742">
          <cell r="A11742">
            <v>7471</v>
          </cell>
          <cell r="B11742" t="str">
            <v>Trichomycterus itacambirussu</v>
          </cell>
          <cell r="C11742" t="str">
            <v>Trichomycterus itacambirussu</v>
          </cell>
          <cell r="E11742" t="str">
            <v>Trichomycterus itacambirussu</v>
          </cell>
          <cell r="F11742">
            <v>7471</v>
          </cell>
        </row>
        <row r="11743">
          <cell r="A11743">
            <v>7472</v>
          </cell>
          <cell r="B11743" t="str">
            <v>Trichomycterus itacarambiensis</v>
          </cell>
          <cell r="C11743" t="str">
            <v>Trichomycterus itacarambiensis</v>
          </cell>
          <cell r="D11743" t="str">
            <v>Trichomycterus itacarambiensis</v>
          </cell>
          <cell r="E11743" t="str">
            <v>Trichomycterus itacarambiensis</v>
          </cell>
          <cell r="F11743">
            <v>7472</v>
          </cell>
        </row>
        <row r="11744">
          <cell r="A11744">
            <v>7473</v>
          </cell>
          <cell r="B11744" t="str">
            <v>Trichomycterus itatiayae</v>
          </cell>
          <cell r="C11744" t="str">
            <v>Trichomycterus itatiayae</v>
          </cell>
          <cell r="E11744" t="str">
            <v>Trichomycterus itatiayae</v>
          </cell>
          <cell r="F11744">
            <v>7473</v>
          </cell>
        </row>
        <row r="11745">
          <cell r="A11745">
            <v>7474</v>
          </cell>
          <cell r="B11745" t="str">
            <v>Trichomycterus jacupiranga</v>
          </cell>
          <cell r="C11745" t="str">
            <v>Trichomycterus jacupiranga</v>
          </cell>
          <cell r="E11745" t="str">
            <v>Trichomycterus jacupiranga</v>
          </cell>
          <cell r="F11745">
            <v>7474</v>
          </cell>
        </row>
        <row r="11746">
          <cell r="A11746">
            <v>7475</v>
          </cell>
          <cell r="B11746" t="str">
            <v>Trichomycterus jequitinhonhae</v>
          </cell>
          <cell r="C11746" t="str">
            <v>Trichomycterus jequitinhonhae</v>
          </cell>
          <cell r="E11746" t="str">
            <v>Trichomycterus jequitinhonhae</v>
          </cell>
          <cell r="F11746">
            <v>7475</v>
          </cell>
        </row>
        <row r="11747">
          <cell r="A11747">
            <v>7476</v>
          </cell>
          <cell r="B11747" t="str">
            <v>Trichomycterus johnsoni</v>
          </cell>
          <cell r="C11747" t="str">
            <v>Trichomycterus johnsoni</v>
          </cell>
          <cell r="E11747" t="str">
            <v>Trichomycterus johnsoni</v>
          </cell>
          <cell r="F11747">
            <v>7476</v>
          </cell>
        </row>
        <row r="11748">
          <cell r="A11748">
            <v>7477</v>
          </cell>
          <cell r="B11748" t="str">
            <v>Trichomycterus landinga</v>
          </cell>
          <cell r="C11748" t="str">
            <v>Trichomycterus landinga</v>
          </cell>
          <cell r="E11748" t="str">
            <v>Trichomycterus landinga</v>
          </cell>
          <cell r="F11748">
            <v>7477</v>
          </cell>
        </row>
        <row r="11749">
          <cell r="A11749">
            <v>7478</v>
          </cell>
          <cell r="B11749" t="str">
            <v>Trichomycterus longibarbatus</v>
          </cell>
          <cell r="C11749" t="str">
            <v>Trichomycterus longibarbatus</v>
          </cell>
          <cell r="E11749" t="str">
            <v>Trichomycterus longibarbatus</v>
          </cell>
          <cell r="F11749">
            <v>7478</v>
          </cell>
        </row>
        <row r="11750">
          <cell r="A11750">
            <v>7479</v>
          </cell>
          <cell r="B11750" t="str">
            <v>Trichomycterus macrophthalmus</v>
          </cell>
          <cell r="C11750" t="str">
            <v>Trichomycterus macrophthalmus</v>
          </cell>
          <cell r="E11750" t="str">
            <v>Trichomycterus macrophthalmus</v>
          </cell>
          <cell r="F11750">
            <v>7479</v>
          </cell>
        </row>
        <row r="11751">
          <cell r="A11751">
            <v>7480</v>
          </cell>
          <cell r="B11751" t="str">
            <v>Trichomycterus macrotrichopterus</v>
          </cell>
          <cell r="C11751" t="str">
            <v>Trichomycterus macrotrichopterus</v>
          </cell>
          <cell r="E11751" t="str">
            <v>Trichomycterus macrotrichopterus</v>
          </cell>
          <cell r="F11751">
            <v>7480</v>
          </cell>
        </row>
        <row r="11752">
          <cell r="A11752">
            <v>7481</v>
          </cell>
          <cell r="B11752" t="str">
            <v>Trichomycterus maculosus</v>
          </cell>
          <cell r="C11752" t="str">
            <v>Trichomycterus maculosus</v>
          </cell>
          <cell r="E11752" t="str">
            <v>Trichomycterus maculosus</v>
          </cell>
          <cell r="F11752">
            <v>7481</v>
          </cell>
        </row>
        <row r="11753">
          <cell r="A11753">
            <v>7482</v>
          </cell>
          <cell r="B11753" t="str">
            <v>Trichomycterus maracaya</v>
          </cell>
          <cell r="C11753" t="str">
            <v>Trichomycterus maracaya</v>
          </cell>
          <cell r="E11753" t="str">
            <v>Trichomycterus maracaya</v>
          </cell>
          <cell r="F11753">
            <v>7482</v>
          </cell>
        </row>
        <row r="11754">
          <cell r="A11754">
            <v>7483</v>
          </cell>
          <cell r="B11754" t="str">
            <v>Trichomycterus mariamole</v>
          </cell>
          <cell r="C11754" t="str">
            <v>Trichomycterus mariamole</v>
          </cell>
          <cell r="E11754" t="str">
            <v>Trichomycterus mariamole</v>
          </cell>
          <cell r="F11754">
            <v>7483</v>
          </cell>
        </row>
        <row r="11755">
          <cell r="A11755">
            <v>7484</v>
          </cell>
          <cell r="B11755" t="str">
            <v>Trichomycterus mboycy</v>
          </cell>
          <cell r="C11755" t="str">
            <v>Trichomycterus mboycy</v>
          </cell>
          <cell r="D11755" t="str">
            <v>Cambeva mboycy</v>
          </cell>
          <cell r="E11755" t="str">
            <v>Cambeva mboycy</v>
          </cell>
          <cell r="F11755">
            <v>7484</v>
          </cell>
        </row>
        <row r="11756">
          <cell r="A11756">
            <v>7485</v>
          </cell>
          <cell r="B11756" t="str">
            <v>Trichomycterus mimonha</v>
          </cell>
          <cell r="C11756" t="str">
            <v>Trichomycterus mimonha</v>
          </cell>
          <cell r="E11756" t="str">
            <v>Trichomycterus mimonha</v>
          </cell>
          <cell r="F11756">
            <v>7485</v>
          </cell>
        </row>
        <row r="11757">
          <cell r="A11757">
            <v>7486</v>
          </cell>
          <cell r="B11757" t="str">
            <v>Trichomycterus mimosensis</v>
          </cell>
          <cell r="C11757" t="str">
            <v>Trichomycterus mimosensis</v>
          </cell>
          <cell r="E11757" t="str">
            <v>Trichomycterus mimosensis</v>
          </cell>
          <cell r="F11757">
            <v>7486</v>
          </cell>
        </row>
        <row r="11758">
          <cell r="A11758">
            <v>7487</v>
          </cell>
          <cell r="B11758" t="str">
            <v>Trichomycterus mirissumba</v>
          </cell>
          <cell r="C11758" t="str">
            <v>Trichomycterus mirissumba</v>
          </cell>
          <cell r="E11758" t="str">
            <v>Trichomycterus mirissumba</v>
          </cell>
          <cell r="F11758">
            <v>7487</v>
          </cell>
        </row>
        <row r="11759">
          <cell r="A11759">
            <v>7488</v>
          </cell>
          <cell r="B11759" t="str">
            <v>Trichomycterus naipi</v>
          </cell>
          <cell r="C11759" t="str">
            <v>Trichomycterus naipi</v>
          </cell>
          <cell r="E11759" t="str">
            <v>Trichomycterus naipi</v>
          </cell>
          <cell r="F11759">
            <v>7488</v>
          </cell>
        </row>
        <row r="11760">
          <cell r="A11760">
            <v>7489</v>
          </cell>
          <cell r="B11760" t="str">
            <v>Trichomycterus nigricans</v>
          </cell>
          <cell r="C11760" t="str">
            <v>Trichomycterus nigricans</v>
          </cell>
          <cell r="E11760" t="str">
            <v>Trichomycterus nigricans</v>
          </cell>
          <cell r="F11760">
            <v>7489</v>
          </cell>
        </row>
        <row r="11761">
          <cell r="A11761">
            <v>7490</v>
          </cell>
          <cell r="B11761" t="str">
            <v>Trichomycterus nigroauratus</v>
          </cell>
          <cell r="C11761" t="str">
            <v>Trichomycterus nigroauratus</v>
          </cell>
          <cell r="E11761" t="str">
            <v>Trichomycterus nigroauratus</v>
          </cell>
          <cell r="F11761">
            <v>7490</v>
          </cell>
        </row>
        <row r="11762">
          <cell r="A11762">
            <v>7491</v>
          </cell>
          <cell r="B11762" t="str">
            <v>Trichomycterus novalimensis</v>
          </cell>
          <cell r="C11762" t="str">
            <v>Trichomycterus novalimensis</v>
          </cell>
          <cell r="D11762" t="str">
            <v>Trichomycterus novalimensis</v>
          </cell>
          <cell r="E11762" t="str">
            <v>Trichomycterus novalimensis</v>
          </cell>
          <cell r="F11762">
            <v>7491</v>
          </cell>
        </row>
        <row r="11763">
          <cell r="A11763">
            <v>7492</v>
          </cell>
          <cell r="B11763" t="str">
            <v>Trichomycterus pantherinus</v>
          </cell>
          <cell r="C11763" t="str">
            <v>Trichomycterus pantherinus</v>
          </cell>
          <cell r="E11763" t="str">
            <v>Trichomycterus pantherinus</v>
          </cell>
          <cell r="F11763">
            <v>7492</v>
          </cell>
        </row>
        <row r="11764">
          <cell r="A11764">
            <v>7493</v>
          </cell>
          <cell r="B11764" t="str">
            <v>Trichomycterus paolence</v>
          </cell>
          <cell r="C11764" t="str">
            <v>Trichomycterus paolence</v>
          </cell>
          <cell r="D11764" t="str">
            <v>Cambeva paolence</v>
          </cell>
          <cell r="E11764" t="str">
            <v>Cambeva paolence</v>
          </cell>
          <cell r="F11764">
            <v>7493</v>
          </cell>
        </row>
        <row r="11765">
          <cell r="A11765">
            <v>7494</v>
          </cell>
          <cell r="B11765" t="str">
            <v>Trichomycterus papilliferus</v>
          </cell>
          <cell r="C11765" t="str">
            <v>Trichomycterus papilliferus</v>
          </cell>
          <cell r="D11765" t="str">
            <v>Cambeva papillifera</v>
          </cell>
          <cell r="E11765" t="str">
            <v>Cambeva papillifera</v>
          </cell>
          <cell r="F11765">
            <v>7494</v>
          </cell>
        </row>
        <row r="11766">
          <cell r="A11766">
            <v>7495</v>
          </cell>
          <cell r="B11766" t="str">
            <v>Trichomycterus paquequerense</v>
          </cell>
          <cell r="C11766" t="str">
            <v>Trichomycterus paquequerense</v>
          </cell>
          <cell r="D11766" t="str">
            <v>Trichomycterus paquequerense</v>
          </cell>
          <cell r="E11766" t="str">
            <v>Trichomycterus paquequerense</v>
          </cell>
          <cell r="F11766">
            <v>7495</v>
          </cell>
        </row>
        <row r="11767">
          <cell r="A11767">
            <v>7496</v>
          </cell>
          <cell r="B11767" t="str">
            <v>Trichomycterus pauciradiatus</v>
          </cell>
          <cell r="C11767" t="str">
            <v>Trichomycterus pauciradiatus</v>
          </cell>
          <cell r="E11767" t="str">
            <v>Trichomycterus pauciradiatus</v>
          </cell>
          <cell r="F11767">
            <v>7496</v>
          </cell>
        </row>
        <row r="11768">
          <cell r="A11768">
            <v>7497</v>
          </cell>
          <cell r="B11768" t="str">
            <v>Trichomycterus payaya</v>
          </cell>
          <cell r="C11768" t="str">
            <v>Trichomycterus payaya</v>
          </cell>
          <cell r="E11768" t="str">
            <v>Trichomycterus payaya</v>
          </cell>
          <cell r="F11768">
            <v>7497</v>
          </cell>
        </row>
        <row r="11769">
          <cell r="A11769">
            <v>7498</v>
          </cell>
          <cell r="B11769" t="str">
            <v>Trichomycterus perkos</v>
          </cell>
          <cell r="C11769" t="str">
            <v>Trichomycterus perkos</v>
          </cell>
          <cell r="E11769" t="str">
            <v>Trichomycterus perkos</v>
          </cell>
          <cell r="F11769">
            <v>7498</v>
          </cell>
        </row>
        <row r="11770">
          <cell r="A11770">
            <v>7499</v>
          </cell>
          <cell r="B11770" t="str">
            <v>Trichomycterus pirabitira</v>
          </cell>
          <cell r="C11770" t="str">
            <v>Trichomycterus pirabitira</v>
          </cell>
          <cell r="E11770" t="str">
            <v>Trichomycterus pirabitira</v>
          </cell>
          <cell r="F11770">
            <v>7499</v>
          </cell>
        </row>
        <row r="11771">
          <cell r="A11771">
            <v>7500</v>
          </cell>
          <cell r="B11771" t="str">
            <v>Trichomycterus piratymbara</v>
          </cell>
          <cell r="C11771" t="str">
            <v>Trichomycterus piratymbara</v>
          </cell>
          <cell r="E11771" t="str">
            <v>Trichomycterus piratymbara</v>
          </cell>
          <cell r="F11771">
            <v>7500</v>
          </cell>
        </row>
        <row r="11772">
          <cell r="A11772">
            <v>7501</v>
          </cell>
          <cell r="B11772" t="str">
            <v>Trichomycterus plumbeus</v>
          </cell>
          <cell r="C11772" t="str">
            <v>Trichomycterus plumbeus</v>
          </cell>
          <cell r="E11772" t="str">
            <v>Trichomycterus plumbeus</v>
          </cell>
          <cell r="F11772">
            <v>7501</v>
          </cell>
        </row>
        <row r="11773">
          <cell r="A11773">
            <v>7502</v>
          </cell>
          <cell r="B11773" t="str">
            <v>Trichomycterus poikilos</v>
          </cell>
          <cell r="C11773" t="str">
            <v>Trichomycterus poikilos</v>
          </cell>
          <cell r="E11773" t="str">
            <v>Trichomycterus poikilos</v>
          </cell>
          <cell r="F11773">
            <v>7502</v>
          </cell>
        </row>
        <row r="11774">
          <cell r="A11774">
            <v>7503</v>
          </cell>
          <cell r="B11774" t="str">
            <v>Trichomycterus potschi</v>
          </cell>
          <cell r="C11774" t="str">
            <v>Trichomycterus potschi</v>
          </cell>
          <cell r="E11774" t="str">
            <v>Trichomycterus potschi</v>
          </cell>
          <cell r="F11774">
            <v>7503</v>
          </cell>
        </row>
        <row r="11775">
          <cell r="A11775">
            <v>7504</v>
          </cell>
          <cell r="B11775" t="str">
            <v>Trichomycterus pradensis</v>
          </cell>
          <cell r="C11775" t="str">
            <v>Trichomycterus pradensis</v>
          </cell>
          <cell r="E11775" t="str">
            <v>Trichomycterus pradensis</v>
          </cell>
          <cell r="F11775">
            <v>7504</v>
          </cell>
        </row>
        <row r="11776">
          <cell r="A11776">
            <v>7505</v>
          </cell>
          <cell r="B11776" t="str">
            <v>Trichomycterus punctatissimus</v>
          </cell>
          <cell r="C11776" t="str">
            <v>Trichomycterus punctatissimus</v>
          </cell>
          <cell r="E11776" t="str">
            <v>Trichomycterus punctatissimus</v>
          </cell>
          <cell r="F11776">
            <v>7505</v>
          </cell>
        </row>
        <row r="11777">
          <cell r="A11777">
            <v>7506</v>
          </cell>
          <cell r="B11777" t="str">
            <v>Trichomycterus puriventris</v>
          </cell>
          <cell r="C11777" t="str">
            <v>Trichomycterus puriventris</v>
          </cell>
          <cell r="E11777" t="str">
            <v>Trichomycterus puriventris</v>
          </cell>
          <cell r="F11777">
            <v>7506</v>
          </cell>
        </row>
        <row r="11778">
          <cell r="A11778">
            <v>7507</v>
          </cell>
          <cell r="B11778" t="str">
            <v>Trichomycterus reinhardti</v>
          </cell>
          <cell r="C11778" t="str">
            <v>Trichomycterus reinhardti</v>
          </cell>
          <cell r="E11778" t="str">
            <v>Trichomycterus reinhardti</v>
          </cell>
          <cell r="F11778">
            <v>7507</v>
          </cell>
        </row>
        <row r="11779">
          <cell r="A11779">
            <v>7508</v>
          </cell>
          <cell r="B11779" t="str">
            <v>Trichomycterus rubbioli</v>
          </cell>
          <cell r="C11779" t="str">
            <v>Trichomycterus rubbioli</v>
          </cell>
          <cell r="D11779" t="str">
            <v>Trichomycterus rubbioli</v>
          </cell>
          <cell r="E11779" t="str">
            <v>Trichomycterus rubbioli</v>
          </cell>
          <cell r="F11779">
            <v>7508</v>
          </cell>
        </row>
        <row r="11780">
          <cell r="A11780">
            <v>7509</v>
          </cell>
          <cell r="B11780" t="str">
            <v>Trichomycterus rubiginosus</v>
          </cell>
          <cell r="C11780" t="str">
            <v>Trichomycterus rubiginosus</v>
          </cell>
          <cell r="E11780" t="str">
            <v>Trichomycterus rubiginosus</v>
          </cell>
          <cell r="F11780">
            <v>7509</v>
          </cell>
        </row>
        <row r="11781">
          <cell r="A11781">
            <v>7510</v>
          </cell>
          <cell r="B11781" t="str">
            <v>Trichomycterus santaeritae</v>
          </cell>
          <cell r="C11781" t="str">
            <v>Trichomycterus santaeritae</v>
          </cell>
          <cell r="D11781" t="str">
            <v>Trichomycterus santaeritae</v>
          </cell>
          <cell r="E11781" t="str">
            <v>Trichomycterus santaeritae</v>
          </cell>
          <cell r="F11781">
            <v>7510</v>
          </cell>
        </row>
        <row r="11782">
          <cell r="A11782">
            <v>7511</v>
          </cell>
          <cell r="B11782" t="str">
            <v>Trichomycterus septemradiatus</v>
          </cell>
          <cell r="C11782" t="str">
            <v>Trichomycterus septemradiatus</v>
          </cell>
          <cell r="E11782" t="str">
            <v>Trichomycterus septemradiatus</v>
          </cell>
          <cell r="F11782">
            <v>7511</v>
          </cell>
        </row>
        <row r="11783">
          <cell r="A11783">
            <v>7512</v>
          </cell>
          <cell r="B11783" t="str">
            <v>Trichomycterus stawiarski</v>
          </cell>
          <cell r="C11783" t="str">
            <v>Trichomycterus stawiarski</v>
          </cell>
          <cell r="E11783" t="str">
            <v>Trichomycterus stawiarski</v>
          </cell>
          <cell r="F11783">
            <v>7512</v>
          </cell>
        </row>
        <row r="11784">
          <cell r="A11784">
            <v>7513</v>
          </cell>
          <cell r="B11784" t="str">
            <v>Trichomycterus taroba</v>
          </cell>
          <cell r="C11784" t="str">
            <v>Trichomycterus taroba</v>
          </cell>
          <cell r="E11784" t="str">
            <v>Trichomycterus taroba</v>
          </cell>
          <cell r="F11784">
            <v>7513</v>
          </cell>
        </row>
        <row r="11785">
          <cell r="A11785">
            <v>7514</v>
          </cell>
          <cell r="B11785" t="str">
            <v>Trichomycterus tete</v>
          </cell>
          <cell r="C11785" t="str">
            <v>Trichomycterus tete</v>
          </cell>
          <cell r="E11785" t="str">
            <v>Trichomycterus tete</v>
          </cell>
          <cell r="F11785">
            <v>7514</v>
          </cell>
        </row>
        <row r="11786">
          <cell r="A11786">
            <v>7515</v>
          </cell>
          <cell r="B11786" t="str">
            <v>Trichomycterus trefauti</v>
          </cell>
          <cell r="C11786" t="str">
            <v>Trichomycterus trefauti</v>
          </cell>
          <cell r="E11786" t="str">
            <v>Trichomycterus trefauti</v>
          </cell>
          <cell r="F11786">
            <v>7515</v>
          </cell>
        </row>
        <row r="11787">
          <cell r="A11787">
            <v>7516</v>
          </cell>
          <cell r="B11787" t="str">
            <v>Trichomycterus triguttatus</v>
          </cell>
          <cell r="C11787" t="str">
            <v>Trichomycterus triguttatus</v>
          </cell>
          <cell r="D11787" t="str">
            <v>Trichomycterus triguttatus</v>
          </cell>
          <cell r="E11787" t="str">
            <v>Trichomycterus triguttatus</v>
          </cell>
          <cell r="F11787">
            <v>7516</v>
          </cell>
        </row>
        <row r="11788">
          <cell r="A11788">
            <v>7517</v>
          </cell>
          <cell r="B11788" t="str">
            <v>Trichomycterus tropeiro</v>
          </cell>
          <cell r="C11788" t="str">
            <v>Trichomycterus tropeiro</v>
          </cell>
          <cell r="D11788" t="str">
            <v>Cambeva tropeiro</v>
          </cell>
          <cell r="E11788" t="str">
            <v>Cambeva tropeiro</v>
          </cell>
          <cell r="F11788">
            <v>7517</v>
          </cell>
        </row>
        <row r="11789">
          <cell r="A11789">
            <v>7518</v>
          </cell>
          <cell r="B11789" t="str">
            <v>Trichomycterus tupinamba</v>
          </cell>
          <cell r="C11789" t="str">
            <v>Trichomycterus tupinamba</v>
          </cell>
          <cell r="E11789" t="str">
            <v>Trichomycterus tupinamba</v>
          </cell>
          <cell r="F11789">
            <v>7518</v>
          </cell>
        </row>
        <row r="11790">
          <cell r="A11790">
            <v>7519</v>
          </cell>
          <cell r="B11790" t="str">
            <v>Trichomycterus variegatus</v>
          </cell>
          <cell r="C11790" t="str">
            <v>Trichomycterus variegatus</v>
          </cell>
          <cell r="E11790" t="str">
            <v>Trichomycterus variegatus</v>
          </cell>
          <cell r="F11790">
            <v>7519</v>
          </cell>
        </row>
        <row r="11791">
          <cell r="A11791">
            <v>7520</v>
          </cell>
          <cell r="B11791" t="str">
            <v>Trichomycterus vermiculatus</v>
          </cell>
          <cell r="C11791" t="str">
            <v>Trichomycterus vermiculatus</v>
          </cell>
          <cell r="E11791" t="str">
            <v>Trichomycterus vermiculatus</v>
          </cell>
          <cell r="F11791">
            <v>7520</v>
          </cell>
        </row>
        <row r="11792">
          <cell r="A11792">
            <v>7521</v>
          </cell>
          <cell r="B11792" t="str">
            <v>Trichomycterus zonatus</v>
          </cell>
          <cell r="C11792" t="str">
            <v>Trichomycterus zonatus</v>
          </cell>
          <cell r="E11792" t="str">
            <v>Trichomycterus zonatus</v>
          </cell>
          <cell r="F11792">
            <v>7521</v>
          </cell>
        </row>
        <row r="11793">
          <cell r="A11793">
            <v>1147</v>
          </cell>
          <cell r="B11793" t="str">
            <v>Trichotithonus albidus</v>
          </cell>
          <cell r="C11793" t="str">
            <v>Trichotithonus albidus</v>
          </cell>
          <cell r="E11793" t="str">
            <v>Trichotithonus albidus</v>
          </cell>
          <cell r="F11793">
            <v>1147</v>
          </cell>
        </row>
        <row r="11794">
          <cell r="A11794">
            <v>1507</v>
          </cell>
          <cell r="B11794" t="str">
            <v>Trichotrigona extranea</v>
          </cell>
          <cell r="C11794" t="str">
            <v>Trichotrigona extranea</v>
          </cell>
          <cell r="E11794" t="str">
            <v>Trichotrigona extranea</v>
          </cell>
          <cell r="F11794">
            <v>1507</v>
          </cell>
        </row>
        <row r="11795">
          <cell r="A11795">
            <v>10544</v>
          </cell>
          <cell r="B11795" t="str">
            <v>Triclaria malachitacea</v>
          </cell>
          <cell r="C11795" t="str">
            <v>Triclaria malachitacea</v>
          </cell>
          <cell r="E11795" t="str">
            <v>Triclaria malachitacea</v>
          </cell>
          <cell r="F11795">
            <v>10544</v>
          </cell>
        </row>
        <row r="11796">
          <cell r="A11796">
            <v>1296</v>
          </cell>
          <cell r="B11796" t="str">
            <v>Tricorythodes molinerii</v>
          </cell>
          <cell r="C11796" t="str">
            <v>Tricorythodes molinerii</v>
          </cell>
          <cell r="E11796" t="str">
            <v>Tricorythodes molinerii</v>
          </cell>
          <cell r="F11796">
            <v>1296</v>
          </cell>
        </row>
        <row r="11797">
          <cell r="A11797">
            <v>1297</v>
          </cell>
          <cell r="B11797" t="str">
            <v>Tricorythopsis baptistai</v>
          </cell>
          <cell r="C11797" t="str">
            <v>Tricorythopsis baptistai</v>
          </cell>
          <cell r="E11797" t="str">
            <v>Tricorythopsis baptistai</v>
          </cell>
          <cell r="F11797">
            <v>1297</v>
          </cell>
        </row>
        <row r="11798">
          <cell r="A11798">
            <v>7522</v>
          </cell>
          <cell r="B11798" t="str">
            <v>Tridens melanops</v>
          </cell>
          <cell r="C11798" t="str">
            <v>Tridens melanops</v>
          </cell>
          <cell r="E11798" t="str">
            <v>Tridens melanops</v>
          </cell>
          <cell r="F11798">
            <v>7522</v>
          </cell>
        </row>
        <row r="11799">
          <cell r="A11799">
            <v>7523</v>
          </cell>
          <cell r="B11799" t="str">
            <v>Tridensimilis brevis</v>
          </cell>
          <cell r="C11799" t="str">
            <v>Tridensimilis brevis</v>
          </cell>
          <cell r="E11799" t="str">
            <v>Tridensimilis brevis</v>
          </cell>
          <cell r="F11799">
            <v>7523</v>
          </cell>
        </row>
        <row r="11800">
          <cell r="A11800">
            <v>7524</v>
          </cell>
          <cell r="B11800" t="str">
            <v>Tridentopsis pearsoni</v>
          </cell>
          <cell r="C11800" t="str">
            <v>Tridentopsis pearsoni</v>
          </cell>
          <cell r="E11800" t="str">
            <v>Tridentopsis pearsoni</v>
          </cell>
          <cell r="F11800">
            <v>7524</v>
          </cell>
        </row>
        <row r="11801">
          <cell r="A11801">
            <v>7525</v>
          </cell>
          <cell r="B11801" t="str">
            <v>Tridentopsis tocantinsi</v>
          </cell>
          <cell r="C11801" t="str">
            <v>Tridentopsis tocantinsi</v>
          </cell>
          <cell r="E11801" t="str">
            <v>Tridentopsis tocantinsi</v>
          </cell>
          <cell r="F11801">
            <v>7525</v>
          </cell>
        </row>
        <row r="11802">
          <cell r="A11802">
            <v>1508</v>
          </cell>
          <cell r="B11802" t="str">
            <v>Trigona albipennis</v>
          </cell>
          <cell r="C11802" t="str">
            <v>Trigona albipennis</v>
          </cell>
          <cell r="E11802" t="str">
            <v>Trigona albipennis</v>
          </cell>
          <cell r="F11802">
            <v>1508</v>
          </cell>
        </row>
        <row r="11803">
          <cell r="A11803">
            <v>1509</v>
          </cell>
          <cell r="B11803" t="str">
            <v>Trigona amalthea</v>
          </cell>
          <cell r="C11803" t="str">
            <v>Trigona amalthea</v>
          </cell>
          <cell r="E11803" t="str">
            <v>Trigona amalthea</v>
          </cell>
          <cell r="F11803">
            <v>1509</v>
          </cell>
        </row>
        <row r="11804">
          <cell r="A11804">
            <v>1510</v>
          </cell>
          <cell r="B11804" t="str">
            <v>Trigona amazonensis</v>
          </cell>
          <cell r="C11804" t="str">
            <v>Trigona amazonensis</v>
          </cell>
          <cell r="E11804" t="str">
            <v>Trigona amazonensis</v>
          </cell>
          <cell r="F11804">
            <v>1510</v>
          </cell>
        </row>
        <row r="11805">
          <cell r="A11805">
            <v>1511</v>
          </cell>
          <cell r="B11805" t="str">
            <v>Trigona branneri</v>
          </cell>
          <cell r="C11805" t="str">
            <v>Trigona branneri</v>
          </cell>
          <cell r="E11805" t="str">
            <v>Trigona branneri</v>
          </cell>
          <cell r="F11805">
            <v>1511</v>
          </cell>
        </row>
        <row r="11806">
          <cell r="A11806">
            <v>1512</v>
          </cell>
          <cell r="B11806" t="str">
            <v>Trigona chanchamayoensis</v>
          </cell>
          <cell r="C11806" t="str">
            <v>Trigona chanchamayoensis</v>
          </cell>
          <cell r="E11806" t="str">
            <v>Trigona chanchamayoensis</v>
          </cell>
          <cell r="F11806">
            <v>1512</v>
          </cell>
        </row>
        <row r="11807">
          <cell r="A11807">
            <v>1513</v>
          </cell>
          <cell r="B11807" t="str">
            <v>Trigona cilipes</v>
          </cell>
          <cell r="C11807" t="str">
            <v>Trigona cilipes</v>
          </cell>
          <cell r="E11807" t="str">
            <v>Trigona cilipes</v>
          </cell>
          <cell r="F11807">
            <v>1513</v>
          </cell>
        </row>
        <row r="11808">
          <cell r="A11808">
            <v>1514</v>
          </cell>
          <cell r="B11808" t="str">
            <v>Trigona crassipes</v>
          </cell>
          <cell r="C11808" t="str">
            <v>Trigona crassipes</v>
          </cell>
          <cell r="E11808" t="str">
            <v>Trigona crassipes</v>
          </cell>
          <cell r="F11808">
            <v>1514</v>
          </cell>
        </row>
        <row r="11809">
          <cell r="A11809">
            <v>1515</v>
          </cell>
          <cell r="B11809" t="str">
            <v>Trigona dallatorreana</v>
          </cell>
          <cell r="C11809" t="str">
            <v>Trigona dallatorreana</v>
          </cell>
          <cell r="E11809" t="str">
            <v>Trigona dallatorreana</v>
          </cell>
          <cell r="F11809">
            <v>1515</v>
          </cell>
        </row>
        <row r="11810">
          <cell r="A11810">
            <v>1516</v>
          </cell>
          <cell r="B11810" t="str">
            <v>Trigona dimidiata</v>
          </cell>
          <cell r="C11810" t="str">
            <v>Trigona dimidiata</v>
          </cell>
          <cell r="E11810" t="str">
            <v>Trigona dimidiata</v>
          </cell>
          <cell r="F11810">
            <v>1516</v>
          </cell>
        </row>
        <row r="11811">
          <cell r="A11811">
            <v>1517</v>
          </cell>
          <cell r="B11811" t="str">
            <v>Trigona guianae</v>
          </cell>
          <cell r="C11811" t="str">
            <v>Trigona guianae</v>
          </cell>
          <cell r="E11811" t="str">
            <v>Trigona guianae</v>
          </cell>
          <cell r="F11811">
            <v>1517</v>
          </cell>
        </row>
        <row r="11812">
          <cell r="A11812">
            <v>1518</v>
          </cell>
          <cell r="B11812" t="str">
            <v>Trigona hyalinata</v>
          </cell>
          <cell r="C11812" t="str">
            <v>Trigona hyalinata</v>
          </cell>
          <cell r="E11812" t="str">
            <v>Trigona hyalinata</v>
          </cell>
          <cell r="F11812">
            <v>1518</v>
          </cell>
        </row>
        <row r="11813">
          <cell r="A11813">
            <v>1519</v>
          </cell>
          <cell r="B11813" t="str">
            <v>Trigona hypogea</v>
          </cell>
          <cell r="C11813" t="str">
            <v>Trigona hypogea</v>
          </cell>
          <cell r="E11813" t="str">
            <v>Trigona hypogea</v>
          </cell>
          <cell r="F11813">
            <v>1519</v>
          </cell>
        </row>
        <row r="11814">
          <cell r="A11814">
            <v>1520</v>
          </cell>
          <cell r="B11814" t="str">
            <v>Trigona lacteipennis</v>
          </cell>
          <cell r="C11814" t="str">
            <v>Trigona lacteipennis</v>
          </cell>
          <cell r="E11814" t="str">
            <v>Trigona lacteipennis</v>
          </cell>
          <cell r="F11814">
            <v>1520</v>
          </cell>
        </row>
        <row r="11815">
          <cell r="A11815">
            <v>1521</v>
          </cell>
          <cell r="B11815" t="str">
            <v>Trigona pallens</v>
          </cell>
          <cell r="C11815" t="str">
            <v>Trigona pallens</v>
          </cell>
          <cell r="E11815" t="str">
            <v>Trigona pallens</v>
          </cell>
          <cell r="F11815">
            <v>1521</v>
          </cell>
        </row>
        <row r="11816">
          <cell r="A11816">
            <v>1522</v>
          </cell>
          <cell r="B11816" t="str">
            <v>Trigona pellucida</v>
          </cell>
          <cell r="C11816" t="str">
            <v>Trigona pellucida</v>
          </cell>
          <cell r="E11816" t="str">
            <v>Trigona pellucida</v>
          </cell>
          <cell r="F11816">
            <v>1522</v>
          </cell>
        </row>
        <row r="11817">
          <cell r="A11817">
            <v>1523</v>
          </cell>
          <cell r="B11817" t="str">
            <v>Trigona recursa</v>
          </cell>
          <cell r="C11817" t="str">
            <v>Trigona recursa</v>
          </cell>
          <cell r="E11817" t="str">
            <v>Trigona recursa</v>
          </cell>
          <cell r="F11817">
            <v>1523</v>
          </cell>
        </row>
        <row r="11818">
          <cell r="A11818">
            <v>1524</v>
          </cell>
          <cell r="B11818" t="str">
            <v>Trigona truculenta</v>
          </cell>
          <cell r="C11818" t="str">
            <v>Trigona truculenta</v>
          </cell>
          <cell r="E11818" t="str">
            <v>Trigona truculenta</v>
          </cell>
          <cell r="F11818">
            <v>1524</v>
          </cell>
        </row>
        <row r="11819">
          <cell r="A11819">
            <v>1525</v>
          </cell>
          <cell r="B11819" t="str">
            <v>Trigona williana</v>
          </cell>
          <cell r="C11819" t="str">
            <v>Trigona williana</v>
          </cell>
          <cell r="E11819" t="str">
            <v>Trigona williana</v>
          </cell>
          <cell r="F11819">
            <v>1525</v>
          </cell>
        </row>
        <row r="11820">
          <cell r="A11820">
            <v>5044</v>
          </cell>
          <cell r="B11820" t="str">
            <v>Trigonectes balzanii</v>
          </cell>
          <cell r="C11820" t="str">
            <v>Trigonectes balzanii</v>
          </cell>
          <cell r="E11820" t="str">
            <v>Trigonectes balzanii</v>
          </cell>
          <cell r="F11820">
            <v>5044</v>
          </cell>
        </row>
        <row r="11821">
          <cell r="A11821">
            <v>5045</v>
          </cell>
          <cell r="B11821" t="str">
            <v>Trigonectes macrophthalmus</v>
          </cell>
          <cell r="C11821" t="str">
            <v>Trigonectes macrophthalmus</v>
          </cell>
          <cell r="E11821" t="str">
            <v>Trigonectes macrophthalmus</v>
          </cell>
          <cell r="F11821">
            <v>5045</v>
          </cell>
        </row>
        <row r="11822">
          <cell r="A11822">
            <v>5046</v>
          </cell>
          <cell r="B11822" t="str">
            <v>Trigonectes rubromarginatus</v>
          </cell>
          <cell r="C11822" t="str">
            <v>Trigonectes rubromarginatus</v>
          </cell>
          <cell r="E11822" t="str">
            <v>Trigonectes rubromarginatus</v>
          </cell>
          <cell r="F11822">
            <v>5046</v>
          </cell>
        </row>
        <row r="11823">
          <cell r="A11823">
            <v>5047</v>
          </cell>
          <cell r="B11823" t="str">
            <v>Trigonectes strigabundus</v>
          </cell>
          <cell r="C11823" t="str">
            <v>Trigonectes strigabundus</v>
          </cell>
          <cell r="D11823" t="str">
            <v>Trigonectes strigabundus</v>
          </cell>
          <cell r="E11823" t="str">
            <v>Trigonectes strigabundus</v>
          </cell>
          <cell r="F11823">
            <v>5047</v>
          </cell>
        </row>
        <row r="11824">
          <cell r="A11824">
            <v>1526</v>
          </cell>
          <cell r="B11824" t="str">
            <v>Trigonisca ceophloei</v>
          </cell>
          <cell r="C11824" t="str">
            <v>Trigonisca ceophloei</v>
          </cell>
          <cell r="E11824" t="str">
            <v>Trigonisca ceophloei</v>
          </cell>
          <cell r="F11824">
            <v>1526</v>
          </cell>
        </row>
        <row r="11825">
          <cell r="A11825">
            <v>1527</v>
          </cell>
          <cell r="B11825" t="str">
            <v>Trigonisca dobzhanskyi</v>
          </cell>
          <cell r="C11825" t="str">
            <v>Trigonisca dobzhanskyi</v>
          </cell>
          <cell r="E11825" t="str">
            <v>Trigonisca dobzhanskyi</v>
          </cell>
          <cell r="F11825">
            <v>1527</v>
          </cell>
        </row>
        <row r="11826">
          <cell r="A11826">
            <v>1528</v>
          </cell>
          <cell r="B11826" t="str">
            <v>Trigonisca flavicans</v>
          </cell>
          <cell r="C11826" t="str">
            <v>Trigonisca flavicans</v>
          </cell>
          <cell r="E11826" t="str">
            <v>Trigonisca flavicans</v>
          </cell>
          <cell r="F11826">
            <v>1528</v>
          </cell>
        </row>
        <row r="11827">
          <cell r="A11827">
            <v>1529</v>
          </cell>
          <cell r="B11827" t="str">
            <v>Trigonisca intermedia</v>
          </cell>
          <cell r="C11827" t="str">
            <v>Trigonisca intermedia</v>
          </cell>
          <cell r="E11827" t="str">
            <v>Trigonisca intermedia</v>
          </cell>
          <cell r="F11827">
            <v>1529</v>
          </cell>
        </row>
        <row r="11828">
          <cell r="A11828">
            <v>1530</v>
          </cell>
          <cell r="B11828" t="str">
            <v>Trigonisca nataliae</v>
          </cell>
          <cell r="C11828" t="str">
            <v>Trigonisca nataliae</v>
          </cell>
          <cell r="E11828" t="str">
            <v>Trigonisca nataliae</v>
          </cell>
          <cell r="F11828">
            <v>1530</v>
          </cell>
        </row>
        <row r="11829">
          <cell r="A11829">
            <v>1531</v>
          </cell>
          <cell r="B11829" t="str">
            <v>Trigonisca pediculana</v>
          </cell>
          <cell r="C11829" t="str">
            <v>Trigonisca pediculana</v>
          </cell>
          <cell r="E11829" t="str">
            <v>Trigonisca pediculana</v>
          </cell>
          <cell r="F11829">
            <v>1531</v>
          </cell>
        </row>
        <row r="11830">
          <cell r="A11830">
            <v>12058</v>
          </cell>
          <cell r="B11830" t="str">
            <v>Trilepida brasiliensis</v>
          </cell>
          <cell r="C11830" t="str">
            <v>Trilepida brasiliensis</v>
          </cell>
          <cell r="E11830" t="str">
            <v>Trilepida brasiliensis</v>
          </cell>
          <cell r="F11830">
            <v>12058</v>
          </cell>
        </row>
        <row r="11831">
          <cell r="A11831">
            <v>12059</v>
          </cell>
          <cell r="B11831" t="str">
            <v>Trilepida dimidiata</v>
          </cell>
          <cell r="C11831" t="str">
            <v>Trilepida dimidiata</v>
          </cell>
          <cell r="E11831" t="str">
            <v>Trilepida dimidiata</v>
          </cell>
          <cell r="F11831">
            <v>12059</v>
          </cell>
        </row>
        <row r="11832">
          <cell r="A11832">
            <v>12060</v>
          </cell>
          <cell r="B11832" t="str">
            <v>Trilepida fuliginosa</v>
          </cell>
          <cell r="C11832" t="str">
            <v>Trilepida fuliginosa</v>
          </cell>
          <cell r="E11832" t="str">
            <v>Trilepida fuliginosa</v>
          </cell>
          <cell r="F11832">
            <v>12060</v>
          </cell>
        </row>
        <row r="11833">
          <cell r="A11833">
            <v>12061</v>
          </cell>
          <cell r="B11833" t="str">
            <v>Trilepida jani</v>
          </cell>
          <cell r="C11833" t="str">
            <v>Trilepida jani</v>
          </cell>
          <cell r="E11833" t="str">
            <v>Trilepida jani</v>
          </cell>
          <cell r="F11833">
            <v>12061</v>
          </cell>
        </row>
        <row r="11834">
          <cell r="A11834">
            <v>12062</v>
          </cell>
          <cell r="B11834" t="str">
            <v>Trilepida koppesi</v>
          </cell>
          <cell r="C11834" t="str">
            <v>Trilepida koppesi</v>
          </cell>
          <cell r="E11834" t="str">
            <v>Trilepida koppesi</v>
          </cell>
          <cell r="F11834">
            <v>12062</v>
          </cell>
        </row>
        <row r="11835">
          <cell r="A11835">
            <v>12063</v>
          </cell>
          <cell r="B11835" t="str">
            <v>Trilepida macrolepis</v>
          </cell>
          <cell r="C11835" t="str">
            <v>Trilepida macrolepis</v>
          </cell>
          <cell r="E11835" t="str">
            <v>Trilepida macrolepis</v>
          </cell>
          <cell r="F11835">
            <v>12063</v>
          </cell>
        </row>
        <row r="11836">
          <cell r="A11836">
            <v>12064</v>
          </cell>
          <cell r="B11836" t="str">
            <v>Trilepida salgueiroi</v>
          </cell>
          <cell r="C11836" t="str">
            <v>Trilepida salgueiroi</v>
          </cell>
          <cell r="E11836" t="str">
            <v>Trilepida salgueiroi</v>
          </cell>
          <cell r="F11836">
            <v>12064</v>
          </cell>
        </row>
        <row r="11837">
          <cell r="A11837">
            <v>6222</v>
          </cell>
          <cell r="B11837" t="str">
            <v>Trinectes microphthalmus</v>
          </cell>
          <cell r="C11837" t="str">
            <v>Trinectes microphthalmus</v>
          </cell>
          <cell r="E11837" t="str">
            <v>Trinectes microphthalmus</v>
          </cell>
          <cell r="F11837">
            <v>6222</v>
          </cell>
        </row>
        <row r="11838">
          <cell r="A11838">
            <v>6223</v>
          </cell>
          <cell r="B11838" t="str">
            <v>Trinectes paulistanus</v>
          </cell>
          <cell r="C11838" t="str">
            <v>Trinectes paulistanus</v>
          </cell>
          <cell r="E11838" t="str">
            <v>Trinectes paulistanus</v>
          </cell>
          <cell r="F11838">
            <v>6223</v>
          </cell>
        </row>
        <row r="11839">
          <cell r="A11839">
            <v>8906</v>
          </cell>
          <cell r="B11839" t="str">
            <v>Tringa flavipes</v>
          </cell>
          <cell r="C11839" t="str">
            <v>Tringa flavipes</v>
          </cell>
          <cell r="E11839" t="str">
            <v>Tringa flavipes</v>
          </cell>
          <cell r="F11839">
            <v>8906</v>
          </cell>
        </row>
        <row r="11840">
          <cell r="A11840">
            <v>8907</v>
          </cell>
          <cell r="B11840" t="str">
            <v>Tringa melanoleuca</v>
          </cell>
          <cell r="C11840" t="str">
            <v>Tringa melanoleuca</v>
          </cell>
          <cell r="E11840" t="str">
            <v>Tringa melanoleuca</v>
          </cell>
          <cell r="F11840">
            <v>8907</v>
          </cell>
        </row>
        <row r="11841">
          <cell r="A11841">
            <v>8908</v>
          </cell>
          <cell r="B11841" t="str">
            <v>Tringa semipalmata</v>
          </cell>
          <cell r="C11841" t="str">
            <v>Tringa semipalmata</v>
          </cell>
          <cell r="E11841" t="str">
            <v>Tringa semipalmata</v>
          </cell>
          <cell r="F11841">
            <v>8908</v>
          </cell>
        </row>
        <row r="11842">
          <cell r="A11842">
            <v>8909</v>
          </cell>
          <cell r="B11842" t="str">
            <v>Tringa solitaria</v>
          </cell>
          <cell r="C11842" t="str">
            <v>Tringa solitaria</v>
          </cell>
          <cell r="E11842" t="str">
            <v>Tringa solitaria</v>
          </cell>
          <cell r="F11842">
            <v>8909</v>
          </cell>
        </row>
        <row r="11843">
          <cell r="A11843">
            <v>8910</v>
          </cell>
          <cell r="B11843" t="str">
            <v>Tringa totanus</v>
          </cell>
          <cell r="C11843" t="str">
            <v>Tringa totanus</v>
          </cell>
          <cell r="E11843" t="str">
            <v>Tringa totanus</v>
          </cell>
          <cell r="F11843">
            <v>8910</v>
          </cell>
        </row>
        <row r="11844">
          <cell r="A11844">
            <v>11495</v>
          </cell>
          <cell r="B11844" t="str">
            <v>Trinomys albispinus</v>
          </cell>
          <cell r="C11844" t="str">
            <v>Trinomys albispinus</v>
          </cell>
          <cell r="E11844" t="str">
            <v>Trinomys albispinus</v>
          </cell>
          <cell r="F11844">
            <v>11495</v>
          </cell>
        </row>
        <row r="11845">
          <cell r="A11845">
            <v>11496</v>
          </cell>
          <cell r="B11845" t="str">
            <v>Trinomys bonafidei</v>
          </cell>
          <cell r="C11845" t="str">
            <v>Trinomys bonafidei</v>
          </cell>
          <cell r="E11845" t="str">
            <v>Trinomys bonafidei</v>
          </cell>
          <cell r="F11845">
            <v>11496</v>
          </cell>
        </row>
        <row r="11846">
          <cell r="A11846">
            <v>11497</v>
          </cell>
          <cell r="B11846" t="str">
            <v>Trinomys dimidiatus</v>
          </cell>
          <cell r="C11846" t="str">
            <v>Trinomys dimidiatus</v>
          </cell>
          <cell r="E11846" t="str">
            <v>Trinomys dimidiatus</v>
          </cell>
          <cell r="F11846">
            <v>11497</v>
          </cell>
        </row>
        <row r="11847">
          <cell r="A11847">
            <v>11498</v>
          </cell>
          <cell r="B11847" t="str">
            <v>Trinomys eliasi</v>
          </cell>
          <cell r="C11847" t="str">
            <v>Trinomys eliasi</v>
          </cell>
          <cell r="D11847" t="str">
            <v>Trinomys eliasi</v>
          </cell>
          <cell r="E11847" t="str">
            <v>Trinomys eliasi</v>
          </cell>
          <cell r="F11847">
            <v>11498</v>
          </cell>
        </row>
        <row r="11848">
          <cell r="A11848">
            <v>11499</v>
          </cell>
          <cell r="B11848" t="str">
            <v>Trinomys iheringi</v>
          </cell>
          <cell r="C11848" t="str">
            <v>Trinomys iheringi</v>
          </cell>
          <cell r="E11848" t="str">
            <v>Trinomys iheringi</v>
          </cell>
          <cell r="F11848">
            <v>11499</v>
          </cell>
        </row>
        <row r="11849">
          <cell r="A11849">
            <v>11500</v>
          </cell>
          <cell r="B11849" t="str">
            <v>Trinomys mirapitanga</v>
          </cell>
          <cell r="C11849" t="str">
            <v>Trinomys mirapitanga</v>
          </cell>
          <cell r="D11849" t="str">
            <v>Trinomys mirapitanga</v>
          </cell>
          <cell r="E11849" t="str">
            <v>Trinomys mirapitanga</v>
          </cell>
          <cell r="F11849">
            <v>11500</v>
          </cell>
        </row>
        <row r="11850">
          <cell r="A11850">
            <v>11501</v>
          </cell>
          <cell r="B11850" t="str">
            <v>Trinomys moojeni</v>
          </cell>
          <cell r="C11850" t="str">
            <v>Trinomys moojeni</v>
          </cell>
          <cell r="D11850" t="str">
            <v>Trinomys moojeni</v>
          </cell>
          <cell r="E11850" t="str">
            <v>Trinomys moojeni</v>
          </cell>
          <cell r="F11850">
            <v>11501</v>
          </cell>
        </row>
        <row r="11851">
          <cell r="A11851">
            <v>11502</v>
          </cell>
          <cell r="B11851" t="str">
            <v>Trinomys panema</v>
          </cell>
          <cell r="C11851" t="str">
            <v>Trinomys panema</v>
          </cell>
          <cell r="E11851" t="str">
            <v>Trinomys panema</v>
          </cell>
          <cell r="F11851">
            <v>11502</v>
          </cell>
        </row>
        <row r="11852">
          <cell r="A11852">
            <v>11503</v>
          </cell>
          <cell r="B11852" t="str">
            <v>Trinomys paratus</v>
          </cell>
          <cell r="C11852" t="str">
            <v>Trinomys paratus</v>
          </cell>
          <cell r="E11852" t="str">
            <v>Trinomys paratus</v>
          </cell>
          <cell r="F11852">
            <v>11503</v>
          </cell>
        </row>
        <row r="11853">
          <cell r="A11853">
            <v>11504</v>
          </cell>
          <cell r="B11853" t="str">
            <v>Trinomys setosus</v>
          </cell>
          <cell r="C11853" t="str">
            <v>Trinomys setosus</v>
          </cell>
          <cell r="E11853" t="str">
            <v>Trinomys setosus</v>
          </cell>
          <cell r="F11853">
            <v>11504</v>
          </cell>
        </row>
        <row r="11854">
          <cell r="A11854">
            <v>11505</v>
          </cell>
          <cell r="B11854" t="str">
            <v>Trinomys yonenagae</v>
          </cell>
          <cell r="C11854" t="str">
            <v>Trinomys yonenagae</v>
          </cell>
          <cell r="D11854" t="str">
            <v>Trinomys yonenagae</v>
          </cell>
          <cell r="E11854" t="str">
            <v>Trinomys yonenagae</v>
          </cell>
          <cell r="F11854">
            <v>11505</v>
          </cell>
        </row>
        <row r="11855">
          <cell r="A11855">
            <v>11020</v>
          </cell>
          <cell r="B11855" t="str">
            <v>Trinycteris nicefori</v>
          </cell>
          <cell r="C11855" t="str">
            <v>Trinycteris nicefori</v>
          </cell>
          <cell r="E11855" t="str">
            <v>Trinycteris nicefori</v>
          </cell>
          <cell r="F11855">
            <v>11020</v>
          </cell>
        </row>
        <row r="11856">
          <cell r="A11856">
            <v>4335</v>
          </cell>
          <cell r="B11856" t="str">
            <v>Triportheus albus</v>
          </cell>
          <cell r="C11856" t="str">
            <v>Triportheus albus</v>
          </cell>
          <cell r="E11856" t="str">
            <v>Triportheus albus</v>
          </cell>
          <cell r="F11856">
            <v>4335</v>
          </cell>
        </row>
        <row r="11857">
          <cell r="A11857">
            <v>4336</v>
          </cell>
          <cell r="B11857" t="str">
            <v>Triportheus angulatus</v>
          </cell>
          <cell r="C11857" t="str">
            <v>Triportheus angulatus</v>
          </cell>
          <cell r="E11857" t="str">
            <v>Triportheus angulatus</v>
          </cell>
          <cell r="F11857">
            <v>4336</v>
          </cell>
        </row>
        <row r="11858">
          <cell r="A11858">
            <v>4337</v>
          </cell>
          <cell r="B11858" t="str">
            <v>Triportheus auritus</v>
          </cell>
          <cell r="C11858" t="str">
            <v>Triportheus auritus</v>
          </cell>
          <cell r="E11858" t="str">
            <v>Triportheus auritus</v>
          </cell>
          <cell r="F11858">
            <v>4337</v>
          </cell>
        </row>
        <row r="11859">
          <cell r="A11859">
            <v>4338</v>
          </cell>
          <cell r="B11859" t="str">
            <v>Triportheus brachipomus</v>
          </cell>
          <cell r="C11859" t="str">
            <v>Triportheus brachipomus</v>
          </cell>
          <cell r="E11859" t="str">
            <v>Triportheus brachipomus</v>
          </cell>
          <cell r="F11859">
            <v>4338</v>
          </cell>
        </row>
        <row r="11860">
          <cell r="A11860">
            <v>4339</v>
          </cell>
          <cell r="B11860" t="str">
            <v>Triportheus culter</v>
          </cell>
          <cell r="C11860" t="str">
            <v>Triportheus culter</v>
          </cell>
          <cell r="E11860" t="str">
            <v>Triportheus culter</v>
          </cell>
          <cell r="F11860">
            <v>4339</v>
          </cell>
        </row>
        <row r="11861">
          <cell r="A11861">
            <v>4340</v>
          </cell>
          <cell r="B11861" t="str">
            <v>Triportheus curtus</v>
          </cell>
          <cell r="C11861" t="str">
            <v>Triportheus curtus</v>
          </cell>
          <cell r="E11861" t="str">
            <v>Triportheus curtus</v>
          </cell>
          <cell r="F11861">
            <v>4340</v>
          </cell>
        </row>
        <row r="11862">
          <cell r="A11862">
            <v>4341</v>
          </cell>
          <cell r="B11862" t="str">
            <v>Triportheus guentheri</v>
          </cell>
          <cell r="C11862" t="str">
            <v>Triportheus guentheri</v>
          </cell>
          <cell r="E11862" t="str">
            <v>Triportheus guentheri</v>
          </cell>
          <cell r="F11862">
            <v>4341</v>
          </cell>
        </row>
        <row r="11863">
          <cell r="A11863">
            <v>4342</v>
          </cell>
          <cell r="B11863" t="str">
            <v>Triportheus nematurus</v>
          </cell>
          <cell r="C11863" t="str">
            <v>Triportheus nematurus</v>
          </cell>
          <cell r="E11863" t="str">
            <v>Triportheus nematurus</v>
          </cell>
          <cell r="F11863">
            <v>4342</v>
          </cell>
        </row>
        <row r="11864">
          <cell r="A11864">
            <v>4343</v>
          </cell>
          <cell r="B11864" t="str">
            <v>Triportheus pantanensis</v>
          </cell>
          <cell r="C11864" t="str">
            <v>Triportheus pantanensis</v>
          </cell>
          <cell r="E11864" t="str">
            <v>Triportheus pantanensis</v>
          </cell>
          <cell r="F11864">
            <v>4343</v>
          </cell>
        </row>
        <row r="11865">
          <cell r="A11865">
            <v>4344</v>
          </cell>
          <cell r="B11865" t="str">
            <v>Triportheus pictus</v>
          </cell>
          <cell r="C11865" t="str">
            <v>Triportheus pictus</v>
          </cell>
          <cell r="E11865" t="str">
            <v>Triportheus pictus</v>
          </cell>
          <cell r="F11865">
            <v>4344</v>
          </cell>
        </row>
        <row r="11866">
          <cell r="A11866">
            <v>4345</v>
          </cell>
          <cell r="B11866" t="str">
            <v>Triportheus rotundatus</v>
          </cell>
          <cell r="C11866" t="str">
            <v>Triportheus rotundatus</v>
          </cell>
          <cell r="E11866" t="str">
            <v>Triportheus rotundatus</v>
          </cell>
          <cell r="F11866">
            <v>4345</v>
          </cell>
        </row>
        <row r="11867">
          <cell r="A11867">
            <v>4346</v>
          </cell>
          <cell r="B11867" t="str">
            <v>Triportheus signatus</v>
          </cell>
          <cell r="C11867" t="str">
            <v>Triportheus signatus</v>
          </cell>
          <cell r="E11867" t="str">
            <v>Triportheus signatus</v>
          </cell>
          <cell r="F11867">
            <v>4346</v>
          </cell>
        </row>
        <row r="11868">
          <cell r="A11868">
            <v>4347</v>
          </cell>
          <cell r="B11868" t="str">
            <v>Triportheus trifurcatus</v>
          </cell>
          <cell r="C11868" t="str">
            <v>Triportheus trifurcatus</v>
          </cell>
          <cell r="E11868" t="str">
            <v>Triportheus trifurcatus</v>
          </cell>
          <cell r="F11868">
            <v>4347</v>
          </cell>
        </row>
        <row r="11869">
          <cell r="A11869">
            <v>5097</v>
          </cell>
          <cell r="B11869" t="str">
            <v>Tripterophycis gilchristi</v>
          </cell>
          <cell r="C11869" t="str">
            <v>Tripterophycis gilchristi</v>
          </cell>
          <cell r="E11869" t="str">
            <v>Tripterophycis gilchristi</v>
          </cell>
          <cell r="F11869">
            <v>5097</v>
          </cell>
        </row>
        <row r="11870">
          <cell r="A11870">
            <v>370</v>
          </cell>
          <cell r="B11870" t="str">
            <v>Troglobius brasiliensis</v>
          </cell>
          <cell r="C11870" t="str">
            <v>Troglobius brasiliensis</v>
          </cell>
          <cell r="D11870" t="str">
            <v>Troglobius brasiliensis</v>
          </cell>
          <cell r="E11870" t="str">
            <v>Troglobius brasiliensis</v>
          </cell>
          <cell r="F11870">
            <v>370</v>
          </cell>
        </row>
        <row r="11871">
          <cell r="A11871">
            <v>371</v>
          </cell>
          <cell r="B11871" t="str">
            <v>Troglobius ferroicus</v>
          </cell>
          <cell r="C11871" t="str">
            <v>Troglobius ferroicus</v>
          </cell>
          <cell r="D11871" t="str">
            <v>Troglobius ferroicus</v>
          </cell>
          <cell r="E11871" t="str">
            <v>Troglobius ferroicus</v>
          </cell>
          <cell r="F11871">
            <v>371</v>
          </cell>
        </row>
        <row r="11872">
          <cell r="A11872">
            <v>2417</v>
          </cell>
          <cell r="B11872" t="str">
            <v>Troglocarcinus corallicola</v>
          </cell>
          <cell r="C11872" t="str">
            <v>Troglocarcinus corallicola</v>
          </cell>
          <cell r="E11872" t="str">
            <v>Troglocarcinus corallicola</v>
          </cell>
          <cell r="F11872">
            <v>2417</v>
          </cell>
        </row>
        <row r="11873">
          <cell r="A11873">
            <v>10080</v>
          </cell>
          <cell r="B11873" t="str">
            <v>Troglodytes musculus</v>
          </cell>
          <cell r="C11873" t="str">
            <v>Troglodytes musculus</v>
          </cell>
          <cell r="E11873" t="str">
            <v>Troglodytes musculus</v>
          </cell>
          <cell r="F11873">
            <v>10080</v>
          </cell>
        </row>
        <row r="11874">
          <cell r="A11874">
            <v>10081</v>
          </cell>
          <cell r="B11874" t="str">
            <v>Troglodytes rufulus</v>
          </cell>
          <cell r="C11874" t="str">
            <v>Troglodytes rufulus</v>
          </cell>
          <cell r="E11874" t="str">
            <v>Troglodytes rufulus</v>
          </cell>
          <cell r="F11874">
            <v>10081</v>
          </cell>
        </row>
        <row r="11875">
          <cell r="A11875">
            <v>130</v>
          </cell>
          <cell r="B11875" t="str">
            <v>Troglorhopalurus translucidus</v>
          </cell>
          <cell r="C11875" t="str">
            <v>Troglorhopalurus translucidus</v>
          </cell>
          <cell r="D11875" t="str">
            <v>Troglorhopalurus translucidus</v>
          </cell>
          <cell r="E11875" t="str">
            <v>Troglorhopalurus translucidus</v>
          </cell>
          <cell r="F11875">
            <v>130</v>
          </cell>
        </row>
        <row r="11876">
          <cell r="A11876">
            <v>372</v>
          </cell>
          <cell r="B11876" t="str">
            <v>Trogolaphysa aelleni</v>
          </cell>
          <cell r="C11876" t="str">
            <v>Trogolaphysa aelleni</v>
          </cell>
          <cell r="D11876" t="str">
            <v>Trogolaphysa aelleni</v>
          </cell>
          <cell r="E11876" t="str">
            <v>Trogolaphysa aelleni</v>
          </cell>
          <cell r="F11876">
            <v>372</v>
          </cell>
        </row>
        <row r="11877">
          <cell r="A11877">
            <v>373</v>
          </cell>
          <cell r="B11877" t="str">
            <v>Trogolaphysa hauseri</v>
          </cell>
          <cell r="C11877" t="str">
            <v>Trogolaphysa hauseri</v>
          </cell>
          <cell r="D11877" t="str">
            <v>Trogolaphysa hauseri</v>
          </cell>
          <cell r="E11877" t="str">
            <v>Trogolaphysa hauseri</v>
          </cell>
          <cell r="F11877">
            <v>373</v>
          </cell>
        </row>
        <row r="11878">
          <cell r="A11878">
            <v>374</v>
          </cell>
          <cell r="B11878" t="str">
            <v>Trogolaphysa hirtipes</v>
          </cell>
          <cell r="C11878" t="str">
            <v>Trogolaphysa hirtipes</v>
          </cell>
          <cell r="E11878" t="str">
            <v>Trogolaphysa hirtipes</v>
          </cell>
          <cell r="F11878">
            <v>374</v>
          </cell>
        </row>
        <row r="11879">
          <cell r="A11879">
            <v>375</v>
          </cell>
          <cell r="B11879" t="str">
            <v>Trogolaphysa millsi</v>
          </cell>
          <cell r="C11879" t="str">
            <v>Trogolaphysa millsi</v>
          </cell>
          <cell r="E11879" t="str">
            <v>Trogolaphysa millsi</v>
          </cell>
          <cell r="F11879">
            <v>375</v>
          </cell>
        </row>
        <row r="11880">
          <cell r="A11880">
            <v>376</v>
          </cell>
          <cell r="B11880" t="str">
            <v>Trogolaphysa tijucana</v>
          </cell>
          <cell r="C11880" t="str">
            <v>Trogolaphysa tijucana</v>
          </cell>
          <cell r="E11880" t="str">
            <v>Trogolaphysa tijucana</v>
          </cell>
          <cell r="F11880">
            <v>376</v>
          </cell>
        </row>
        <row r="11881">
          <cell r="A11881">
            <v>10614</v>
          </cell>
          <cell r="B11881" t="str">
            <v>Trogon collaris</v>
          </cell>
          <cell r="C11881" t="str">
            <v>Trogon collaris</v>
          </cell>
          <cell r="E11881" t="str">
            <v>Trogon collaris</v>
          </cell>
          <cell r="F11881">
            <v>10614</v>
          </cell>
        </row>
        <row r="11882">
          <cell r="A11882">
            <v>10613</v>
          </cell>
          <cell r="B11882" t="str">
            <v>Trogon collaris eytoni</v>
          </cell>
          <cell r="C11882" t="str">
            <v>Trogon collaris eytoni</v>
          </cell>
          <cell r="D11882" t="str">
            <v>Trogon collaris eytoni</v>
          </cell>
          <cell r="E11882" t="str">
            <v>Trogon collaris eytoni</v>
          </cell>
          <cell r="F11882">
            <v>10613</v>
          </cell>
        </row>
        <row r="11883">
          <cell r="A11883">
            <v>10615</v>
          </cell>
          <cell r="B11883" t="str">
            <v>Trogon curucui</v>
          </cell>
          <cell r="C11883" t="str">
            <v>Trogon curucui</v>
          </cell>
          <cell r="E11883" t="str">
            <v>Trogon curucui</v>
          </cell>
          <cell r="F11883">
            <v>10615</v>
          </cell>
        </row>
        <row r="11884">
          <cell r="A11884">
            <v>10616</v>
          </cell>
          <cell r="B11884" t="str">
            <v>Trogon melanurus</v>
          </cell>
          <cell r="C11884" t="str">
            <v>Trogon melanurus</v>
          </cell>
          <cell r="E11884" t="str">
            <v>Trogon melanurus</v>
          </cell>
          <cell r="F11884">
            <v>10616</v>
          </cell>
        </row>
        <row r="11885">
          <cell r="A11885">
            <v>10617</v>
          </cell>
          <cell r="B11885" t="str">
            <v>Trogon personatus</v>
          </cell>
          <cell r="C11885" t="str">
            <v>Trogon personatus</v>
          </cell>
          <cell r="E11885" t="str">
            <v>Trogon personatus</v>
          </cell>
          <cell r="F11885">
            <v>10617</v>
          </cell>
        </row>
        <row r="11886">
          <cell r="A11886">
            <v>10618</v>
          </cell>
          <cell r="B11886" t="str">
            <v>Trogon ramonianus</v>
          </cell>
          <cell r="C11886" t="str">
            <v>Trogon ramonianus</v>
          </cell>
          <cell r="E11886" t="str">
            <v>Trogon ramonianus</v>
          </cell>
          <cell r="F11886">
            <v>10618</v>
          </cell>
        </row>
        <row r="11887">
          <cell r="A11887">
            <v>10619</v>
          </cell>
          <cell r="B11887" t="str">
            <v>Trogon rufus</v>
          </cell>
          <cell r="C11887" t="str">
            <v>Trogon rufus</v>
          </cell>
          <cell r="E11887" t="str">
            <v>Trogon rufus</v>
          </cell>
          <cell r="F11887">
            <v>10619</v>
          </cell>
        </row>
        <row r="11888">
          <cell r="A11888">
            <v>10620</v>
          </cell>
          <cell r="B11888" t="str">
            <v>Trogon surrucura</v>
          </cell>
          <cell r="C11888" t="str">
            <v>Trogon surrucura</v>
          </cell>
          <cell r="E11888" t="str">
            <v>Trogon surrucura</v>
          </cell>
          <cell r="F11888">
            <v>10620</v>
          </cell>
        </row>
        <row r="11889">
          <cell r="A11889">
            <v>10621</v>
          </cell>
          <cell r="B11889" t="str">
            <v>Trogon violaceus</v>
          </cell>
          <cell r="C11889" t="str">
            <v>Trogon violaceus</v>
          </cell>
          <cell r="E11889" t="str">
            <v>Trogon violaceus</v>
          </cell>
          <cell r="F11889">
            <v>10621</v>
          </cell>
        </row>
        <row r="11890">
          <cell r="A11890">
            <v>10622</v>
          </cell>
          <cell r="B11890" t="str">
            <v>Trogon viridis</v>
          </cell>
          <cell r="C11890" t="str">
            <v>Trogon viridis</v>
          </cell>
          <cell r="E11890" t="str">
            <v>Trogon viridis</v>
          </cell>
          <cell r="F11890">
            <v>10622</v>
          </cell>
        </row>
        <row r="11891">
          <cell r="A11891">
            <v>11900</v>
          </cell>
          <cell r="B11891" t="str">
            <v>Tropidodryas serra</v>
          </cell>
          <cell r="C11891" t="str">
            <v>Tropidodryas serra</v>
          </cell>
          <cell r="E11891" t="str">
            <v>Tropidodryas serra</v>
          </cell>
          <cell r="F11891">
            <v>11900</v>
          </cell>
        </row>
        <row r="11892">
          <cell r="A11892">
            <v>11901</v>
          </cell>
          <cell r="B11892" t="str">
            <v>Tropidodryas striaticeps</v>
          </cell>
          <cell r="C11892" t="str">
            <v>Tropidodryas striaticeps</v>
          </cell>
          <cell r="E11892" t="str">
            <v>Tropidodryas striaticeps</v>
          </cell>
          <cell r="F11892">
            <v>11901</v>
          </cell>
        </row>
        <row r="11893">
          <cell r="A11893">
            <v>1626</v>
          </cell>
          <cell r="B11893" t="str">
            <v>Tropidomyrmex elianae</v>
          </cell>
          <cell r="C11893" t="str">
            <v>Tropidomyrmex elianae</v>
          </cell>
          <cell r="E11893" t="str">
            <v>Tropidomyrmex elianae</v>
          </cell>
          <cell r="F11893">
            <v>1626</v>
          </cell>
        </row>
        <row r="11894">
          <cell r="A11894">
            <v>12150</v>
          </cell>
          <cell r="B11894" t="str">
            <v>Tropidophis grapiuna</v>
          </cell>
          <cell r="C11894" t="str">
            <v>Tropidophis grapiuna</v>
          </cell>
          <cell r="D11894" t="str">
            <v>Tropidophis grapiuna</v>
          </cell>
          <cell r="E11894" t="str">
            <v>Tropidophis grapiuna</v>
          </cell>
          <cell r="F11894">
            <v>12150</v>
          </cell>
        </row>
        <row r="11895">
          <cell r="A11895">
            <v>12151</v>
          </cell>
          <cell r="B11895" t="str">
            <v>Tropidophis paucisquamis</v>
          </cell>
          <cell r="C11895" t="str">
            <v>Tropidophis paucisquamis</v>
          </cell>
          <cell r="E11895" t="str">
            <v>Tropidophis paucisquamis</v>
          </cell>
          <cell r="F11895">
            <v>12151</v>
          </cell>
        </row>
        <row r="11896">
          <cell r="A11896">
            <v>12152</v>
          </cell>
          <cell r="B11896" t="str">
            <v>Tropidophis preciosus</v>
          </cell>
          <cell r="C11896" t="str">
            <v>Tropidophis preciosus</v>
          </cell>
          <cell r="E11896" t="str">
            <v>Tropidophis preciosus</v>
          </cell>
          <cell r="F11896">
            <v>12152</v>
          </cell>
        </row>
        <row r="11897">
          <cell r="A11897">
            <v>12167</v>
          </cell>
          <cell r="B11897" t="str">
            <v>Tropidurus catalanensis</v>
          </cell>
          <cell r="C11897" t="str">
            <v>Tropidurus catalanensis</v>
          </cell>
          <cell r="E11897" t="str">
            <v>Tropidurus catalanensis</v>
          </cell>
          <cell r="F11897">
            <v>12167</v>
          </cell>
        </row>
        <row r="11898">
          <cell r="A11898">
            <v>12168</v>
          </cell>
          <cell r="B11898" t="str">
            <v>Tropidurus cocorobensis</v>
          </cell>
          <cell r="C11898" t="str">
            <v>Tropidurus cocorobensis</v>
          </cell>
          <cell r="E11898" t="str">
            <v>Tropidurus cocorobensis</v>
          </cell>
          <cell r="F11898">
            <v>12168</v>
          </cell>
        </row>
        <row r="11899">
          <cell r="A11899">
            <v>12169</v>
          </cell>
          <cell r="B11899" t="str">
            <v>Tropidurus erythrocephalus</v>
          </cell>
          <cell r="C11899" t="str">
            <v>Tropidurus erythrocephalus</v>
          </cell>
          <cell r="D11899" t="str">
            <v>Tropidurus erythrocephalus</v>
          </cell>
          <cell r="E11899" t="str">
            <v>Tropidurus erythrocephalus</v>
          </cell>
          <cell r="F11899">
            <v>12169</v>
          </cell>
        </row>
        <row r="11900">
          <cell r="A11900">
            <v>12170</v>
          </cell>
          <cell r="B11900" t="str">
            <v>Tropidurus etheridgei</v>
          </cell>
          <cell r="C11900" t="str">
            <v>Tropidurus etheridgei</v>
          </cell>
          <cell r="E11900" t="str">
            <v>Tropidurus etheridgei</v>
          </cell>
          <cell r="F11900">
            <v>12170</v>
          </cell>
        </row>
        <row r="11901">
          <cell r="A11901">
            <v>12171</v>
          </cell>
          <cell r="B11901" t="str">
            <v>Tropidurus guarani</v>
          </cell>
          <cell r="C11901" t="str">
            <v>Tropidurus guarani</v>
          </cell>
          <cell r="E11901" t="str">
            <v>Tropidurus guarani</v>
          </cell>
          <cell r="F11901">
            <v>12171</v>
          </cell>
        </row>
        <row r="11902">
          <cell r="A11902">
            <v>12172</v>
          </cell>
          <cell r="B11902" t="str">
            <v>Tropidurus helenae</v>
          </cell>
          <cell r="C11902" t="str">
            <v>Tropidurus helenae</v>
          </cell>
          <cell r="E11902" t="str">
            <v>Tropidurus helenae</v>
          </cell>
          <cell r="F11902">
            <v>12172</v>
          </cell>
        </row>
        <row r="11903">
          <cell r="A11903">
            <v>12173</v>
          </cell>
          <cell r="B11903" t="str">
            <v>Tropidurus hispidus</v>
          </cell>
          <cell r="C11903" t="str">
            <v>Tropidurus hispidus</v>
          </cell>
          <cell r="E11903" t="str">
            <v>Tropidurus hispidus</v>
          </cell>
          <cell r="F11903">
            <v>12173</v>
          </cell>
        </row>
        <row r="11904">
          <cell r="A11904">
            <v>12174</v>
          </cell>
          <cell r="B11904" t="str">
            <v>Tropidurus hygomi</v>
          </cell>
          <cell r="C11904" t="str">
            <v>Tropidurus hygomi</v>
          </cell>
          <cell r="D11904" t="str">
            <v>Tropidurus hygomi</v>
          </cell>
          <cell r="E11904" t="str">
            <v>Tropidurus hygomi</v>
          </cell>
          <cell r="F11904">
            <v>12174</v>
          </cell>
        </row>
        <row r="11905">
          <cell r="A11905">
            <v>12175</v>
          </cell>
          <cell r="B11905" t="str">
            <v>Tropidurus imbituba</v>
          </cell>
          <cell r="C11905" t="str">
            <v>Tropidurus imbituba</v>
          </cell>
          <cell r="D11905" t="str">
            <v>Tropidurus imbituba</v>
          </cell>
          <cell r="E11905" t="str">
            <v>Tropidurus imbituba</v>
          </cell>
          <cell r="F11905">
            <v>12175</v>
          </cell>
        </row>
        <row r="11906">
          <cell r="A11906">
            <v>12176</v>
          </cell>
          <cell r="B11906" t="str">
            <v>Tropidurus insulanus</v>
          </cell>
          <cell r="C11906" t="str">
            <v>Tropidurus insulanus</v>
          </cell>
          <cell r="E11906" t="str">
            <v>Tropidurus insulanus</v>
          </cell>
          <cell r="F11906">
            <v>12176</v>
          </cell>
        </row>
        <row r="11907">
          <cell r="A11907">
            <v>12177</v>
          </cell>
          <cell r="B11907" t="str">
            <v>Tropidurus itambere</v>
          </cell>
          <cell r="C11907" t="str">
            <v>Tropidurus itambere</v>
          </cell>
          <cell r="E11907" t="str">
            <v>Tropidurus itambere</v>
          </cell>
          <cell r="F11907">
            <v>12177</v>
          </cell>
        </row>
        <row r="11908">
          <cell r="A11908">
            <v>12178</v>
          </cell>
          <cell r="B11908" t="str">
            <v>Tropidurus jaguaribanus</v>
          </cell>
          <cell r="C11908" t="str">
            <v>Tropidurus jaguaribanus</v>
          </cell>
          <cell r="E11908" t="str">
            <v>Tropidurus jaguaribanus</v>
          </cell>
          <cell r="F11908">
            <v>12178</v>
          </cell>
        </row>
        <row r="11909">
          <cell r="A11909">
            <v>12179</v>
          </cell>
          <cell r="B11909" t="str">
            <v>Tropidurus montanus</v>
          </cell>
          <cell r="C11909" t="str">
            <v>Tropidurus montanus</v>
          </cell>
          <cell r="E11909" t="str">
            <v>Tropidurus montanus</v>
          </cell>
          <cell r="F11909">
            <v>12179</v>
          </cell>
        </row>
        <row r="11910">
          <cell r="A11910">
            <v>12180</v>
          </cell>
          <cell r="B11910" t="str">
            <v>Tropidurus mucujensis</v>
          </cell>
          <cell r="C11910" t="str">
            <v>Tropidurus mucujensis</v>
          </cell>
          <cell r="E11910" t="str">
            <v>Tropidurus mucujensis</v>
          </cell>
          <cell r="F11910">
            <v>12180</v>
          </cell>
        </row>
        <row r="11911">
          <cell r="A11911">
            <v>12181</v>
          </cell>
          <cell r="B11911" t="str">
            <v>Tropidurus oreadicus</v>
          </cell>
          <cell r="C11911" t="str">
            <v>Tropidurus oreadicus</v>
          </cell>
          <cell r="E11911" t="str">
            <v>Tropidurus oreadicus</v>
          </cell>
          <cell r="F11911">
            <v>12181</v>
          </cell>
        </row>
        <row r="11912">
          <cell r="A11912">
            <v>12182</v>
          </cell>
          <cell r="B11912" t="str">
            <v>Tropidurus pinima</v>
          </cell>
          <cell r="C11912" t="str">
            <v>Tropidurus pinima</v>
          </cell>
          <cell r="E11912" t="str">
            <v>Tropidurus pinima</v>
          </cell>
          <cell r="F11912">
            <v>12182</v>
          </cell>
        </row>
        <row r="11913">
          <cell r="A11913">
            <v>12183</v>
          </cell>
          <cell r="B11913" t="str">
            <v>Tropidurus psammonastes</v>
          </cell>
          <cell r="C11913" t="str">
            <v>Tropidurus psammonastes</v>
          </cell>
          <cell r="D11913" t="str">
            <v>Tropidurus psammonastes</v>
          </cell>
          <cell r="E11913" t="str">
            <v>Tropidurus psammonastes</v>
          </cell>
          <cell r="F11913">
            <v>12183</v>
          </cell>
        </row>
        <row r="11914">
          <cell r="A11914">
            <v>12184</v>
          </cell>
          <cell r="B11914" t="str">
            <v>Tropidurus semitaeniatus</v>
          </cell>
          <cell r="C11914" t="str">
            <v>Tropidurus semitaeniatus</v>
          </cell>
          <cell r="E11914" t="str">
            <v>Tropidurus semitaeniatus</v>
          </cell>
          <cell r="F11914">
            <v>12184</v>
          </cell>
        </row>
        <row r="11915">
          <cell r="A11915">
            <v>12185</v>
          </cell>
          <cell r="B11915" t="str">
            <v>Tropidurus torquatus</v>
          </cell>
          <cell r="C11915" t="str">
            <v>Tropidurus torquatus</v>
          </cell>
          <cell r="E11915" t="str">
            <v>Tropidurus torquatus</v>
          </cell>
          <cell r="F11915">
            <v>12185</v>
          </cell>
        </row>
        <row r="11916">
          <cell r="A11916">
            <v>2652</v>
          </cell>
          <cell r="B11916" t="str">
            <v>Tropiometra carinata</v>
          </cell>
          <cell r="C11916" t="str">
            <v>Tropiometra carinata</v>
          </cell>
          <cell r="E11916" t="str">
            <v>Tropiometra carinata</v>
          </cell>
          <cell r="F11916">
            <v>2652</v>
          </cell>
        </row>
        <row r="11917">
          <cell r="A11917">
            <v>2599</v>
          </cell>
          <cell r="B11917" t="str">
            <v>Tropocyclops federensis</v>
          </cell>
          <cell r="C11917" t="str">
            <v>Tropocyclops federensis</v>
          </cell>
          <cell r="E11917" t="str">
            <v>Tropocyclops federensis</v>
          </cell>
          <cell r="F11917">
            <v>2599</v>
          </cell>
        </row>
        <row r="11918">
          <cell r="A11918">
            <v>2600</v>
          </cell>
          <cell r="B11918" t="str">
            <v>Tropocyclops nananae</v>
          </cell>
          <cell r="C11918" t="str">
            <v>Tropocyclops nananae</v>
          </cell>
          <cell r="E11918" t="str">
            <v>Tropocyclops nananae</v>
          </cell>
          <cell r="F11918">
            <v>2600</v>
          </cell>
        </row>
        <row r="11919">
          <cell r="A11919">
            <v>3159</v>
          </cell>
          <cell r="B11919" t="str">
            <v>Tubella amazonica</v>
          </cell>
          <cell r="C11919" t="str">
            <v>Tubella amazonica</v>
          </cell>
          <cell r="E11919" t="str">
            <v>Tubella amazonica</v>
          </cell>
          <cell r="F11919">
            <v>3159</v>
          </cell>
        </row>
        <row r="11920">
          <cell r="A11920">
            <v>3160</v>
          </cell>
          <cell r="B11920" t="str">
            <v>Tubella delicata</v>
          </cell>
          <cell r="C11920" t="str">
            <v>Tubella delicata</v>
          </cell>
          <cell r="E11920" t="str">
            <v>Tubella delicata</v>
          </cell>
          <cell r="F11920">
            <v>3160</v>
          </cell>
        </row>
        <row r="11921">
          <cell r="A11921">
            <v>3165</v>
          </cell>
          <cell r="B11921" t="str">
            <v>Tubella pennsylvanica</v>
          </cell>
          <cell r="C11921" t="str">
            <v>Tubella pennsylvanica</v>
          </cell>
          <cell r="E11921" t="str">
            <v>Tubella pennsylvanica</v>
          </cell>
          <cell r="F11921">
            <v>3165</v>
          </cell>
        </row>
        <row r="11922">
          <cell r="A11922">
            <v>3161</v>
          </cell>
          <cell r="B11922" t="str">
            <v>Tubella  gregaria</v>
          </cell>
          <cell r="C11922" t="str">
            <v>Tubella  gregaria</v>
          </cell>
          <cell r="E11922" t="str">
            <v>Tubella  gregaria</v>
          </cell>
          <cell r="F11922">
            <v>3161</v>
          </cell>
        </row>
        <row r="11923">
          <cell r="A11923">
            <v>3162</v>
          </cell>
          <cell r="B11923" t="str">
            <v>Tubella  lanzamirandai</v>
          </cell>
          <cell r="C11923" t="str">
            <v>Tubella  lanzamirandai</v>
          </cell>
          <cell r="E11923" t="str">
            <v>Tubella  lanzamirandai</v>
          </cell>
          <cell r="F11923">
            <v>3162</v>
          </cell>
        </row>
        <row r="11924">
          <cell r="A11924">
            <v>3163</v>
          </cell>
          <cell r="B11924" t="str">
            <v>Tubella  minuta</v>
          </cell>
          <cell r="C11924" t="str">
            <v>Tubella  minuta</v>
          </cell>
          <cell r="E11924" t="str">
            <v>Tubella  minuta</v>
          </cell>
          <cell r="F11924">
            <v>3163</v>
          </cell>
        </row>
        <row r="11925">
          <cell r="A11925">
            <v>3164</v>
          </cell>
          <cell r="B11925" t="str">
            <v>Tubella  paulula</v>
          </cell>
          <cell r="C11925" t="str">
            <v>Tubella  paulula</v>
          </cell>
          <cell r="E11925" t="str">
            <v>Tubella  paulula</v>
          </cell>
          <cell r="F11925">
            <v>3164</v>
          </cell>
        </row>
        <row r="11926">
          <cell r="A11926">
            <v>3166</v>
          </cell>
          <cell r="B11926" t="str">
            <v>Tubella  repens</v>
          </cell>
          <cell r="C11926" t="str">
            <v>Tubella  repens</v>
          </cell>
          <cell r="E11926" t="str">
            <v>Tubella  repens</v>
          </cell>
          <cell r="F11926">
            <v>3166</v>
          </cell>
        </row>
        <row r="11927">
          <cell r="A11927">
            <v>3167</v>
          </cell>
          <cell r="B11927" t="str">
            <v>Tubella  variabilis</v>
          </cell>
          <cell r="C11927" t="str">
            <v>Tubella  variabilis</v>
          </cell>
          <cell r="E11927" t="str">
            <v>Tubella  variabilis</v>
          </cell>
          <cell r="F11927">
            <v>3167</v>
          </cell>
        </row>
        <row r="11928">
          <cell r="A11928">
            <v>2278</v>
          </cell>
          <cell r="B11928" t="str">
            <v>Tuberculobasis arara</v>
          </cell>
          <cell r="C11928" t="str">
            <v>Tuberculobasis arara</v>
          </cell>
          <cell r="E11928" t="str">
            <v>Tuberculobasis arara</v>
          </cell>
          <cell r="F11928">
            <v>2278</v>
          </cell>
        </row>
        <row r="11929">
          <cell r="A11929">
            <v>2279</v>
          </cell>
          <cell r="B11929" t="str">
            <v>Tuberculobasis costalimai</v>
          </cell>
          <cell r="C11929" t="str">
            <v>Tuberculobasis costalimai</v>
          </cell>
          <cell r="E11929" t="str">
            <v>Tuberculobasis costalimai</v>
          </cell>
          <cell r="F11929">
            <v>2279</v>
          </cell>
        </row>
        <row r="11930">
          <cell r="A11930">
            <v>2280</v>
          </cell>
          <cell r="B11930" t="str">
            <v>Tuberculobasis guarani</v>
          </cell>
          <cell r="C11930" t="str">
            <v>Tuberculobasis guarani</v>
          </cell>
          <cell r="E11930" t="str">
            <v>Tuberculobasis guarani</v>
          </cell>
          <cell r="F11930">
            <v>2280</v>
          </cell>
        </row>
        <row r="11931">
          <cell r="A11931">
            <v>2281</v>
          </cell>
          <cell r="B11931" t="str">
            <v>Tuberculobasis inversa</v>
          </cell>
          <cell r="C11931" t="str">
            <v>Tuberculobasis inversa</v>
          </cell>
          <cell r="E11931" t="str">
            <v>Tuberculobasis inversa</v>
          </cell>
          <cell r="F11931">
            <v>2281</v>
          </cell>
        </row>
        <row r="11932">
          <cell r="A11932">
            <v>2282</v>
          </cell>
          <cell r="B11932" t="str">
            <v>Tuberculobasis karitiana</v>
          </cell>
          <cell r="C11932" t="str">
            <v>Tuberculobasis karitiana</v>
          </cell>
          <cell r="E11932" t="str">
            <v>Tuberculobasis karitiana</v>
          </cell>
          <cell r="F11932">
            <v>2282</v>
          </cell>
        </row>
        <row r="11933">
          <cell r="A11933">
            <v>2283</v>
          </cell>
          <cell r="B11933" t="str">
            <v>Tuberculobasis macuxi</v>
          </cell>
          <cell r="C11933" t="str">
            <v>Tuberculobasis macuxi</v>
          </cell>
          <cell r="E11933" t="str">
            <v>Tuberculobasis macuxi</v>
          </cell>
          <cell r="F11933">
            <v>2283</v>
          </cell>
        </row>
        <row r="11934">
          <cell r="A11934">
            <v>2284</v>
          </cell>
          <cell r="B11934" t="str">
            <v>Tuberculobasis mammilaris</v>
          </cell>
          <cell r="C11934" t="str">
            <v>Tuberculobasis mammilaris</v>
          </cell>
          <cell r="E11934" t="str">
            <v>Tuberculobasis mammilaris</v>
          </cell>
          <cell r="F11934">
            <v>2284</v>
          </cell>
        </row>
        <row r="11935">
          <cell r="A11935">
            <v>2285</v>
          </cell>
          <cell r="B11935" t="str">
            <v>Tuberculobasis tirio</v>
          </cell>
          <cell r="C11935" t="str">
            <v>Tuberculobasis tirio</v>
          </cell>
          <cell r="E11935" t="str">
            <v>Tuberculobasis tirio</v>
          </cell>
          <cell r="F11935">
            <v>2285</v>
          </cell>
        </row>
        <row r="11936">
          <cell r="A11936">
            <v>2286</v>
          </cell>
          <cell r="B11936" t="str">
            <v>Tuberculobasis yanomami</v>
          </cell>
          <cell r="C11936" t="str">
            <v>Tuberculobasis yanomami</v>
          </cell>
          <cell r="E11936" t="str">
            <v>Tuberculobasis yanomami</v>
          </cell>
          <cell r="F11936">
            <v>2286</v>
          </cell>
        </row>
        <row r="11937">
          <cell r="A11937">
            <v>4348</v>
          </cell>
          <cell r="B11937" t="str">
            <v>Tucanoichthys tucano</v>
          </cell>
          <cell r="C11937" t="str">
            <v>Tucanoichthys tucano</v>
          </cell>
          <cell r="E11937" t="str">
            <v>Tucanoichthys tucano</v>
          </cell>
          <cell r="F11937">
            <v>4348</v>
          </cell>
        </row>
        <row r="11938">
          <cell r="A11938">
            <v>2287</v>
          </cell>
          <cell r="B11938" t="str">
            <v>Tukanobasis corbeti</v>
          </cell>
          <cell r="C11938" t="str">
            <v>Tukanobasis corbeti</v>
          </cell>
          <cell r="E11938" t="str">
            <v>Tukanobasis corbeti</v>
          </cell>
          <cell r="F11938">
            <v>2287</v>
          </cell>
        </row>
        <row r="11939">
          <cell r="A11939">
            <v>623</v>
          </cell>
          <cell r="B11939" t="str">
            <v>Tullbergia minensis</v>
          </cell>
          <cell r="C11939" t="str">
            <v>Tullbergia minensis</v>
          </cell>
          <cell r="E11939" t="str">
            <v>Tullbergia minensis</v>
          </cell>
          <cell r="F11939">
            <v>623</v>
          </cell>
        </row>
        <row r="11940">
          <cell r="A11940">
            <v>12146</v>
          </cell>
          <cell r="B11940" t="str">
            <v>Tupinambis longilineus</v>
          </cell>
          <cell r="C11940" t="str">
            <v>Tupinambis longilineus</v>
          </cell>
          <cell r="E11940" t="str">
            <v>Tupinambis longilineus</v>
          </cell>
          <cell r="F11940">
            <v>12146</v>
          </cell>
        </row>
        <row r="11941">
          <cell r="A11941">
            <v>12147</v>
          </cell>
          <cell r="B11941" t="str">
            <v>Tupinambis palustris</v>
          </cell>
          <cell r="C11941" t="str">
            <v>Tupinambis palustris</v>
          </cell>
          <cell r="E11941" t="str">
            <v>Tupinambis palustris</v>
          </cell>
          <cell r="F11941">
            <v>12147</v>
          </cell>
        </row>
        <row r="11942">
          <cell r="A11942">
            <v>12148</v>
          </cell>
          <cell r="B11942" t="str">
            <v>Tupinambis quadrilineatus</v>
          </cell>
          <cell r="C11942" t="str">
            <v>Tupinambis quadrilineatus</v>
          </cell>
          <cell r="E11942" t="str">
            <v>Tupinambis quadrilineatus</v>
          </cell>
          <cell r="F11942">
            <v>12148</v>
          </cell>
        </row>
        <row r="11943">
          <cell r="A11943">
            <v>12149</v>
          </cell>
          <cell r="B11943" t="str">
            <v>Tupinambis teguixin</v>
          </cell>
          <cell r="C11943" t="str">
            <v>Tupinambis teguixin</v>
          </cell>
          <cell r="E11943" t="str">
            <v>Tupinambis teguixin</v>
          </cell>
          <cell r="F11943">
            <v>12149</v>
          </cell>
        </row>
        <row r="11944">
          <cell r="A11944">
            <v>2762</v>
          </cell>
          <cell r="B11944" t="str">
            <v>Turbinella laevigata</v>
          </cell>
          <cell r="C11944" t="str">
            <v>Turbinella laevigata</v>
          </cell>
          <cell r="E11944" t="str">
            <v>Turbinella laevigata</v>
          </cell>
          <cell r="F11944">
            <v>2762</v>
          </cell>
        </row>
        <row r="11945">
          <cell r="A11945">
            <v>10086</v>
          </cell>
          <cell r="B11945" t="str">
            <v>Turdus albicollis</v>
          </cell>
          <cell r="C11945" t="str">
            <v>Turdus albicollis</v>
          </cell>
          <cell r="E11945" t="str">
            <v>Turdus albicollis</v>
          </cell>
          <cell r="F11945">
            <v>10086</v>
          </cell>
        </row>
        <row r="11946">
          <cell r="A11946">
            <v>10087</v>
          </cell>
          <cell r="B11946" t="str">
            <v>Turdus amaurochalinus</v>
          </cell>
          <cell r="C11946" t="str">
            <v>Turdus amaurochalinus</v>
          </cell>
          <cell r="E11946" t="str">
            <v>Turdus amaurochalinus</v>
          </cell>
          <cell r="F11946">
            <v>10087</v>
          </cell>
        </row>
        <row r="11947">
          <cell r="A11947">
            <v>10088</v>
          </cell>
          <cell r="B11947" t="str">
            <v>Turdus flavipes</v>
          </cell>
          <cell r="C11947" t="str">
            <v>Turdus flavipes</v>
          </cell>
          <cell r="E11947" t="str">
            <v>Turdus flavipes</v>
          </cell>
          <cell r="F11947">
            <v>10088</v>
          </cell>
        </row>
        <row r="11948">
          <cell r="A11948">
            <v>10089</v>
          </cell>
          <cell r="B11948" t="str">
            <v>Turdus fumigatus</v>
          </cell>
          <cell r="C11948" t="str">
            <v>Turdus fumigatus</v>
          </cell>
          <cell r="E11948" t="str">
            <v>Turdus fumigatus</v>
          </cell>
          <cell r="F11948">
            <v>10089</v>
          </cell>
        </row>
        <row r="11949">
          <cell r="A11949">
            <v>10090</v>
          </cell>
          <cell r="B11949" t="str">
            <v>Turdus hauxwelli</v>
          </cell>
          <cell r="C11949" t="str">
            <v>Turdus hauxwelli</v>
          </cell>
          <cell r="E11949" t="str">
            <v>Turdus hauxwelli</v>
          </cell>
          <cell r="F11949">
            <v>10090</v>
          </cell>
        </row>
        <row r="11950">
          <cell r="A11950">
            <v>10091</v>
          </cell>
          <cell r="B11950" t="str">
            <v>Turdus ignobilis</v>
          </cell>
          <cell r="C11950" t="str">
            <v>Turdus ignobilis</v>
          </cell>
          <cell r="E11950" t="str">
            <v>Turdus ignobilis</v>
          </cell>
          <cell r="F11950">
            <v>10091</v>
          </cell>
        </row>
        <row r="11951">
          <cell r="A11951">
            <v>10092</v>
          </cell>
          <cell r="B11951" t="str">
            <v>Turdus iliacus</v>
          </cell>
          <cell r="C11951" t="str">
            <v>Turdus iliacus</v>
          </cell>
          <cell r="E11951" t="str">
            <v>Turdus iliacus</v>
          </cell>
          <cell r="F11951">
            <v>10092</v>
          </cell>
        </row>
        <row r="11952">
          <cell r="A11952">
            <v>10093</v>
          </cell>
          <cell r="B11952" t="str">
            <v>Turdus lawrencii</v>
          </cell>
          <cell r="C11952" t="str">
            <v>Turdus lawrencii</v>
          </cell>
          <cell r="E11952" t="str">
            <v>Turdus lawrencii</v>
          </cell>
          <cell r="F11952">
            <v>10093</v>
          </cell>
        </row>
        <row r="11953">
          <cell r="A11953">
            <v>10094</v>
          </cell>
          <cell r="B11953" t="str">
            <v>Turdus leucomelas</v>
          </cell>
          <cell r="C11953" t="str">
            <v>Turdus leucomelas</v>
          </cell>
          <cell r="E11953" t="str">
            <v>Turdus leucomelas</v>
          </cell>
          <cell r="F11953">
            <v>10094</v>
          </cell>
        </row>
        <row r="11954">
          <cell r="A11954">
            <v>10095</v>
          </cell>
          <cell r="B11954" t="str">
            <v>Turdus leucops</v>
          </cell>
          <cell r="C11954" t="str">
            <v>Turdus leucops</v>
          </cell>
          <cell r="E11954" t="str">
            <v>Turdus leucops</v>
          </cell>
          <cell r="F11954">
            <v>10095</v>
          </cell>
        </row>
        <row r="11955">
          <cell r="A11955">
            <v>10096</v>
          </cell>
          <cell r="B11955" t="str">
            <v>Turdus nudigenis</v>
          </cell>
          <cell r="C11955" t="str">
            <v>Turdus nudigenis</v>
          </cell>
          <cell r="E11955" t="str">
            <v>Turdus nudigenis</v>
          </cell>
          <cell r="F11955">
            <v>10096</v>
          </cell>
        </row>
        <row r="11956">
          <cell r="A11956">
            <v>10097</v>
          </cell>
          <cell r="B11956" t="str">
            <v>Turdus olivater</v>
          </cell>
          <cell r="C11956" t="str">
            <v>Turdus olivater</v>
          </cell>
          <cell r="E11956" t="str">
            <v>Turdus olivater</v>
          </cell>
          <cell r="F11956">
            <v>10097</v>
          </cell>
        </row>
        <row r="11957">
          <cell r="A11957">
            <v>10098</v>
          </cell>
          <cell r="B11957" t="str">
            <v>Turdus rufiventris</v>
          </cell>
          <cell r="C11957" t="str">
            <v>Turdus rufiventris</v>
          </cell>
          <cell r="E11957" t="str">
            <v>Turdus rufiventris</v>
          </cell>
          <cell r="F11957">
            <v>10098</v>
          </cell>
        </row>
        <row r="11958">
          <cell r="A11958">
            <v>10099</v>
          </cell>
          <cell r="B11958" t="str">
            <v>Turdus sanchezorum</v>
          </cell>
          <cell r="C11958" t="str">
            <v>Turdus sanchezorum</v>
          </cell>
          <cell r="E11958" t="str">
            <v>Turdus sanchezorum</v>
          </cell>
          <cell r="F11958">
            <v>10099</v>
          </cell>
        </row>
        <row r="11959">
          <cell r="A11959">
            <v>10100</v>
          </cell>
          <cell r="B11959" t="str">
            <v>Turdus subalaris</v>
          </cell>
          <cell r="C11959" t="str">
            <v>Turdus subalaris</v>
          </cell>
          <cell r="E11959" t="str">
            <v>Turdus subalaris</v>
          </cell>
          <cell r="F11959">
            <v>10100</v>
          </cell>
        </row>
        <row r="11960">
          <cell r="A11960">
            <v>1636</v>
          </cell>
          <cell r="B11960" t="str">
            <v>Turmada camposa</v>
          </cell>
          <cell r="C11960" t="str">
            <v>Turmada camposa</v>
          </cell>
          <cell r="D11960" t="str">
            <v>Turmosa camposa</v>
          </cell>
          <cell r="E11960" t="str">
            <v>Turmosa camposa</v>
          </cell>
          <cell r="F11960">
            <v>1636</v>
          </cell>
        </row>
        <row r="11961">
          <cell r="A11961">
            <v>10868</v>
          </cell>
          <cell r="B11961" t="str">
            <v>Tursiops truncatus</v>
          </cell>
          <cell r="C11961" t="str">
            <v>Tursiops truncatus</v>
          </cell>
          <cell r="E11961" t="str">
            <v>Tursiops truncatus</v>
          </cell>
          <cell r="F11961">
            <v>10868</v>
          </cell>
        </row>
        <row r="11962">
          <cell r="A11962">
            <v>3530</v>
          </cell>
          <cell r="B11962" t="str">
            <v>Tylosurus acus</v>
          </cell>
          <cell r="C11962" t="str">
            <v>Tylosurus acus</v>
          </cell>
          <cell r="E11962" t="str">
            <v>Tylosurus acus</v>
          </cell>
          <cell r="F11962">
            <v>3530</v>
          </cell>
        </row>
        <row r="11963">
          <cell r="A11963">
            <v>3531</v>
          </cell>
          <cell r="B11963" t="str">
            <v>Tylosurus crocodilus</v>
          </cell>
          <cell r="C11963" t="str">
            <v>Tylosurus crocodilus</v>
          </cell>
          <cell r="E11963" t="str">
            <v>Tylosurus crocodilus</v>
          </cell>
          <cell r="F11963">
            <v>3531</v>
          </cell>
        </row>
        <row r="11964">
          <cell r="A11964">
            <v>7526</v>
          </cell>
          <cell r="B11964" t="str">
            <v>Typhlobelus macromycterus</v>
          </cell>
          <cell r="C11964" t="str">
            <v>Typhlobelus macromycterus</v>
          </cell>
          <cell r="E11964" t="str">
            <v>Typhlobelus macromycterus</v>
          </cell>
          <cell r="F11964">
            <v>7526</v>
          </cell>
        </row>
        <row r="11965">
          <cell r="A11965">
            <v>7527</v>
          </cell>
          <cell r="B11965" t="str">
            <v>Typhlobelus ternetzi</v>
          </cell>
          <cell r="C11965" t="str">
            <v>Typhlobelus ternetzi</v>
          </cell>
          <cell r="E11965" t="str">
            <v>Typhlobelus ternetzi</v>
          </cell>
          <cell r="F11965">
            <v>7527</v>
          </cell>
        </row>
        <row r="11966">
          <cell r="A11966">
            <v>1627</v>
          </cell>
          <cell r="B11966" t="str">
            <v>Typhlomyrmex meire</v>
          </cell>
          <cell r="C11966" t="str">
            <v>Typhlomyrmex meire</v>
          </cell>
          <cell r="E11966" t="str">
            <v>Typhlomyrmex meire</v>
          </cell>
          <cell r="F11966">
            <v>1627</v>
          </cell>
        </row>
        <row r="11967">
          <cell r="A11967">
            <v>8640</v>
          </cell>
          <cell r="B11967" t="str">
            <v>Typhlonectes compressicauda</v>
          </cell>
          <cell r="C11967" t="str">
            <v>Typhlonectes compressicauda</v>
          </cell>
          <cell r="E11967" t="str">
            <v>Typhlonectes compressicauda</v>
          </cell>
          <cell r="F11967">
            <v>8640</v>
          </cell>
        </row>
        <row r="11968">
          <cell r="A11968">
            <v>11612</v>
          </cell>
          <cell r="B11968" t="str">
            <v>Typhlophis squamosus</v>
          </cell>
          <cell r="C11968" t="str">
            <v>Typhlophis squamosus</v>
          </cell>
          <cell r="E11968" t="str">
            <v>Typhlophis squamosus</v>
          </cell>
          <cell r="F11968">
            <v>11612</v>
          </cell>
        </row>
        <row r="11969">
          <cell r="A11969">
            <v>78</v>
          </cell>
          <cell r="B11969" t="str">
            <v>Typhochlaena amma</v>
          </cell>
          <cell r="C11969" t="str">
            <v>Typhochlaena amma</v>
          </cell>
          <cell r="E11969" t="str">
            <v>Typhochlaena amma</v>
          </cell>
          <cell r="F11969">
            <v>78</v>
          </cell>
        </row>
        <row r="11970">
          <cell r="A11970">
            <v>79</v>
          </cell>
          <cell r="B11970" t="str">
            <v>Typhochlaena curumim</v>
          </cell>
          <cell r="C11970" t="str">
            <v>Typhochlaena curumim</v>
          </cell>
          <cell r="D11970" t="str">
            <v>Typhochlaena curumim</v>
          </cell>
          <cell r="E11970" t="str">
            <v>Typhochlaena curumim</v>
          </cell>
          <cell r="F11970">
            <v>79</v>
          </cell>
        </row>
        <row r="11971">
          <cell r="A11971">
            <v>80</v>
          </cell>
          <cell r="B11971" t="str">
            <v>Typhochlaena paschoali</v>
          </cell>
          <cell r="C11971" t="str">
            <v>Typhochlaena paschoali</v>
          </cell>
          <cell r="E11971" t="str">
            <v>Typhochlaena paschoali</v>
          </cell>
          <cell r="F11971">
            <v>80</v>
          </cell>
        </row>
        <row r="11972">
          <cell r="A11972">
            <v>81</v>
          </cell>
          <cell r="B11972" t="str">
            <v>Typhochlaena seladonia</v>
          </cell>
          <cell r="C11972" t="str">
            <v>Typhochlaena seladonia</v>
          </cell>
          <cell r="D11972" t="str">
            <v>Typhochlaena seladonia</v>
          </cell>
          <cell r="E11972" t="str">
            <v>Typhochlaena seladonia</v>
          </cell>
          <cell r="F11972">
            <v>81</v>
          </cell>
        </row>
        <row r="11973">
          <cell r="A11973">
            <v>9568</v>
          </cell>
          <cell r="B11973" t="str">
            <v>Tyranneutes stolzmanni</v>
          </cell>
          <cell r="C11973" t="str">
            <v>Tyranneutes stolzmanni</v>
          </cell>
          <cell r="E11973" t="str">
            <v>Tyranneutes stolzmanni</v>
          </cell>
          <cell r="F11973">
            <v>9568</v>
          </cell>
        </row>
        <row r="11974">
          <cell r="A11974">
            <v>9569</v>
          </cell>
          <cell r="B11974" t="str">
            <v>Tyranneutes virescens</v>
          </cell>
          <cell r="C11974" t="str">
            <v>Tyranneutes virescens</v>
          </cell>
          <cell r="E11974" t="str">
            <v>Tyranneutes virescens</v>
          </cell>
          <cell r="F11974">
            <v>9569</v>
          </cell>
        </row>
        <row r="11975">
          <cell r="A11975">
            <v>10232</v>
          </cell>
          <cell r="B11975" t="str">
            <v>Tyranniscus burmeisteri</v>
          </cell>
          <cell r="C11975" t="str">
            <v>Tyranniscus burmeisteri</v>
          </cell>
          <cell r="E11975" t="str">
            <v>Tyranniscus burmeisteri</v>
          </cell>
          <cell r="F11975">
            <v>10232</v>
          </cell>
        </row>
        <row r="11976">
          <cell r="A11976">
            <v>10233</v>
          </cell>
          <cell r="B11976" t="str">
            <v>Tyrannopsis sulphurea</v>
          </cell>
          <cell r="C11976" t="str">
            <v>Tyrannopsis sulphurea</v>
          </cell>
          <cell r="E11976" t="str">
            <v>Tyrannopsis sulphurea</v>
          </cell>
          <cell r="F11976">
            <v>10233</v>
          </cell>
        </row>
        <row r="11977">
          <cell r="A11977">
            <v>430</v>
          </cell>
          <cell r="B11977" t="str">
            <v>Tyrannoseira bicolorcornuta</v>
          </cell>
          <cell r="C11977" t="str">
            <v>Tyrannoseira bicolorcornuta</v>
          </cell>
          <cell r="E11977" t="str">
            <v>Tyrannoseira bicolorcornuta</v>
          </cell>
          <cell r="F11977">
            <v>430</v>
          </cell>
        </row>
        <row r="11978">
          <cell r="A11978">
            <v>431</v>
          </cell>
          <cell r="B11978" t="str">
            <v>Tyrannoseira diabolica</v>
          </cell>
          <cell r="C11978" t="str">
            <v>Tyrannoseira diabolica</v>
          </cell>
          <cell r="E11978" t="str">
            <v>Tyrannoseira diabolica</v>
          </cell>
          <cell r="F11978">
            <v>431</v>
          </cell>
        </row>
        <row r="11979">
          <cell r="A11979">
            <v>432</v>
          </cell>
          <cell r="B11979" t="str">
            <v>Tyrannoseira gladiata</v>
          </cell>
          <cell r="C11979" t="str">
            <v>Tyrannoseira gladiata</v>
          </cell>
          <cell r="E11979" t="str">
            <v>Tyrannoseira gladiata</v>
          </cell>
          <cell r="F11979">
            <v>432</v>
          </cell>
        </row>
        <row r="11980">
          <cell r="A11980">
            <v>433</v>
          </cell>
          <cell r="B11980" t="str">
            <v>Tyrannoseira raptora</v>
          </cell>
          <cell r="C11980" t="str">
            <v>Tyrannoseira raptora</v>
          </cell>
          <cell r="E11980" t="str">
            <v>Tyrannoseira raptora</v>
          </cell>
          <cell r="F11980">
            <v>433</v>
          </cell>
        </row>
        <row r="11981">
          <cell r="A11981">
            <v>434</v>
          </cell>
          <cell r="B11981" t="str">
            <v>Tyrannoseira sex</v>
          </cell>
          <cell r="C11981" t="str">
            <v>Tyrannoseira sex</v>
          </cell>
          <cell r="E11981" t="str">
            <v>Tyrannoseira sex</v>
          </cell>
          <cell r="F11981">
            <v>434</v>
          </cell>
        </row>
        <row r="11982">
          <cell r="A11982">
            <v>10234</v>
          </cell>
          <cell r="B11982" t="str">
            <v>Tyrannulus elatus</v>
          </cell>
          <cell r="C11982" t="str">
            <v>Tyrannulus elatus</v>
          </cell>
          <cell r="E11982" t="str">
            <v>Tyrannulus elatus</v>
          </cell>
          <cell r="F11982">
            <v>10234</v>
          </cell>
        </row>
        <row r="11983">
          <cell r="A11983">
            <v>10235</v>
          </cell>
          <cell r="B11983" t="str">
            <v>Tyrannus albogularis</v>
          </cell>
          <cell r="C11983" t="str">
            <v>Tyrannus albogularis</v>
          </cell>
          <cell r="E11983" t="str">
            <v>Tyrannus albogularis</v>
          </cell>
          <cell r="F11983">
            <v>10235</v>
          </cell>
        </row>
        <row r="11984">
          <cell r="A11984">
            <v>10236</v>
          </cell>
          <cell r="B11984" t="str">
            <v>Tyrannus dominicensis</v>
          </cell>
          <cell r="C11984" t="str">
            <v>Tyrannus dominicensis</v>
          </cell>
          <cell r="E11984" t="str">
            <v>Tyrannus dominicensis</v>
          </cell>
          <cell r="F11984">
            <v>10236</v>
          </cell>
        </row>
        <row r="11985">
          <cell r="A11985">
            <v>10237</v>
          </cell>
          <cell r="B11985" t="str">
            <v>Tyrannus melancholicus</v>
          </cell>
          <cell r="C11985" t="str">
            <v>Tyrannus melancholicus</v>
          </cell>
          <cell r="E11985" t="str">
            <v>Tyrannus melancholicus</v>
          </cell>
          <cell r="F11985">
            <v>10237</v>
          </cell>
        </row>
        <row r="11986">
          <cell r="A11986">
            <v>10238</v>
          </cell>
          <cell r="B11986" t="str">
            <v>Tyrannus savana</v>
          </cell>
          <cell r="C11986" t="str">
            <v>Tyrannus savana</v>
          </cell>
          <cell r="E11986" t="str">
            <v>Tyrannus savana</v>
          </cell>
          <cell r="F11986">
            <v>10238</v>
          </cell>
        </row>
        <row r="11987">
          <cell r="A11987">
            <v>10239</v>
          </cell>
          <cell r="B11987" t="str">
            <v>Tyrannus tyrannus</v>
          </cell>
          <cell r="C11987" t="str">
            <v>Tyrannus tyrannus</v>
          </cell>
          <cell r="E11987" t="str">
            <v>Tyrannus tyrannus</v>
          </cell>
          <cell r="F11987">
            <v>10239</v>
          </cell>
        </row>
        <row r="11988">
          <cell r="A11988">
            <v>10575</v>
          </cell>
          <cell r="B11988" t="str">
            <v>Tyto furcata</v>
          </cell>
          <cell r="C11988" t="str">
            <v>Tyto furcata</v>
          </cell>
          <cell r="E11988" t="str">
            <v>Tyto furcata</v>
          </cell>
          <cell r="F11988">
            <v>10575</v>
          </cell>
        </row>
        <row r="11989">
          <cell r="A11989">
            <v>4349</v>
          </cell>
          <cell r="B11989" t="str">
            <v>Tyttobrycon hamatus</v>
          </cell>
          <cell r="C11989" t="str">
            <v>Tyttobrycon hamatus</v>
          </cell>
          <cell r="E11989" t="str">
            <v>Tyttobrycon hamatus</v>
          </cell>
          <cell r="F11989">
            <v>4349</v>
          </cell>
        </row>
        <row r="11990">
          <cell r="A11990">
            <v>4350</v>
          </cell>
          <cell r="B11990" t="str">
            <v>Tyttobrycon marajoara</v>
          </cell>
          <cell r="C11990" t="str">
            <v>Tyttobrycon marajoara</v>
          </cell>
          <cell r="E11990" t="str">
            <v>Tyttobrycon marajoara</v>
          </cell>
          <cell r="F11990">
            <v>4350</v>
          </cell>
        </row>
        <row r="11991">
          <cell r="A11991">
            <v>4351</v>
          </cell>
          <cell r="B11991" t="str">
            <v>Tyttobrycon xeruini</v>
          </cell>
          <cell r="C11991" t="str">
            <v>Tyttobrycon xeruini</v>
          </cell>
          <cell r="E11991" t="str">
            <v>Tyttobrycon xeruini</v>
          </cell>
          <cell r="F11991">
            <v>4351</v>
          </cell>
        </row>
        <row r="11992">
          <cell r="A11992">
            <v>4352</v>
          </cell>
          <cell r="B11992" t="str">
            <v>Tyttocharax cochui</v>
          </cell>
          <cell r="C11992" t="str">
            <v>Tyttocharax cochui</v>
          </cell>
          <cell r="E11992" t="str">
            <v>Tyttocharax cochui</v>
          </cell>
          <cell r="F11992">
            <v>4352</v>
          </cell>
        </row>
        <row r="11993">
          <cell r="A11993">
            <v>4353</v>
          </cell>
          <cell r="B11993" t="str">
            <v>Tyttocharax madeirae</v>
          </cell>
          <cell r="C11993" t="str">
            <v>Tyttocharax madeirae</v>
          </cell>
          <cell r="E11993" t="str">
            <v>Tyttocharax madeirae</v>
          </cell>
          <cell r="F11993">
            <v>4353</v>
          </cell>
        </row>
        <row r="11994">
          <cell r="A11994">
            <v>5816</v>
          </cell>
          <cell r="B11994" t="str">
            <v>Uaru amphiacanthoides</v>
          </cell>
          <cell r="C11994" t="str">
            <v>Uaru amphiacanthoides</v>
          </cell>
          <cell r="E11994" t="str">
            <v>Uaru amphiacanthoides</v>
          </cell>
          <cell r="F11994">
            <v>5816</v>
          </cell>
        </row>
        <row r="11995">
          <cell r="A11995">
            <v>2436</v>
          </cell>
          <cell r="B11995" t="str">
            <v>Uca burgersi</v>
          </cell>
          <cell r="C11995" t="str">
            <v>Uca burgersi</v>
          </cell>
          <cell r="E11995" t="str">
            <v>Uca burgersi</v>
          </cell>
          <cell r="F11995">
            <v>2436</v>
          </cell>
        </row>
        <row r="11996">
          <cell r="A11996">
            <v>2437</v>
          </cell>
          <cell r="B11996" t="str">
            <v>Uca cumulanta</v>
          </cell>
          <cell r="C11996" t="str">
            <v>Uca cumulanta</v>
          </cell>
          <cell r="E11996" t="str">
            <v>Uca cumulanta</v>
          </cell>
          <cell r="F11996">
            <v>2437</v>
          </cell>
        </row>
        <row r="11997">
          <cell r="A11997">
            <v>2438</v>
          </cell>
          <cell r="B11997" t="str">
            <v>Uca leptodactyla</v>
          </cell>
          <cell r="C11997" t="str">
            <v>Uca leptodactyla</v>
          </cell>
          <cell r="E11997" t="str">
            <v>Uca leptodactyla</v>
          </cell>
          <cell r="F11997">
            <v>2438</v>
          </cell>
        </row>
        <row r="11998">
          <cell r="A11998">
            <v>2439</v>
          </cell>
          <cell r="B11998" t="str">
            <v>Uca maracoani</v>
          </cell>
          <cell r="C11998" t="str">
            <v>Uca maracoani</v>
          </cell>
          <cell r="E11998" t="str">
            <v>Uca maracoani</v>
          </cell>
          <cell r="F11998">
            <v>2439</v>
          </cell>
        </row>
        <row r="11999">
          <cell r="A11999">
            <v>2440</v>
          </cell>
          <cell r="B11999" t="str">
            <v>Uca mordax</v>
          </cell>
          <cell r="C11999" t="str">
            <v>Uca mordax</v>
          </cell>
          <cell r="E11999" t="str">
            <v>Uca mordax</v>
          </cell>
          <cell r="F11999">
            <v>2440</v>
          </cell>
        </row>
        <row r="12000">
          <cell r="A12000">
            <v>2441</v>
          </cell>
          <cell r="B12000" t="str">
            <v>Uca rapax</v>
          </cell>
          <cell r="C12000" t="str">
            <v>Uca rapax</v>
          </cell>
          <cell r="E12000" t="str">
            <v>Uca rapax</v>
          </cell>
          <cell r="F12000">
            <v>2441</v>
          </cell>
        </row>
        <row r="12001">
          <cell r="A12001">
            <v>2442</v>
          </cell>
          <cell r="B12001" t="str">
            <v>Uca thayeri</v>
          </cell>
          <cell r="C12001" t="str">
            <v>Uca thayeri</v>
          </cell>
          <cell r="E12001" t="str">
            <v>Uca thayeri</v>
          </cell>
          <cell r="F12001">
            <v>2442</v>
          </cell>
        </row>
        <row r="12002">
          <cell r="A12002">
            <v>2443</v>
          </cell>
          <cell r="B12002" t="str">
            <v>Uca uruguayensis</v>
          </cell>
          <cell r="C12002" t="str">
            <v>Uca uruguayensis</v>
          </cell>
          <cell r="E12002" t="str">
            <v>Uca uruguayensis</v>
          </cell>
          <cell r="F12002">
            <v>2443</v>
          </cell>
        </row>
        <row r="12003">
          <cell r="A12003">
            <v>2444</v>
          </cell>
          <cell r="B12003" t="str">
            <v>Uca victoriana</v>
          </cell>
          <cell r="C12003" t="str">
            <v>Uca victoriana</v>
          </cell>
          <cell r="E12003" t="str">
            <v>Uca victoriana</v>
          </cell>
          <cell r="F12003">
            <v>2444</v>
          </cell>
        </row>
        <row r="12004">
          <cell r="A12004">
            <v>2445</v>
          </cell>
          <cell r="B12004" t="str">
            <v>Uca vocator</v>
          </cell>
          <cell r="C12004" t="str">
            <v>Uca vocator</v>
          </cell>
          <cell r="E12004" t="str">
            <v>Uca vocator</v>
          </cell>
          <cell r="F12004">
            <v>2445</v>
          </cell>
        </row>
        <row r="12005">
          <cell r="A12005">
            <v>2586</v>
          </cell>
          <cell r="B12005" t="str">
            <v>Ucides cordatus</v>
          </cell>
          <cell r="C12005" t="str">
            <v>Ucides cordatus</v>
          </cell>
          <cell r="E12005" t="str">
            <v>Ucides cordatus</v>
          </cell>
          <cell r="F12005">
            <v>2586</v>
          </cell>
        </row>
        <row r="12006">
          <cell r="A12006">
            <v>5880</v>
          </cell>
          <cell r="B12006" t="str">
            <v>Ulaema lefroyi</v>
          </cell>
          <cell r="C12006" t="str">
            <v>Ulaema lefroyi</v>
          </cell>
          <cell r="E12006" t="str">
            <v>Ulaema lefroyi</v>
          </cell>
          <cell r="F12006">
            <v>5880</v>
          </cell>
        </row>
        <row r="12007">
          <cell r="A12007">
            <v>3220</v>
          </cell>
          <cell r="B12007" t="str">
            <v>Ulosa longimycalostylifera</v>
          </cell>
          <cell r="C12007" t="str">
            <v>Ulosa longimycalostylifera</v>
          </cell>
          <cell r="E12007" t="str">
            <v>Ulosa longimycalostylifera</v>
          </cell>
          <cell r="F12007">
            <v>3220</v>
          </cell>
        </row>
        <row r="12008">
          <cell r="A12008">
            <v>6127</v>
          </cell>
          <cell r="B12008" t="str">
            <v>Umbrina canosai</v>
          </cell>
          <cell r="C12008" t="str">
            <v>Umbrina canosai</v>
          </cell>
          <cell r="E12008" t="str">
            <v>Umbrina canosai</v>
          </cell>
          <cell r="F12008">
            <v>6127</v>
          </cell>
        </row>
        <row r="12009">
          <cell r="A12009">
            <v>6128</v>
          </cell>
          <cell r="B12009" t="str">
            <v>Umbrina coroides</v>
          </cell>
          <cell r="C12009" t="str">
            <v>Umbrina coroides</v>
          </cell>
          <cell r="E12009" t="str">
            <v>Umbrina coroides</v>
          </cell>
          <cell r="F12009">
            <v>6128</v>
          </cell>
        </row>
        <row r="12010">
          <cell r="A12010">
            <v>3490</v>
          </cell>
          <cell r="B12010" t="str">
            <v>Uncisudis advena</v>
          </cell>
          <cell r="C12010" t="str">
            <v>Uncisudis advena</v>
          </cell>
          <cell r="E12010" t="str">
            <v>Uncisudis advena</v>
          </cell>
          <cell r="F12010">
            <v>3490</v>
          </cell>
        </row>
        <row r="12011">
          <cell r="A12011">
            <v>1976</v>
          </cell>
          <cell r="B12011" t="str">
            <v>Unzela japix</v>
          </cell>
          <cell r="C12011" t="str">
            <v>Unzela japix</v>
          </cell>
          <cell r="E12011" t="str">
            <v>Unzela japix</v>
          </cell>
          <cell r="F12011">
            <v>1976</v>
          </cell>
        </row>
        <row r="12012">
          <cell r="A12012">
            <v>1977</v>
          </cell>
          <cell r="B12012" t="str">
            <v>Unzela pronoe</v>
          </cell>
          <cell r="C12012" t="str">
            <v>Unzela pronoe</v>
          </cell>
          <cell r="E12012" t="str">
            <v>Unzela pronoe</v>
          </cell>
          <cell r="F12012">
            <v>1977</v>
          </cell>
        </row>
        <row r="12013">
          <cell r="A12013">
            <v>6024</v>
          </cell>
          <cell r="B12013" t="str">
            <v>Upeneus parvus</v>
          </cell>
          <cell r="C12013" t="str">
            <v>Upeneus parvus</v>
          </cell>
          <cell r="E12013" t="str">
            <v>Upeneus parvus</v>
          </cell>
          <cell r="F12013">
            <v>6024</v>
          </cell>
        </row>
        <row r="12014">
          <cell r="A12014">
            <v>12186</v>
          </cell>
          <cell r="B12014" t="str">
            <v>Uracentron azureum</v>
          </cell>
          <cell r="C12014" t="str">
            <v>Uracentron azureum</v>
          </cell>
          <cell r="E12014" t="str">
            <v>Uracentron azureum</v>
          </cell>
          <cell r="F12014">
            <v>12186</v>
          </cell>
        </row>
        <row r="12015">
          <cell r="A12015">
            <v>12187</v>
          </cell>
          <cell r="B12015" t="str">
            <v>Uracentron flaviceps</v>
          </cell>
          <cell r="C12015" t="str">
            <v>Uracentron flaviceps</v>
          </cell>
          <cell r="E12015" t="str">
            <v>Uracentron flaviceps</v>
          </cell>
          <cell r="F12015">
            <v>12187</v>
          </cell>
        </row>
        <row r="12016">
          <cell r="A12016">
            <v>1084</v>
          </cell>
          <cell r="B12016" t="str">
            <v>Uracis fastigiata</v>
          </cell>
          <cell r="C12016" t="str">
            <v>Uracis fastigiata</v>
          </cell>
          <cell r="E12016" t="str">
            <v>Uracis fastigiata</v>
          </cell>
          <cell r="F12016">
            <v>1084</v>
          </cell>
        </row>
        <row r="12017">
          <cell r="A12017">
            <v>1085</v>
          </cell>
          <cell r="B12017" t="str">
            <v>Uracis imbuta</v>
          </cell>
          <cell r="C12017" t="str">
            <v>Uracis imbuta</v>
          </cell>
          <cell r="E12017" t="str">
            <v>Uracis imbuta</v>
          </cell>
          <cell r="F12017">
            <v>1085</v>
          </cell>
        </row>
        <row r="12018">
          <cell r="A12018">
            <v>1086</v>
          </cell>
          <cell r="B12018" t="str">
            <v>Uracis infumata</v>
          </cell>
          <cell r="C12018" t="str">
            <v>Uracis infumata</v>
          </cell>
          <cell r="E12018" t="str">
            <v>Uracis infumata</v>
          </cell>
          <cell r="F12018">
            <v>1086</v>
          </cell>
        </row>
        <row r="12019">
          <cell r="A12019">
            <v>1087</v>
          </cell>
          <cell r="B12019" t="str">
            <v>Uracis ovipositrix</v>
          </cell>
          <cell r="C12019" t="str">
            <v>Uracis ovipositrix</v>
          </cell>
          <cell r="E12019" t="str">
            <v>Uracis ovipositrix</v>
          </cell>
          <cell r="F12019">
            <v>1087</v>
          </cell>
        </row>
        <row r="12020">
          <cell r="A12020">
            <v>1088</v>
          </cell>
          <cell r="B12020" t="str">
            <v>Uracis reducta</v>
          </cell>
          <cell r="C12020" t="str">
            <v>Uracis reducta</v>
          </cell>
          <cell r="E12020" t="str">
            <v>Uracis reducta</v>
          </cell>
          <cell r="F12020">
            <v>1088</v>
          </cell>
        </row>
        <row r="12021">
          <cell r="A12021">
            <v>1089</v>
          </cell>
          <cell r="B12021" t="str">
            <v>Uracis siemensi</v>
          </cell>
          <cell r="C12021" t="str">
            <v>Uracis siemensi</v>
          </cell>
          <cell r="E12021" t="str">
            <v>Uracis siemensi</v>
          </cell>
          <cell r="F12021">
            <v>1089</v>
          </cell>
        </row>
        <row r="12022">
          <cell r="A12022">
            <v>12188</v>
          </cell>
          <cell r="B12022" t="str">
            <v>Uranoscodon superciliosus</v>
          </cell>
          <cell r="C12022" t="str">
            <v>Uranoscodon superciliosus</v>
          </cell>
          <cell r="E12022" t="str">
            <v>Uranoscodon superciliosus</v>
          </cell>
          <cell r="F12022">
            <v>12188</v>
          </cell>
        </row>
        <row r="12023">
          <cell r="A12023">
            <v>5525</v>
          </cell>
          <cell r="B12023" t="str">
            <v>Uraspis secunda</v>
          </cell>
          <cell r="C12023" t="str">
            <v>Uraspis secunda</v>
          </cell>
          <cell r="E12023" t="str">
            <v>Uraspis secunda</v>
          </cell>
          <cell r="F12023">
            <v>5525</v>
          </cell>
        </row>
        <row r="12024">
          <cell r="A12024">
            <v>11021</v>
          </cell>
          <cell r="B12024" t="str">
            <v>Uroderma bilobatum</v>
          </cell>
          <cell r="C12024" t="str">
            <v>Uroderma bilobatum</v>
          </cell>
          <cell r="E12024" t="str">
            <v>Uroderma bilobatum</v>
          </cell>
          <cell r="F12024">
            <v>11021</v>
          </cell>
        </row>
        <row r="12025">
          <cell r="A12025">
            <v>11022</v>
          </cell>
          <cell r="B12025" t="str">
            <v>Uroderma magnirostrum</v>
          </cell>
          <cell r="C12025" t="str">
            <v>Uroderma magnirostrum</v>
          </cell>
          <cell r="E12025" t="str">
            <v>Uroderma magnirostrum</v>
          </cell>
          <cell r="F12025">
            <v>11022</v>
          </cell>
        </row>
        <row r="12026">
          <cell r="A12026">
            <v>11902</v>
          </cell>
          <cell r="B12026" t="str">
            <v>Uromacerina ricardinii</v>
          </cell>
          <cell r="C12026" t="str">
            <v>Uromacerina ricardinii</v>
          </cell>
          <cell r="E12026" t="str">
            <v>Uromacerina ricardinii</v>
          </cell>
          <cell r="F12026">
            <v>11902</v>
          </cell>
        </row>
        <row r="12027">
          <cell r="A12027">
            <v>8962</v>
          </cell>
          <cell r="B12027" t="str">
            <v>Uropelia campestris</v>
          </cell>
          <cell r="C12027" t="str">
            <v>Uropelia campestris</v>
          </cell>
          <cell r="E12027" t="str">
            <v>Uropelia campestris</v>
          </cell>
          <cell r="F12027">
            <v>8962</v>
          </cell>
        </row>
        <row r="12028">
          <cell r="A12028">
            <v>5098</v>
          </cell>
          <cell r="B12028" t="str">
            <v>Urophycis brasiliensis</v>
          </cell>
          <cell r="C12028" t="str">
            <v>Urophycis brasiliensis</v>
          </cell>
          <cell r="E12028" t="str">
            <v>Urophycis brasiliensis</v>
          </cell>
          <cell r="F12028">
            <v>5098</v>
          </cell>
        </row>
        <row r="12029">
          <cell r="A12029">
            <v>5099</v>
          </cell>
          <cell r="B12029" t="str">
            <v>Urophycis chuss</v>
          </cell>
          <cell r="C12029" t="str">
            <v>Urophycis chuss</v>
          </cell>
          <cell r="E12029" t="str">
            <v>Urophycis chuss</v>
          </cell>
          <cell r="F12029">
            <v>5099</v>
          </cell>
        </row>
        <row r="12030">
          <cell r="A12030">
            <v>5100</v>
          </cell>
          <cell r="B12030" t="str">
            <v>Urophycis mystacea</v>
          </cell>
          <cell r="C12030" t="str">
            <v>Urophycis mystacea</v>
          </cell>
          <cell r="E12030" t="str">
            <v>Urophycis mystacea</v>
          </cell>
          <cell r="F12030">
            <v>5100</v>
          </cell>
        </row>
        <row r="12031">
          <cell r="A12031">
            <v>3383</v>
          </cell>
          <cell r="B12031" t="str">
            <v>Uropterygius macularius</v>
          </cell>
          <cell r="C12031" t="str">
            <v>Uropterygius macularius</v>
          </cell>
          <cell r="E12031" t="str">
            <v>Uropterygius macularius</v>
          </cell>
          <cell r="F12031">
            <v>3383</v>
          </cell>
        </row>
        <row r="12032">
          <cell r="A12032">
            <v>366</v>
          </cell>
          <cell r="B12032" t="str">
            <v>Urostreptus carvalhoi</v>
          </cell>
          <cell r="C12032" t="str">
            <v>Urostreptus carvalhoi</v>
          </cell>
          <cell r="E12032" t="str">
            <v>Urostreptus carvalhoi</v>
          </cell>
          <cell r="F12032">
            <v>366</v>
          </cell>
        </row>
        <row r="12033">
          <cell r="A12033">
            <v>367</v>
          </cell>
          <cell r="B12033" t="str">
            <v>Urostreptus robustus</v>
          </cell>
          <cell r="C12033" t="str">
            <v>Urostreptus robustus</v>
          </cell>
          <cell r="E12033" t="str">
            <v>Urostreptus robustus</v>
          </cell>
          <cell r="F12033">
            <v>367</v>
          </cell>
        </row>
        <row r="12034">
          <cell r="A12034">
            <v>368</v>
          </cell>
          <cell r="B12034" t="str">
            <v>Urostreptus tampiitauensis</v>
          </cell>
          <cell r="C12034" t="str">
            <v>Urostreptus tampiitauensis</v>
          </cell>
          <cell r="E12034" t="str">
            <v>Urostreptus tampiitauensis</v>
          </cell>
          <cell r="F12034">
            <v>368</v>
          </cell>
        </row>
        <row r="12035">
          <cell r="A12035">
            <v>12049</v>
          </cell>
          <cell r="B12035" t="str">
            <v>Urostrophus vautieri</v>
          </cell>
          <cell r="C12035" t="str">
            <v>Urostrophus vautieri</v>
          </cell>
          <cell r="E12035" t="str">
            <v>Urostrophus vautieri</v>
          </cell>
          <cell r="F12035">
            <v>12049</v>
          </cell>
        </row>
        <row r="12036">
          <cell r="A12036">
            <v>10762</v>
          </cell>
          <cell r="B12036" t="str">
            <v>Urotrygon microphthalmum</v>
          </cell>
          <cell r="C12036" t="str">
            <v>Urotrygon microphthalmum</v>
          </cell>
          <cell r="D12036" t="str">
            <v>Urotrygon microphthalmum</v>
          </cell>
          <cell r="E12036" t="str">
            <v>Urotrygon microphthalmum</v>
          </cell>
          <cell r="F12036">
            <v>10762</v>
          </cell>
        </row>
        <row r="12037">
          <cell r="A12037">
            <v>8686</v>
          </cell>
          <cell r="B12037" t="str">
            <v>Urubitinga coronata</v>
          </cell>
          <cell r="C12037" t="str">
            <v>Urubitinga coronata</v>
          </cell>
          <cell r="D12037" t="str">
            <v>Urubitinga coronata</v>
          </cell>
          <cell r="E12037" t="str">
            <v>Urubitinga coronata</v>
          </cell>
          <cell r="F12037">
            <v>8686</v>
          </cell>
        </row>
        <row r="12038">
          <cell r="A12038">
            <v>8687</v>
          </cell>
          <cell r="B12038" t="str">
            <v>Urubitinga urubitinga</v>
          </cell>
          <cell r="C12038" t="str">
            <v>Urubitinga urubitinga</v>
          </cell>
          <cell r="E12038" t="str">
            <v>Urubitinga urubitinga</v>
          </cell>
          <cell r="F12038">
            <v>8687</v>
          </cell>
        </row>
        <row r="12039">
          <cell r="A12039">
            <v>3140</v>
          </cell>
          <cell r="B12039" t="str">
            <v>Uruguaya corallioides</v>
          </cell>
          <cell r="C12039" t="str">
            <v>Uruguaya corallioides</v>
          </cell>
          <cell r="E12039" t="str">
            <v>Uruguaya corallioides</v>
          </cell>
          <cell r="F12039">
            <v>3140</v>
          </cell>
        </row>
        <row r="12040">
          <cell r="A12040">
            <v>4680</v>
          </cell>
          <cell r="B12040" t="str">
            <v>Utiaritichthys esguiceroi</v>
          </cell>
          <cell r="C12040" t="str">
            <v>Utiaritichthys esguiceroi</v>
          </cell>
          <cell r="E12040" t="str">
            <v>Utiaritichthys esguiceroi</v>
          </cell>
          <cell r="F12040">
            <v>4680</v>
          </cell>
        </row>
        <row r="12041">
          <cell r="A12041">
            <v>4681</v>
          </cell>
          <cell r="B12041" t="str">
            <v>Utiaritichthys longidorsalis</v>
          </cell>
          <cell r="C12041" t="str">
            <v>Utiaritichthys longidorsalis</v>
          </cell>
          <cell r="E12041" t="str">
            <v>Utiaritichthys longidorsalis</v>
          </cell>
          <cell r="F12041">
            <v>4681</v>
          </cell>
        </row>
        <row r="12042">
          <cell r="A12042">
            <v>4682</v>
          </cell>
          <cell r="B12042" t="str">
            <v>Utiaritichthys sennaebragai</v>
          </cell>
          <cell r="C12042" t="str">
            <v>Utiaritichthys sennaebragai</v>
          </cell>
          <cell r="E12042" t="str">
            <v>Utiaritichthys sennaebragai</v>
          </cell>
          <cell r="F12042">
            <v>4682</v>
          </cell>
        </row>
        <row r="12043">
          <cell r="A12043">
            <v>2582</v>
          </cell>
          <cell r="B12043" t="str">
            <v>Valdivia camerani</v>
          </cell>
          <cell r="C12043" t="str">
            <v>Valdivia camerani</v>
          </cell>
          <cell r="E12043" t="str">
            <v>Valdivia camerani</v>
          </cell>
          <cell r="F12043">
            <v>2582</v>
          </cell>
        </row>
        <row r="12044">
          <cell r="A12044">
            <v>2583</v>
          </cell>
          <cell r="B12044" t="str">
            <v>Valdivia novemdentata</v>
          </cell>
          <cell r="C12044" t="str">
            <v>Valdivia novemdentata</v>
          </cell>
          <cell r="E12044" t="str">
            <v>Valdivia novemdentata</v>
          </cell>
          <cell r="F12044">
            <v>2583</v>
          </cell>
        </row>
        <row r="12045">
          <cell r="A12045">
            <v>2584</v>
          </cell>
          <cell r="B12045" t="str">
            <v>Valdivia serrata</v>
          </cell>
          <cell r="C12045" t="str">
            <v>Valdivia serrata</v>
          </cell>
          <cell r="E12045" t="str">
            <v>Valdivia serrata</v>
          </cell>
          <cell r="F12045">
            <v>2584</v>
          </cell>
        </row>
        <row r="12046">
          <cell r="A12046">
            <v>7565</v>
          </cell>
          <cell r="B12046" t="str">
            <v>Valenciennellus tripunctulatus</v>
          </cell>
          <cell r="C12046" t="str">
            <v>Valenciennellus tripunctulatus</v>
          </cell>
          <cell r="E12046" t="str">
            <v>Valenciennellus tripunctulatus</v>
          </cell>
          <cell r="F12046">
            <v>7565</v>
          </cell>
        </row>
        <row r="12047">
          <cell r="A12047">
            <v>11023</v>
          </cell>
          <cell r="B12047" t="str">
            <v>Vampyressa pusilla</v>
          </cell>
          <cell r="C12047" t="str">
            <v>Vampyressa pusilla</v>
          </cell>
          <cell r="E12047" t="str">
            <v>Vampyressa pusilla</v>
          </cell>
          <cell r="F12047">
            <v>11023</v>
          </cell>
        </row>
        <row r="12048">
          <cell r="A12048">
            <v>11024</v>
          </cell>
          <cell r="B12048" t="str">
            <v>Vampyressa thyone</v>
          </cell>
          <cell r="C12048" t="str">
            <v>Vampyressa thyone</v>
          </cell>
          <cell r="E12048" t="str">
            <v>Vampyressa thyone</v>
          </cell>
          <cell r="F12048">
            <v>11024</v>
          </cell>
        </row>
        <row r="12049">
          <cell r="A12049">
            <v>11025</v>
          </cell>
          <cell r="B12049" t="str">
            <v>Vampyriscus bidens</v>
          </cell>
          <cell r="C12049" t="str">
            <v>Vampyriscus bidens</v>
          </cell>
          <cell r="E12049" t="str">
            <v>Vampyriscus bidens</v>
          </cell>
          <cell r="F12049">
            <v>11025</v>
          </cell>
        </row>
        <row r="12050">
          <cell r="A12050">
            <v>11026</v>
          </cell>
          <cell r="B12050" t="str">
            <v>Vampyriscus brocki</v>
          </cell>
          <cell r="C12050" t="str">
            <v>Vampyriscus brocki</v>
          </cell>
          <cell r="E12050" t="str">
            <v>Vampyriscus brocki</v>
          </cell>
          <cell r="F12050">
            <v>11026</v>
          </cell>
        </row>
        <row r="12051">
          <cell r="A12051">
            <v>11027</v>
          </cell>
          <cell r="B12051" t="str">
            <v>Vampyrodes caraccioli</v>
          </cell>
          <cell r="C12051" t="str">
            <v>Vampyrodes caraccioli</v>
          </cell>
          <cell r="E12051" t="str">
            <v>Vampyrodes caraccioli</v>
          </cell>
          <cell r="F12051">
            <v>11027</v>
          </cell>
        </row>
        <row r="12052">
          <cell r="A12052">
            <v>11028</v>
          </cell>
          <cell r="B12052" t="str">
            <v>Vampyrum spectrum</v>
          </cell>
          <cell r="C12052" t="str">
            <v>Vampyrum spectrum</v>
          </cell>
          <cell r="E12052" t="str">
            <v>Vampyrum spectrum</v>
          </cell>
          <cell r="F12052">
            <v>11028</v>
          </cell>
        </row>
        <row r="12053">
          <cell r="A12053">
            <v>7528</v>
          </cell>
          <cell r="B12053" t="str">
            <v>Vandellia cirrhosa</v>
          </cell>
          <cell r="C12053" t="str">
            <v>Vandellia cirrhosa</v>
          </cell>
          <cell r="E12053" t="str">
            <v>Vandellia cirrhosa</v>
          </cell>
          <cell r="F12053">
            <v>7528</v>
          </cell>
        </row>
        <row r="12054">
          <cell r="A12054">
            <v>7529</v>
          </cell>
          <cell r="B12054" t="str">
            <v>Vandellia sanguinea</v>
          </cell>
          <cell r="C12054" t="str">
            <v>Vandellia sanguinea</v>
          </cell>
          <cell r="E12054" t="str">
            <v>Vandellia sanguinea</v>
          </cell>
          <cell r="F12054">
            <v>7529</v>
          </cell>
        </row>
        <row r="12055">
          <cell r="A12055">
            <v>8863</v>
          </cell>
          <cell r="B12055" t="str">
            <v>Vanellus cayanus</v>
          </cell>
          <cell r="C12055" t="str">
            <v>Vanellus cayanus</v>
          </cell>
          <cell r="E12055" t="str">
            <v>Vanellus cayanus</v>
          </cell>
          <cell r="F12055">
            <v>8863</v>
          </cell>
        </row>
        <row r="12056">
          <cell r="A12056">
            <v>8864</v>
          </cell>
          <cell r="B12056" t="str">
            <v>Vanellus chilensis</v>
          </cell>
          <cell r="C12056" t="str">
            <v>Vanellus chilensis</v>
          </cell>
          <cell r="E12056" t="str">
            <v>Vanellus chilensis</v>
          </cell>
          <cell r="F12056">
            <v>8864</v>
          </cell>
        </row>
        <row r="12057">
          <cell r="A12057">
            <v>250</v>
          </cell>
          <cell r="B12057" t="str">
            <v>Vanzolegulus limbatus</v>
          </cell>
          <cell r="C12057" t="str">
            <v>Vanzolegulus limbatus</v>
          </cell>
          <cell r="E12057" t="str">
            <v>Vanzolegulus limbatus</v>
          </cell>
          <cell r="F12057">
            <v>250</v>
          </cell>
        </row>
        <row r="12058">
          <cell r="A12058">
            <v>12031</v>
          </cell>
          <cell r="B12058" t="str">
            <v>Vanzosaura multiscutata</v>
          </cell>
          <cell r="C12058" t="str">
            <v>Vanzosaura multiscutata</v>
          </cell>
          <cell r="E12058" t="str">
            <v>Vanzosaura multiscutata</v>
          </cell>
          <cell r="F12058">
            <v>12031</v>
          </cell>
        </row>
        <row r="12059">
          <cell r="A12059">
            <v>12032</v>
          </cell>
          <cell r="B12059" t="str">
            <v>Vanzosaura rubricauda</v>
          </cell>
          <cell r="C12059" t="str">
            <v>Vanzosaura rubricauda</v>
          </cell>
          <cell r="E12059" t="str">
            <v>Vanzosaura rubricauda</v>
          </cell>
          <cell r="F12059">
            <v>12032</v>
          </cell>
        </row>
        <row r="12060">
          <cell r="A12060">
            <v>12033</v>
          </cell>
          <cell r="B12060" t="str">
            <v>Vanzosaura savanicola</v>
          </cell>
          <cell r="C12060" t="str">
            <v>Vanzosaura savanicola</v>
          </cell>
          <cell r="E12060" t="str">
            <v>Vanzosaura savanicola</v>
          </cell>
          <cell r="F12060">
            <v>12033</v>
          </cell>
        </row>
        <row r="12061">
          <cell r="A12061">
            <v>12081</v>
          </cell>
          <cell r="B12061" t="str">
            <v>Varzea altamazonica</v>
          </cell>
          <cell r="C12061" t="str">
            <v>Varzea altamazonica</v>
          </cell>
          <cell r="E12061" t="str">
            <v>Varzea altamazonica</v>
          </cell>
          <cell r="F12061">
            <v>12081</v>
          </cell>
        </row>
        <row r="12062">
          <cell r="A12062">
            <v>12082</v>
          </cell>
          <cell r="B12062" t="str">
            <v>Varzea bistriata</v>
          </cell>
          <cell r="C12062" t="str">
            <v>Varzea bistriata</v>
          </cell>
          <cell r="E12062" t="str">
            <v>Varzea bistriata</v>
          </cell>
          <cell r="F12062">
            <v>12082</v>
          </cell>
        </row>
        <row r="12063">
          <cell r="A12063">
            <v>3397</v>
          </cell>
          <cell r="B12063" t="str">
            <v>Venefica procera</v>
          </cell>
          <cell r="C12063" t="str">
            <v>Venefica procera</v>
          </cell>
          <cell r="E12063" t="str">
            <v>Venefica procera</v>
          </cell>
          <cell r="F12063">
            <v>3397</v>
          </cell>
        </row>
        <row r="12064">
          <cell r="A12064">
            <v>10372</v>
          </cell>
          <cell r="B12064" t="str">
            <v>Veniliornis affinis</v>
          </cell>
          <cell r="C12064" t="str">
            <v>Veniliornis affinis</v>
          </cell>
          <cell r="E12064" t="str">
            <v>Veniliornis affinis</v>
          </cell>
          <cell r="F12064">
            <v>10372</v>
          </cell>
        </row>
        <row r="12065">
          <cell r="A12065">
            <v>10373</v>
          </cell>
          <cell r="B12065" t="str">
            <v>Veniliornis cassini</v>
          </cell>
          <cell r="C12065" t="str">
            <v>Veniliornis cassini</v>
          </cell>
          <cell r="E12065" t="str">
            <v>Veniliornis cassini</v>
          </cell>
          <cell r="F12065">
            <v>10373</v>
          </cell>
        </row>
        <row r="12066">
          <cell r="A12066">
            <v>10374</v>
          </cell>
          <cell r="B12066" t="str">
            <v>Veniliornis kirkii</v>
          </cell>
          <cell r="C12066" t="str">
            <v>Veniliornis kirkii</v>
          </cell>
          <cell r="E12066" t="str">
            <v>Veniliornis kirkii</v>
          </cell>
          <cell r="F12066">
            <v>10374</v>
          </cell>
        </row>
        <row r="12067">
          <cell r="A12067">
            <v>10375</v>
          </cell>
          <cell r="B12067" t="str">
            <v>Veniliornis maculifrons</v>
          </cell>
          <cell r="C12067" t="str">
            <v>Veniliornis maculifrons</v>
          </cell>
          <cell r="E12067" t="str">
            <v>Veniliornis maculifrons</v>
          </cell>
          <cell r="F12067">
            <v>10375</v>
          </cell>
        </row>
        <row r="12068">
          <cell r="A12068">
            <v>10376</v>
          </cell>
          <cell r="B12068" t="str">
            <v>Veniliornis mixtus</v>
          </cell>
          <cell r="C12068" t="str">
            <v>Veniliornis mixtus</v>
          </cell>
          <cell r="E12068" t="str">
            <v>Veniliornis mixtus</v>
          </cell>
          <cell r="F12068">
            <v>10376</v>
          </cell>
        </row>
        <row r="12069">
          <cell r="A12069">
            <v>10377</v>
          </cell>
          <cell r="B12069" t="str">
            <v>Veniliornis passerinus</v>
          </cell>
          <cell r="C12069" t="str">
            <v>Veniliornis passerinus</v>
          </cell>
          <cell r="E12069" t="str">
            <v>Veniliornis passerinus</v>
          </cell>
          <cell r="F12069">
            <v>10377</v>
          </cell>
        </row>
        <row r="12070">
          <cell r="A12070">
            <v>10378</v>
          </cell>
          <cell r="B12070" t="str">
            <v>Veniliornis spilogaster</v>
          </cell>
          <cell r="C12070" t="str">
            <v>Veniliornis spilogaster</v>
          </cell>
          <cell r="E12070" t="str">
            <v>Veniliornis spilogaster</v>
          </cell>
          <cell r="F12070">
            <v>10378</v>
          </cell>
        </row>
        <row r="12071">
          <cell r="A12071">
            <v>5081</v>
          </cell>
          <cell r="B12071" t="str">
            <v>Ventrifossa macropogon</v>
          </cell>
          <cell r="C12071" t="str">
            <v>Ventrifossa macropogon</v>
          </cell>
          <cell r="E12071" t="str">
            <v>Ventrifossa macropogon</v>
          </cell>
          <cell r="F12071">
            <v>5081</v>
          </cell>
        </row>
        <row r="12072">
          <cell r="A12072">
            <v>5082</v>
          </cell>
          <cell r="B12072" t="str">
            <v>Ventrifossa mucocephalus</v>
          </cell>
          <cell r="C12072" t="str">
            <v>Ventrifossa mucocephalus</v>
          </cell>
          <cell r="E12072" t="str">
            <v>Ventrifossa mucocephalus</v>
          </cell>
          <cell r="F12072">
            <v>5082</v>
          </cell>
        </row>
        <row r="12073">
          <cell r="A12073">
            <v>5454</v>
          </cell>
          <cell r="B12073" t="str">
            <v>Verilus sordidus</v>
          </cell>
          <cell r="C12073" t="str">
            <v>Verilus sordidus</v>
          </cell>
          <cell r="E12073" t="str">
            <v>Verilus sordidus</v>
          </cell>
          <cell r="F12073">
            <v>5454</v>
          </cell>
        </row>
        <row r="12074">
          <cell r="A12074">
            <v>3312</v>
          </cell>
          <cell r="B12074" t="str">
            <v>Verongula gigantea</v>
          </cell>
          <cell r="C12074" t="str">
            <v>Verongula gigantea</v>
          </cell>
          <cell r="E12074" t="str">
            <v>Verongula gigantea</v>
          </cell>
          <cell r="F12074">
            <v>3312</v>
          </cell>
        </row>
        <row r="12075">
          <cell r="A12075">
            <v>1222</v>
          </cell>
          <cell r="B12075" t="str">
            <v>Veturius (Veturius) munitus</v>
          </cell>
          <cell r="C12075" t="str">
            <v>Veturius (Veturius) munitus</v>
          </cell>
          <cell r="E12075" t="str">
            <v>Veturius (Veturius) munitus</v>
          </cell>
          <cell r="F12075">
            <v>1222</v>
          </cell>
        </row>
        <row r="12076">
          <cell r="A12076">
            <v>7553</v>
          </cell>
          <cell r="B12076" t="str">
            <v>Vinciguerria nimbaria</v>
          </cell>
          <cell r="C12076" t="str">
            <v>Vinciguerria nimbaria</v>
          </cell>
          <cell r="E12076" t="str">
            <v>Vinciguerria nimbaria</v>
          </cell>
          <cell r="F12076">
            <v>7553</v>
          </cell>
        </row>
        <row r="12077">
          <cell r="A12077">
            <v>7554</v>
          </cell>
          <cell r="B12077" t="str">
            <v>Vinciguerria poweriae</v>
          </cell>
          <cell r="C12077" t="str">
            <v>Vinciguerria poweriae</v>
          </cell>
          <cell r="E12077" t="str">
            <v>Vinciguerria poweriae</v>
          </cell>
          <cell r="F12077">
            <v>7554</v>
          </cell>
        </row>
        <row r="12078">
          <cell r="A12078">
            <v>10261</v>
          </cell>
          <cell r="B12078" t="str">
            <v>Vireo altiloquus</v>
          </cell>
          <cell r="C12078" t="str">
            <v>Vireo altiloquus</v>
          </cell>
          <cell r="E12078" t="str">
            <v>Vireo altiloquus</v>
          </cell>
          <cell r="F12078">
            <v>10261</v>
          </cell>
        </row>
        <row r="12079">
          <cell r="A12079">
            <v>10262</v>
          </cell>
          <cell r="B12079" t="str">
            <v>Vireo chivi</v>
          </cell>
          <cell r="C12079" t="str">
            <v>Vireo chivi</v>
          </cell>
          <cell r="E12079" t="str">
            <v>Vireo chivi</v>
          </cell>
          <cell r="F12079">
            <v>10262</v>
          </cell>
        </row>
        <row r="12080">
          <cell r="A12080">
            <v>10263</v>
          </cell>
          <cell r="B12080" t="str">
            <v>Vireo flavoviridis</v>
          </cell>
          <cell r="C12080" t="str">
            <v>Vireo flavoviridis</v>
          </cell>
          <cell r="E12080" t="str">
            <v>Vireo flavoviridis</v>
          </cell>
          <cell r="F12080">
            <v>10263</v>
          </cell>
        </row>
        <row r="12081">
          <cell r="A12081">
            <v>10264</v>
          </cell>
          <cell r="B12081" t="str">
            <v>Vireo gracilirostris</v>
          </cell>
          <cell r="C12081" t="str">
            <v>Vireo gracilirostris</v>
          </cell>
          <cell r="D12081" t="str">
            <v>Vireo gracilirostris</v>
          </cell>
          <cell r="E12081" t="str">
            <v>Vireo gracilirostris</v>
          </cell>
          <cell r="F12081">
            <v>10264</v>
          </cell>
        </row>
        <row r="12082">
          <cell r="A12082">
            <v>10265</v>
          </cell>
          <cell r="B12082" t="str">
            <v>Vireo olivaceus</v>
          </cell>
          <cell r="C12082" t="str">
            <v>Vireo olivaceus</v>
          </cell>
          <cell r="E12082" t="str">
            <v>Vireo olivaceus</v>
          </cell>
          <cell r="F12082">
            <v>10265</v>
          </cell>
        </row>
        <row r="12083">
          <cell r="A12083">
            <v>10266</v>
          </cell>
          <cell r="B12083" t="str">
            <v>Vireolanius leucotis</v>
          </cell>
          <cell r="C12083" t="str">
            <v>Vireolanius leucotis</v>
          </cell>
          <cell r="E12083" t="str">
            <v>Vireolanius leucotis</v>
          </cell>
          <cell r="F12083">
            <v>10266</v>
          </cell>
        </row>
        <row r="12084">
          <cell r="A12084">
            <v>7826</v>
          </cell>
          <cell r="B12084" t="str">
            <v>Vitreorana eurygnatha</v>
          </cell>
          <cell r="C12084" t="str">
            <v>Vitreorana eurygnatha</v>
          </cell>
          <cell r="E12084" t="str">
            <v>Vitreorana eurygnatha</v>
          </cell>
          <cell r="F12084">
            <v>7826</v>
          </cell>
        </row>
        <row r="12085">
          <cell r="A12085">
            <v>7827</v>
          </cell>
          <cell r="B12085" t="str">
            <v>Vitreorana oyampiensis</v>
          </cell>
          <cell r="C12085" t="str">
            <v>Vitreorana oyampiensis</v>
          </cell>
          <cell r="E12085" t="str">
            <v>Vitreorana oyampiensis</v>
          </cell>
          <cell r="F12085">
            <v>7827</v>
          </cell>
        </row>
        <row r="12086">
          <cell r="A12086">
            <v>7828</v>
          </cell>
          <cell r="B12086" t="str">
            <v>Vitreorana parvula</v>
          </cell>
          <cell r="C12086" t="str">
            <v>Vitreorana parvula</v>
          </cell>
          <cell r="E12086" t="str">
            <v>Vitreorana parvula</v>
          </cell>
          <cell r="F12086">
            <v>7828</v>
          </cell>
        </row>
        <row r="12087">
          <cell r="A12087">
            <v>7829</v>
          </cell>
          <cell r="B12087" t="str">
            <v>Vitreorana uranoscopa</v>
          </cell>
          <cell r="C12087" t="str">
            <v>Vitreorana uranoscopa</v>
          </cell>
          <cell r="E12087" t="str">
            <v>Vitreorana uranoscopa</v>
          </cell>
          <cell r="F12087">
            <v>7829</v>
          </cell>
        </row>
        <row r="12088">
          <cell r="A12088">
            <v>10037</v>
          </cell>
          <cell r="B12088" t="str">
            <v>Volatinia jacarina</v>
          </cell>
          <cell r="C12088" t="str">
            <v>Volatinia jacarina</v>
          </cell>
          <cell r="E12088" t="str">
            <v>Volatinia jacarina</v>
          </cell>
          <cell r="F12088">
            <v>10037</v>
          </cell>
        </row>
        <row r="12089">
          <cell r="A12089">
            <v>1827</v>
          </cell>
          <cell r="B12089" t="str">
            <v>Voltinia sanarita</v>
          </cell>
          <cell r="C12089" t="str">
            <v>Voltinia sanarita</v>
          </cell>
          <cell r="D12089" t="str">
            <v>Voltinia sanarita</v>
          </cell>
          <cell r="E12089" t="str">
            <v>Voltinia sanarita</v>
          </cell>
          <cell r="F12089">
            <v>1827</v>
          </cell>
        </row>
        <row r="12090">
          <cell r="A12090">
            <v>2769</v>
          </cell>
          <cell r="B12090" t="str">
            <v>Voluta ebraea</v>
          </cell>
          <cell r="C12090" t="str">
            <v>Voluta ebraea</v>
          </cell>
          <cell r="E12090" t="str">
            <v>Voluta ebraea</v>
          </cell>
          <cell r="F12090">
            <v>2769</v>
          </cell>
        </row>
        <row r="12091">
          <cell r="A12091">
            <v>2896</v>
          </cell>
          <cell r="B12091" t="str">
            <v>Vosmaeropsis levis</v>
          </cell>
          <cell r="C12091" t="str">
            <v>Vosmaeropsis levis</v>
          </cell>
          <cell r="E12091" t="str">
            <v>Vosmaeropsis levis</v>
          </cell>
          <cell r="F12091">
            <v>2896</v>
          </cell>
        </row>
        <row r="12092">
          <cell r="A12092">
            <v>2897</v>
          </cell>
          <cell r="B12092" t="str">
            <v>Vosmaeropsis sericatum</v>
          </cell>
          <cell r="C12092" t="str">
            <v>Vosmaeropsis sericatum</v>
          </cell>
          <cell r="E12092" t="str">
            <v>Vosmaeropsis sericatum</v>
          </cell>
          <cell r="F12092">
            <v>2897</v>
          </cell>
        </row>
        <row r="12093">
          <cell r="A12093">
            <v>2957</v>
          </cell>
          <cell r="B12093" t="str">
            <v>Vulcanella (Vulcanella) cribrifera</v>
          </cell>
          <cell r="C12093" t="str">
            <v>Vulcanella (Vulcanella) cribrifera</v>
          </cell>
          <cell r="E12093" t="str">
            <v>Vulcanella (Vulcanella) cribrifera</v>
          </cell>
          <cell r="F12093">
            <v>2957</v>
          </cell>
        </row>
        <row r="12094">
          <cell r="A12094">
            <v>8852</v>
          </cell>
          <cell r="B12094" t="str">
            <v>Vultur gryphus</v>
          </cell>
          <cell r="C12094" t="str">
            <v>Vultur gryphus</v>
          </cell>
          <cell r="E12094" t="str">
            <v>Vultur gryphus</v>
          </cell>
          <cell r="F12094">
            <v>8852</v>
          </cell>
        </row>
        <row r="12095">
          <cell r="A12095">
            <v>6645</v>
          </cell>
          <cell r="B12095" t="str">
            <v>Wertheimeria maculata</v>
          </cell>
          <cell r="C12095" t="str">
            <v>Wertheimeria maculata</v>
          </cell>
          <cell r="E12095" t="str">
            <v>Wertheimeria maculata</v>
          </cell>
          <cell r="F12095">
            <v>6645</v>
          </cell>
        </row>
        <row r="12096">
          <cell r="A12096">
            <v>11416</v>
          </cell>
          <cell r="B12096" t="str">
            <v>Wiedomys cerradensis</v>
          </cell>
          <cell r="C12096" t="str">
            <v>Wiedomys cerradensis</v>
          </cell>
          <cell r="E12096" t="str">
            <v>Wiedomys cerradensis</v>
          </cell>
          <cell r="F12096">
            <v>11416</v>
          </cell>
        </row>
        <row r="12097">
          <cell r="A12097">
            <v>11417</v>
          </cell>
          <cell r="B12097" t="str">
            <v>Wiedomys pyrrhorhinos</v>
          </cell>
          <cell r="C12097" t="str">
            <v>Wiedomys pyrrhorhinos</v>
          </cell>
          <cell r="E12097" t="str">
            <v>Wiedomys pyrrhorhinos</v>
          </cell>
          <cell r="F12097">
            <v>11417</v>
          </cell>
        </row>
        <row r="12098">
          <cell r="A12098">
            <v>11418</v>
          </cell>
          <cell r="B12098" t="str">
            <v>Wilfredomys oenax</v>
          </cell>
          <cell r="C12098" t="str">
            <v>Wilfredomys oenax</v>
          </cell>
          <cell r="D12098" t="str">
            <v>Wilfredomys oenax</v>
          </cell>
          <cell r="E12098" t="str">
            <v>Wilfredomys oenax</v>
          </cell>
          <cell r="F12098">
            <v>11418</v>
          </cell>
        </row>
        <row r="12099">
          <cell r="A12099">
            <v>547</v>
          </cell>
          <cell r="B12099" t="str">
            <v>Willemgastrura coeca</v>
          </cell>
          <cell r="C12099" t="str">
            <v>Willemgastrura coeca</v>
          </cell>
          <cell r="E12099" t="str">
            <v>Willemgastrura coeca</v>
          </cell>
          <cell r="F12099">
            <v>547</v>
          </cell>
        </row>
        <row r="12100">
          <cell r="A12100">
            <v>548</v>
          </cell>
          <cell r="B12100" t="str">
            <v>Willemia brevispina</v>
          </cell>
          <cell r="C12100" t="str">
            <v>Willemia brevispina</v>
          </cell>
          <cell r="E12100" t="str">
            <v>Willemia brevispina</v>
          </cell>
          <cell r="F12100">
            <v>548</v>
          </cell>
        </row>
        <row r="12101">
          <cell r="A12101">
            <v>549</v>
          </cell>
          <cell r="B12101" t="str">
            <v>Willemia zeppelinii</v>
          </cell>
          <cell r="C12101" t="str">
            <v>Willemia zeppelinii</v>
          </cell>
          <cell r="E12101" t="str">
            <v>Willemia zeppelinii</v>
          </cell>
          <cell r="F12101">
            <v>549</v>
          </cell>
        </row>
        <row r="12102">
          <cell r="A12102">
            <v>60</v>
          </cell>
          <cell r="B12102" t="str">
            <v>Avicularia diversipes</v>
          </cell>
          <cell r="C12102" t="str">
            <v>Ybirapora diversipes</v>
          </cell>
          <cell r="D12102" t="str">
            <v>Ybyrapora diversipes</v>
          </cell>
          <cell r="E12102" t="str">
            <v>Ybyrapora diversipes</v>
          </cell>
          <cell r="F12102">
            <v>60</v>
          </cell>
        </row>
        <row r="12103">
          <cell r="A12103">
            <v>9876</v>
          </cell>
          <cell r="B12103" t="str">
            <v>Willisornis poecilinotus</v>
          </cell>
          <cell r="C12103" t="str">
            <v>Willisornis poecilinotus</v>
          </cell>
          <cell r="E12103" t="str">
            <v>Willisornis poecilinotus</v>
          </cell>
          <cell r="F12103">
            <v>9876</v>
          </cell>
        </row>
        <row r="12104">
          <cell r="A12104">
            <v>9877</v>
          </cell>
          <cell r="B12104" t="str">
            <v>Willisornis vidua</v>
          </cell>
          <cell r="C12104" t="str">
            <v>Willisornis vidua</v>
          </cell>
          <cell r="E12104" t="str">
            <v>Willisornis vidua</v>
          </cell>
          <cell r="F12104">
            <v>9877</v>
          </cell>
        </row>
        <row r="12105">
          <cell r="A12105">
            <v>5437</v>
          </cell>
          <cell r="B12105" t="str">
            <v>Winteria telescopa</v>
          </cell>
          <cell r="C12105" t="str">
            <v>Winteria telescopa</v>
          </cell>
          <cell r="E12105" t="str">
            <v>Winteria telescopa</v>
          </cell>
          <cell r="F12105">
            <v>5437</v>
          </cell>
        </row>
        <row r="12106">
          <cell r="A12106">
            <v>7630</v>
          </cell>
          <cell r="B12106" t="str">
            <v>Xanthichthys ringens</v>
          </cell>
          <cell r="C12106" t="str">
            <v>Xanthichthys ringens</v>
          </cell>
          <cell r="E12106" t="str">
            <v>Xanthichthys ringens</v>
          </cell>
          <cell r="F12106">
            <v>7630</v>
          </cell>
        </row>
        <row r="12107">
          <cell r="A12107">
            <v>9482</v>
          </cell>
          <cell r="B12107" t="str">
            <v>Xanthopsar flavus</v>
          </cell>
          <cell r="C12107" t="str">
            <v>Xanthopsar flavus</v>
          </cell>
          <cell r="D12107" t="str">
            <v>Xanthopsar flavus</v>
          </cell>
          <cell r="E12107" t="str">
            <v>Xanthopsar flavus</v>
          </cell>
          <cell r="F12107">
            <v>9482</v>
          </cell>
        </row>
        <row r="12108">
          <cell r="A12108">
            <v>8877</v>
          </cell>
          <cell r="B12108" t="str">
            <v>Xema sabini</v>
          </cell>
          <cell r="C12108" t="str">
            <v>Xema sabini</v>
          </cell>
          <cell r="E12108" t="str">
            <v>Xema sabini</v>
          </cell>
          <cell r="F12108">
            <v>8877</v>
          </cell>
        </row>
        <row r="12109">
          <cell r="A12109">
            <v>1828</v>
          </cell>
          <cell r="B12109" t="str">
            <v>Xenandra heliodes dibapha</v>
          </cell>
          <cell r="C12109" t="str">
            <v>Xenandra heliodes dibapha</v>
          </cell>
          <cell r="E12109" t="str">
            <v>Xenandra heliodes dibapha</v>
          </cell>
          <cell r="F12109">
            <v>1828</v>
          </cell>
        </row>
        <row r="12110">
          <cell r="A12110">
            <v>5428</v>
          </cell>
          <cell r="B12110" t="str">
            <v>Xenodermichthys copei</v>
          </cell>
          <cell r="C12110" t="str">
            <v>Xenodermichthys copei</v>
          </cell>
          <cell r="E12110" t="str">
            <v>Xenodermichthys copei</v>
          </cell>
          <cell r="F12110">
            <v>5428</v>
          </cell>
        </row>
        <row r="12111">
          <cell r="A12111">
            <v>11903</v>
          </cell>
          <cell r="B12111" t="str">
            <v>Xenodon dorbignyi</v>
          </cell>
          <cell r="C12111" t="str">
            <v>Xenodon dorbignyi</v>
          </cell>
          <cell r="E12111" t="str">
            <v>Xenodon dorbignyi</v>
          </cell>
          <cell r="F12111">
            <v>11903</v>
          </cell>
        </row>
        <row r="12112">
          <cell r="A12112">
            <v>11904</v>
          </cell>
          <cell r="B12112" t="str">
            <v>Xenodon guentheri</v>
          </cell>
          <cell r="C12112" t="str">
            <v>Xenodon guentheri</v>
          </cell>
          <cell r="E12112" t="str">
            <v>Xenodon guentheri</v>
          </cell>
          <cell r="F12112">
            <v>11904</v>
          </cell>
        </row>
        <row r="12113">
          <cell r="A12113">
            <v>11905</v>
          </cell>
          <cell r="B12113" t="str">
            <v>Xenodon histricus</v>
          </cell>
          <cell r="C12113" t="str">
            <v>Xenodon histricus</v>
          </cell>
          <cell r="E12113" t="str">
            <v>Xenodon histricus</v>
          </cell>
          <cell r="F12113">
            <v>11905</v>
          </cell>
        </row>
        <row r="12114">
          <cell r="A12114">
            <v>11906</v>
          </cell>
          <cell r="B12114" t="str">
            <v>Xenodon matogrossensis</v>
          </cell>
          <cell r="C12114" t="str">
            <v>Xenodon matogrossensis</v>
          </cell>
          <cell r="E12114" t="str">
            <v>Xenodon matogrossensis</v>
          </cell>
          <cell r="F12114">
            <v>11906</v>
          </cell>
        </row>
        <row r="12115">
          <cell r="A12115">
            <v>11907</v>
          </cell>
          <cell r="B12115" t="str">
            <v>Xenodon merremii</v>
          </cell>
          <cell r="C12115" t="str">
            <v>Xenodon merremii</v>
          </cell>
          <cell r="E12115" t="str">
            <v>Xenodon merremii</v>
          </cell>
          <cell r="F12115">
            <v>11907</v>
          </cell>
        </row>
        <row r="12116">
          <cell r="A12116">
            <v>11908</v>
          </cell>
          <cell r="B12116" t="str">
            <v>Xenodon nattereri</v>
          </cell>
          <cell r="C12116" t="str">
            <v>Xenodon nattereri</v>
          </cell>
          <cell r="E12116" t="str">
            <v>Xenodon nattereri</v>
          </cell>
          <cell r="F12116">
            <v>11908</v>
          </cell>
        </row>
        <row r="12117">
          <cell r="A12117">
            <v>11909</v>
          </cell>
          <cell r="B12117" t="str">
            <v>Xenodon neuwiedii</v>
          </cell>
          <cell r="C12117" t="str">
            <v>Xenodon neuwiedii</v>
          </cell>
          <cell r="E12117" t="str">
            <v>Xenodon neuwiedii</v>
          </cell>
          <cell r="F12117">
            <v>11909</v>
          </cell>
        </row>
        <row r="12118">
          <cell r="A12118">
            <v>11910</v>
          </cell>
          <cell r="B12118" t="str">
            <v>Xenodon rhabdocephalus</v>
          </cell>
          <cell r="C12118" t="str">
            <v>Xenodon rhabdocephalus</v>
          </cell>
          <cell r="E12118" t="str">
            <v>Xenodon rhabdocephalus</v>
          </cell>
          <cell r="F12118">
            <v>11910</v>
          </cell>
        </row>
        <row r="12119">
          <cell r="A12119">
            <v>11911</v>
          </cell>
          <cell r="B12119" t="str">
            <v>Xenodon severus</v>
          </cell>
          <cell r="C12119" t="str">
            <v>Xenodon severus</v>
          </cell>
          <cell r="E12119" t="str">
            <v>Xenodon severus</v>
          </cell>
          <cell r="F12119">
            <v>11911</v>
          </cell>
        </row>
        <row r="12120">
          <cell r="A12120">
            <v>11912</v>
          </cell>
          <cell r="B12120" t="str">
            <v>Xenodon werneri</v>
          </cell>
          <cell r="C12120" t="str">
            <v>Xenodon werneri</v>
          </cell>
          <cell r="E12120" t="str">
            <v>Xenodon werneri</v>
          </cell>
          <cell r="F12120">
            <v>11912</v>
          </cell>
        </row>
        <row r="12121">
          <cell r="A12121">
            <v>8283</v>
          </cell>
          <cell r="B12121" t="str">
            <v>Xenohyla eugenioi</v>
          </cell>
          <cell r="C12121" t="str">
            <v>Xenohyla eugenioi</v>
          </cell>
          <cell r="E12121" t="str">
            <v>Xenohyla eugenioi</v>
          </cell>
          <cell r="F12121">
            <v>8283</v>
          </cell>
        </row>
        <row r="12122">
          <cell r="A12122">
            <v>8284</v>
          </cell>
          <cell r="B12122" t="str">
            <v>Xenohyla truncata</v>
          </cell>
          <cell r="C12122" t="str">
            <v>Xenohyla truncata</v>
          </cell>
          <cell r="D12122" t="str">
            <v>Xenohyla truncata</v>
          </cell>
          <cell r="E12122" t="str">
            <v>Xenohyla truncata</v>
          </cell>
          <cell r="F12122">
            <v>8284</v>
          </cell>
        </row>
        <row r="12123">
          <cell r="A12123">
            <v>7664</v>
          </cell>
          <cell r="B12123" t="str">
            <v>Xenolepidichthys dalgleishi</v>
          </cell>
          <cell r="C12123" t="str">
            <v>Xenolepidichthys dalgleishi</v>
          </cell>
          <cell r="E12123" t="str">
            <v>Xenolepidichthys dalgleishi</v>
          </cell>
          <cell r="F12123">
            <v>7664</v>
          </cell>
        </row>
        <row r="12124">
          <cell r="A12124">
            <v>3362</v>
          </cell>
          <cell r="B12124" t="str">
            <v>Xenomystax congroides</v>
          </cell>
          <cell r="C12124" t="str">
            <v>Xenomystax congroides</v>
          </cell>
          <cell r="E12124" t="str">
            <v>Xenomystax congroides</v>
          </cell>
          <cell r="F12124">
            <v>3362</v>
          </cell>
        </row>
        <row r="12125">
          <cell r="A12125">
            <v>11913</v>
          </cell>
          <cell r="B12125" t="str">
            <v>Xenopholis scalaris</v>
          </cell>
          <cell r="C12125" t="str">
            <v>Xenopholis scalaris</v>
          </cell>
          <cell r="E12125" t="str">
            <v>Xenopholis scalaris</v>
          </cell>
          <cell r="F12125">
            <v>11913</v>
          </cell>
        </row>
        <row r="12126">
          <cell r="A12126">
            <v>11914</v>
          </cell>
          <cell r="B12126" t="str">
            <v>Xenopholis undulatus</v>
          </cell>
          <cell r="C12126" t="str">
            <v>Xenopholis undulatus</v>
          </cell>
          <cell r="E12126" t="str">
            <v>Xenopholis undulatus</v>
          </cell>
          <cell r="F12126">
            <v>11914</v>
          </cell>
        </row>
        <row r="12127">
          <cell r="A12127">
            <v>11915</v>
          </cell>
          <cell r="B12127" t="str">
            <v>Xenopholis werdingorum</v>
          </cell>
          <cell r="C12127" t="str">
            <v>Xenopholis werdingorum</v>
          </cell>
          <cell r="E12127" t="str">
            <v>Xenopholis werdingorum</v>
          </cell>
          <cell r="F12127">
            <v>11915</v>
          </cell>
        </row>
        <row r="12128">
          <cell r="A12128">
            <v>9570</v>
          </cell>
          <cell r="B12128" t="str">
            <v>Xenopipo atronitens</v>
          </cell>
          <cell r="C12128" t="str">
            <v>Xenopipo atronitens</v>
          </cell>
          <cell r="E12128" t="str">
            <v>Xenopipo atronitens</v>
          </cell>
          <cell r="F12128">
            <v>9570</v>
          </cell>
        </row>
        <row r="12129">
          <cell r="A12129">
            <v>9571</v>
          </cell>
          <cell r="B12129" t="str">
            <v>Xenopipo uniformis</v>
          </cell>
          <cell r="C12129" t="str">
            <v>Xenopipo uniformis</v>
          </cell>
          <cell r="E12129" t="str">
            <v>Xenopipo uniformis</v>
          </cell>
          <cell r="F12129">
            <v>9571</v>
          </cell>
        </row>
        <row r="12130">
          <cell r="A12130">
            <v>10267</v>
          </cell>
          <cell r="B12130" t="str">
            <v>Xenops minutus</v>
          </cell>
          <cell r="C12130" t="str">
            <v>Xenops minutus</v>
          </cell>
          <cell r="E12130" t="str">
            <v>Xenops minutus</v>
          </cell>
          <cell r="F12130">
            <v>10267</v>
          </cell>
        </row>
        <row r="12131">
          <cell r="A12131">
            <v>10268</v>
          </cell>
          <cell r="B12131" t="str">
            <v>Xenops minutus alagoanus</v>
          </cell>
          <cell r="C12131" t="str">
            <v>Xenops minutus alagoanus</v>
          </cell>
          <cell r="D12131" t="str">
            <v>Xenops minutus alagoanus</v>
          </cell>
          <cell r="E12131" t="str">
            <v>Xenops minutus alagoanus</v>
          </cell>
          <cell r="F12131">
            <v>10268</v>
          </cell>
        </row>
        <row r="12132">
          <cell r="A12132">
            <v>10269</v>
          </cell>
          <cell r="B12132" t="str">
            <v>Xenops rutilans</v>
          </cell>
          <cell r="C12132" t="str">
            <v>Xenops rutilans</v>
          </cell>
          <cell r="E12132" t="str">
            <v>Xenops rutilans</v>
          </cell>
          <cell r="F12132">
            <v>10269</v>
          </cell>
        </row>
        <row r="12133">
          <cell r="A12133">
            <v>10270</v>
          </cell>
          <cell r="B12133" t="str">
            <v>Xenops tenuirostris</v>
          </cell>
          <cell r="C12133" t="str">
            <v>Xenops tenuirostris</v>
          </cell>
          <cell r="E12133" t="str">
            <v>Xenops tenuirostris</v>
          </cell>
          <cell r="F12133">
            <v>10270</v>
          </cell>
        </row>
        <row r="12134">
          <cell r="A12134">
            <v>10064</v>
          </cell>
          <cell r="B12134" t="str">
            <v>Xenopsaris albinucha</v>
          </cell>
          <cell r="C12134" t="str">
            <v>Xenopsaris albinucha</v>
          </cell>
          <cell r="E12134" t="str">
            <v>Xenopsaris albinucha</v>
          </cell>
          <cell r="F12134">
            <v>10064</v>
          </cell>
        </row>
        <row r="12135">
          <cell r="A12135">
            <v>4354</v>
          </cell>
          <cell r="B12135" t="str">
            <v>Xenurobrycon coracoralinae</v>
          </cell>
          <cell r="C12135" t="str">
            <v>Xenurobrycon coracoralinae</v>
          </cell>
          <cell r="E12135" t="str">
            <v>Xenurobrycon coracoralinae</v>
          </cell>
          <cell r="F12135">
            <v>4354</v>
          </cell>
        </row>
        <row r="12136">
          <cell r="A12136">
            <v>4355</v>
          </cell>
          <cell r="B12136" t="str">
            <v>Xenurobrycon macropus</v>
          </cell>
          <cell r="C12136" t="str">
            <v>Xenurobrycon macropus</v>
          </cell>
          <cell r="E12136" t="str">
            <v>Xenurobrycon macropus</v>
          </cell>
          <cell r="F12136">
            <v>4355</v>
          </cell>
        </row>
        <row r="12137">
          <cell r="A12137">
            <v>4356</v>
          </cell>
          <cell r="B12137" t="str">
            <v>Xenurobrycon polyancistrus</v>
          </cell>
          <cell r="C12137" t="str">
            <v>Xenurobrycon polyancistrus</v>
          </cell>
          <cell r="E12137" t="str">
            <v>Xenurobrycon polyancistrus</v>
          </cell>
          <cell r="F12137">
            <v>4356</v>
          </cell>
        </row>
        <row r="12138">
          <cell r="A12138">
            <v>4357</v>
          </cell>
          <cell r="B12138" t="str">
            <v>Xenurobrycon pteropus</v>
          </cell>
          <cell r="C12138" t="str">
            <v>Xenurobrycon pteropus</v>
          </cell>
          <cell r="E12138" t="str">
            <v>Xenurobrycon pteropus</v>
          </cell>
          <cell r="F12138">
            <v>4357</v>
          </cell>
        </row>
        <row r="12139">
          <cell r="A12139">
            <v>5048</v>
          </cell>
          <cell r="B12139" t="str">
            <v>Xenurolebias izecksohni</v>
          </cell>
          <cell r="C12139" t="str">
            <v>Xenurolebias izecksohni</v>
          </cell>
          <cell r="D12139" t="str">
            <v>Xenurolebias izecksohni</v>
          </cell>
          <cell r="E12139" t="str">
            <v>Xenurolebias izecksohni</v>
          </cell>
          <cell r="F12139">
            <v>5048</v>
          </cell>
        </row>
        <row r="12140">
          <cell r="A12140">
            <v>5049</v>
          </cell>
          <cell r="B12140" t="str">
            <v>Xenurolebias myersi</v>
          </cell>
          <cell r="C12140" t="str">
            <v>Xenurolebias myersi</v>
          </cell>
          <cell r="D12140" t="str">
            <v>Xenurolebias myersi</v>
          </cell>
          <cell r="E12140" t="str">
            <v>Xenurolebias myersi</v>
          </cell>
          <cell r="F12140">
            <v>5049</v>
          </cell>
        </row>
        <row r="12141">
          <cell r="A12141">
            <v>8911</v>
          </cell>
          <cell r="B12141" t="str">
            <v>Xenus cinereus</v>
          </cell>
          <cell r="C12141" t="str">
            <v>Xenus cinereus</v>
          </cell>
          <cell r="E12141" t="str">
            <v>Xenus cinereus</v>
          </cell>
          <cell r="F12141">
            <v>8911</v>
          </cell>
        </row>
        <row r="12142">
          <cell r="A12142">
            <v>550</v>
          </cell>
          <cell r="B12142" t="str">
            <v>Xenylla brasiliensis</v>
          </cell>
          <cell r="C12142" t="str">
            <v>Xenylla brasiliensis</v>
          </cell>
          <cell r="E12142" t="str">
            <v>Xenylla brasiliensis</v>
          </cell>
          <cell r="F12142">
            <v>550</v>
          </cell>
        </row>
        <row r="12143">
          <cell r="A12143">
            <v>551</v>
          </cell>
          <cell r="B12143" t="str">
            <v>Xenylla capixaba</v>
          </cell>
          <cell r="C12143" t="str">
            <v>Xenylla capixaba</v>
          </cell>
          <cell r="E12143" t="str">
            <v>Xenylla capixaba</v>
          </cell>
          <cell r="F12143">
            <v>551</v>
          </cell>
        </row>
        <row r="12144">
          <cell r="A12144">
            <v>552</v>
          </cell>
          <cell r="B12144" t="str">
            <v>Xenylla maritima</v>
          </cell>
          <cell r="C12144" t="str">
            <v>Xenylla maritima</v>
          </cell>
          <cell r="E12144" t="str">
            <v>Xenylla maritima</v>
          </cell>
          <cell r="F12144">
            <v>552</v>
          </cell>
        </row>
        <row r="12145">
          <cell r="A12145">
            <v>553</v>
          </cell>
          <cell r="B12145" t="str">
            <v>Xenylla nirae</v>
          </cell>
          <cell r="C12145" t="str">
            <v>Xenylla nirae</v>
          </cell>
          <cell r="E12145" t="str">
            <v>Xenylla nirae</v>
          </cell>
          <cell r="F12145">
            <v>553</v>
          </cell>
        </row>
        <row r="12146">
          <cell r="A12146">
            <v>554</v>
          </cell>
          <cell r="B12146" t="str">
            <v>Xenylla subcavernarum</v>
          </cell>
          <cell r="C12146" t="str">
            <v>Xenylla subcavernarum</v>
          </cell>
          <cell r="E12146" t="str">
            <v>Xenylla subcavernarum</v>
          </cell>
          <cell r="F12146">
            <v>554</v>
          </cell>
        </row>
        <row r="12147">
          <cell r="A12147">
            <v>555</v>
          </cell>
          <cell r="B12147" t="str">
            <v>Xenylla welchi</v>
          </cell>
          <cell r="C12147" t="str">
            <v>Xenylla welchi</v>
          </cell>
          <cell r="E12147" t="str">
            <v>Xenylla welchi</v>
          </cell>
          <cell r="F12147">
            <v>555</v>
          </cell>
        </row>
        <row r="12148">
          <cell r="A12148">
            <v>556</v>
          </cell>
          <cell r="B12148" t="str">
            <v>Xenylla yucatana</v>
          </cell>
          <cell r="C12148" t="str">
            <v>Xenylla yucatana</v>
          </cell>
          <cell r="E12148" t="str">
            <v>Xenylla yucatana</v>
          </cell>
          <cell r="F12148">
            <v>556</v>
          </cell>
        </row>
        <row r="12149">
          <cell r="A12149">
            <v>11029</v>
          </cell>
          <cell r="B12149" t="str">
            <v>Xeronycteris vieirai</v>
          </cell>
          <cell r="C12149" t="str">
            <v>Xeronycteris vieirai</v>
          </cell>
          <cell r="D12149" t="str">
            <v>Xeronycteris vieirai</v>
          </cell>
          <cell r="E12149" t="str">
            <v>Xeronycteris vieirai</v>
          </cell>
          <cell r="F12149">
            <v>11029</v>
          </cell>
        </row>
        <row r="12150">
          <cell r="A12150">
            <v>3124</v>
          </cell>
          <cell r="B12150" t="str">
            <v>Xestospongia grayi</v>
          </cell>
          <cell r="C12150" t="str">
            <v>Xestospongia grayi</v>
          </cell>
          <cell r="E12150" t="str">
            <v>Xestospongia grayi</v>
          </cell>
          <cell r="F12150">
            <v>3124</v>
          </cell>
        </row>
        <row r="12151">
          <cell r="A12151">
            <v>3125</v>
          </cell>
          <cell r="B12151" t="str">
            <v>Xestospongia muta</v>
          </cell>
          <cell r="C12151" t="str">
            <v>Xestospongia muta</v>
          </cell>
          <cell r="E12151" t="str">
            <v>Xestospongia muta</v>
          </cell>
          <cell r="F12151">
            <v>3125</v>
          </cell>
        </row>
        <row r="12152">
          <cell r="A12152">
            <v>6201</v>
          </cell>
          <cell r="B12152" t="str">
            <v>Xiphias gladius</v>
          </cell>
          <cell r="C12152" t="str">
            <v>Xiphias gladius</v>
          </cell>
          <cell r="E12152" t="str">
            <v>Xiphias gladius</v>
          </cell>
          <cell r="F12152">
            <v>6201</v>
          </cell>
        </row>
        <row r="12153">
          <cell r="A12153">
            <v>9262</v>
          </cell>
          <cell r="B12153" t="str">
            <v>Xiphocolaptes albicollis</v>
          </cell>
          <cell r="C12153" t="str">
            <v>Xiphocolaptes albicollis</v>
          </cell>
          <cell r="E12153" t="str">
            <v>Xiphocolaptes albicollis</v>
          </cell>
          <cell r="F12153">
            <v>9262</v>
          </cell>
        </row>
        <row r="12154">
          <cell r="A12154">
            <v>9263</v>
          </cell>
          <cell r="B12154" t="str">
            <v>Xiphocolaptes carajaensis</v>
          </cell>
          <cell r="C12154" t="str">
            <v>Xiphocolaptes carajaensis</v>
          </cell>
          <cell r="D12154" t="str">
            <v>Xiphocolaptes carajaensis</v>
          </cell>
          <cell r="E12154" t="str">
            <v>Xiphocolaptes carajaensis</v>
          </cell>
          <cell r="F12154">
            <v>9263</v>
          </cell>
        </row>
        <row r="12155">
          <cell r="A12155">
            <v>9264</v>
          </cell>
          <cell r="B12155" t="str">
            <v>Xiphocolaptes falcirostris</v>
          </cell>
          <cell r="C12155" t="str">
            <v>Xiphocolaptes falcirostris</v>
          </cell>
          <cell r="D12155" t="str">
            <v>Xiphocolaptes falcirostris</v>
          </cell>
          <cell r="E12155" t="str">
            <v>Xiphocolaptes falcirostris</v>
          </cell>
          <cell r="F12155">
            <v>9264</v>
          </cell>
        </row>
        <row r="12156">
          <cell r="A12156">
            <v>9265</v>
          </cell>
          <cell r="B12156" t="str">
            <v>Xiphocolaptes major</v>
          </cell>
          <cell r="C12156" t="str">
            <v>Xiphocolaptes major</v>
          </cell>
          <cell r="E12156" t="str">
            <v>Xiphocolaptes major</v>
          </cell>
          <cell r="F12156">
            <v>9265</v>
          </cell>
        </row>
        <row r="12157">
          <cell r="A12157">
            <v>9266</v>
          </cell>
          <cell r="B12157" t="str">
            <v>Xiphocolaptes promeropirhynchus</v>
          </cell>
          <cell r="C12157" t="str">
            <v>Xiphocolaptes promeropirhynchus</v>
          </cell>
          <cell r="E12157" t="str">
            <v>Xiphocolaptes promeropirhynchus</v>
          </cell>
          <cell r="F12157">
            <v>9266</v>
          </cell>
        </row>
        <row r="12158">
          <cell r="A12158">
            <v>9208</v>
          </cell>
          <cell r="B12158" t="str">
            <v>Xipholena atropurpurea</v>
          </cell>
          <cell r="C12158" t="str">
            <v>Xipholena atropurpurea</v>
          </cell>
          <cell r="D12158" t="str">
            <v>Xipholena atropurpurea</v>
          </cell>
          <cell r="E12158" t="str">
            <v>Xipholena atropurpurea</v>
          </cell>
          <cell r="F12158">
            <v>9208</v>
          </cell>
        </row>
        <row r="12159">
          <cell r="A12159">
            <v>9209</v>
          </cell>
          <cell r="B12159" t="str">
            <v>Xipholena lamellipennis</v>
          </cell>
          <cell r="C12159" t="str">
            <v>Xipholena lamellipennis</v>
          </cell>
          <cell r="D12159" t="str">
            <v>Xipholena lamellipennis</v>
          </cell>
          <cell r="E12159" t="str">
            <v>Xipholena lamellipennis</v>
          </cell>
          <cell r="F12159">
            <v>9209</v>
          </cell>
        </row>
        <row r="12160">
          <cell r="A12160">
            <v>9210</v>
          </cell>
          <cell r="B12160" t="str">
            <v>Xipholena punicea</v>
          </cell>
          <cell r="C12160" t="str">
            <v>Xipholena punicea</v>
          </cell>
          <cell r="E12160" t="str">
            <v>Xipholena punicea</v>
          </cell>
          <cell r="F12160">
            <v>9210</v>
          </cell>
        </row>
        <row r="12161">
          <cell r="A12161">
            <v>2499</v>
          </cell>
          <cell r="B12161" t="str">
            <v>Xiphopenaeus kroyeri</v>
          </cell>
          <cell r="C12161" t="str">
            <v>Xiphopenaeus kroyeri</v>
          </cell>
          <cell r="E12161" t="str">
            <v>Xiphopenaeus kroyeri</v>
          </cell>
          <cell r="F12161">
            <v>2499</v>
          </cell>
        </row>
        <row r="12162">
          <cell r="A12162">
            <v>9267</v>
          </cell>
          <cell r="B12162" t="str">
            <v>Xiphorhynchus atlanticus</v>
          </cell>
          <cell r="C12162" t="str">
            <v>Xiphorhynchus atlanticus</v>
          </cell>
          <cell r="D12162" t="str">
            <v>Xiphorhynchus atlanticus</v>
          </cell>
          <cell r="E12162" t="str">
            <v>Xiphorhynchus atlanticus</v>
          </cell>
          <cell r="F12162">
            <v>9267</v>
          </cell>
        </row>
        <row r="12163">
          <cell r="A12163">
            <v>9268</v>
          </cell>
          <cell r="B12163" t="str">
            <v>Xiphorhynchus beauperthuysii</v>
          </cell>
          <cell r="C12163" t="str">
            <v>Xiphorhynchus beauperthuysii</v>
          </cell>
          <cell r="E12163" t="str">
            <v>Xiphorhynchus beauperthuysii</v>
          </cell>
          <cell r="F12163">
            <v>9268</v>
          </cell>
        </row>
        <row r="12164">
          <cell r="A12164">
            <v>9269</v>
          </cell>
          <cell r="B12164" t="str">
            <v>Xiphorhynchus chunchotambo</v>
          </cell>
          <cell r="C12164" t="str">
            <v>Xiphorhynchus chunchotambo</v>
          </cell>
          <cell r="E12164" t="str">
            <v>Xiphorhynchus chunchotambo</v>
          </cell>
          <cell r="F12164">
            <v>9269</v>
          </cell>
        </row>
        <row r="12165">
          <cell r="A12165">
            <v>9270</v>
          </cell>
          <cell r="B12165" t="str">
            <v>Xiphorhynchus elegans</v>
          </cell>
          <cell r="C12165" t="str">
            <v>Xiphorhynchus elegans</v>
          </cell>
          <cell r="E12165" t="str">
            <v>Xiphorhynchus elegans</v>
          </cell>
          <cell r="F12165">
            <v>9270</v>
          </cell>
        </row>
        <row r="12166">
          <cell r="A12166">
            <v>9271</v>
          </cell>
          <cell r="B12166" t="str">
            <v>Xiphorhynchus fuscus</v>
          </cell>
          <cell r="C12166" t="str">
            <v>Xiphorhynchus fuscus</v>
          </cell>
          <cell r="E12166" t="str">
            <v>Xiphorhynchus fuscus</v>
          </cell>
          <cell r="F12166">
            <v>9271</v>
          </cell>
        </row>
        <row r="12167">
          <cell r="A12167">
            <v>9272</v>
          </cell>
          <cell r="B12167" t="str">
            <v>Xiphorhynchus guttatus</v>
          </cell>
          <cell r="C12167" t="str">
            <v>Xiphorhynchus guttatus</v>
          </cell>
          <cell r="E12167" t="str">
            <v>Xiphorhynchus guttatus</v>
          </cell>
          <cell r="F12167">
            <v>9272</v>
          </cell>
        </row>
        <row r="12168">
          <cell r="A12168">
            <v>61</v>
          </cell>
          <cell r="B12168" t="str">
            <v>Avicularia gamba</v>
          </cell>
          <cell r="C12168" t="str">
            <v>Ybirapora gamba</v>
          </cell>
          <cell r="D12168" t="str">
            <v>Ybyrapora gamba</v>
          </cell>
          <cell r="E12168" t="str">
            <v>Ybyrapora gamba</v>
          </cell>
          <cell r="F12168">
            <v>61</v>
          </cell>
        </row>
        <row r="12169">
          <cell r="A12169">
            <v>9274</v>
          </cell>
          <cell r="B12169" t="str">
            <v>Xiphorhynchus obsoletus</v>
          </cell>
          <cell r="C12169" t="str">
            <v>Xiphorhynchus obsoletus</v>
          </cell>
          <cell r="E12169" t="str">
            <v>Xiphorhynchus obsoletus</v>
          </cell>
          <cell r="F12169">
            <v>9274</v>
          </cell>
        </row>
        <row r="12170">
          <cell r="A12170">
            <v>9275</v>
          </cell>
          <cell r="B12170" t="str">
            <v>Xiphorhynchus ocellatus</v>
          </cell>
          <cell r="C12170" t="str">
            <v>Xiphorhynchus ocellatus</v>
          </cell>
          <cell r="E12170" t="str">
            <v>Xiphorhynchus ocellatus</v>
          </cell>
          <cell r="F12170">
            <v>9275</v>
          </cell>
        </row>
        <row r="12171">
          <cell r="A12171">
            <v>9276</v>
          </cell>
          <cell r="B12171" t="str">
            <v>Xiphorhynchus pardalotus</v>
          </cell>
          <cell r="C12171" t="str">
            <v>Xiphorhynchus pardalotus</v>
          </cell>
          <cell r="E12171" t="str">
            <v>Xiphorhynchus pardalotus</v>
          </cell>
          <cell r="F12171">
            <v>9276</v>
          </cell>
        </row>
        <row r="12172">
          <cell r="A12172">
            <v>9277</v>
          </cell>
          <cell r="B12172" t="str">
            <v>Xiphorhynchus spixii</v>
          </cell>
          <cell r="C12172" t="str">
            <v>Xiphorhynchus spixii</v>
          </cell>
          <cell r="E12172" t="str">
            <v>Xiphorhynchus spixii</v>
          </cell>
          <cell r="F12172">
            <v>9277</v>
          </cell>
        </row>
        <row r="12173">
          <cell r="A12173">
            <v>10240</v>
          </cell>
          <cell r="B12173" t="str">
            <v>Xolmis cinereus</v>
          </cell>
          <cell r="C12173" t="str">
            <v>Xolmis cinereus</v>
          </cell>
          <cell r="E12173" t="str">
            <v>Xolmis cinereus</v>
          </cell>
          <cell r="F12173">
            <v>10240</v>
          </cell>
        </row>
        <row r="12174">
          <cell r="A12174">
            <v>10241</v>
          </cell>
          <cell r="B12174" t="str">
            <v>Xolmis coronatus</v>
          </cell>
          <cell r="C12174" t="str">
            <v>Xolmis coronatus</v>
          </cell>
          <cell r="E12174" t="str">
            <v>Xolmis coronatus</v>
          </cell>
          <cell r="F12174">
            <v>10241</v>
          </cell>
        </row>
        <row r="12175">
          <cell r="A12175">
            <v>10242</v>
          </cell>
          <cell r="B12175" t="str">
            <v>Xolmis dominicanus</v>
          </cell>
          <cell r="C12175" t="str">
            <v>Xolmis dominicanus</v>
          </cell>
          <cell r="D12175" t="str">
            <v>Heteroxolmis dominicanus</v>
          </cell>
          <cell r="E12175" t="str">
            <v>Heteroxolmis dominicanus</v>
          </cell>
          <cell r="F12175">
            <v>10242</v>
          </cell>
        </row>
        <row r="12176">
          <cell r="A12176">
            <v>10243</v>
          </cell>
          <cell r="B12176" t="str">
            <v>Xolmis irupero</v>
          </cell>
          <cell r="C12176" t="str">
            <v>Xolmis irupero</v>
          </cell>
          <cell r="E12176" t="str">
            <v>Xolmis irupero</v>
          </cell>
          <cell r="F12176">
            <v>10243</v>
          </cell>
        </row>
        <row r="12177">
          <cell r="A12177">
            <v>10244</v>
          </cell>
          <cell r="B12177" t="str">
            <v>Xolmis rubetra</v>
          </cell>
          <cell r="C12177" t="str">
            <v>Xolmis rubetra</v>
          </cell>
          <cell r="E12177" t="str">
            <v>Xolmis rubetra</v>
          </cell>
          <cell r="F12177">
            <v>10244</v>
          </cell>
        </row>
        <row r="12178">
          <cell r="A12178">
            <v>10245</v>
          </cell>
          <cell r="B12178" t="str">
            <v>Xolmis velatus</v>
          </cell>
          <cell r="C12178" t="str">
            <v>Xolmis velatus</v>
          </cell>
          <cell r="E12178" t="str">
            <v>Xolmis velatus</v>
          </cell>
          <cell r="F12178">
            <v>10245</v>
          </cell>
        </row>
        <row r="12179">
          <cell r="A12179">
            <v>5419</v>
          </cell>
          <cell r="B12179" t="str">
            <v>Xyelacyba myersi</v>
          </cell>
          <cell r="C12179" t="str">
            <v>Xyelacyba myersi</v>
          </cell>
          <cell r="E12179" t="str">
            <v>Xyelacyba myersi</v>
          </cell>
          <cell r="F12179">
            <v>5419</v>
          </cell>
        </row>
        <row r="12180">
          <cell r="A12180">
            <v>6343</v>
          </cell>
          <cell r="B12180" t="str">
            <v>Xyliphius anachoretes</v>
          </cell>
          <cell r="C12180" t="str">
            <v>Xyliphius anachoretes</v>
          </cell>
          <cell r="E12180" t="str">
            <v>Xyliphius anachoretes</v>
          </cell>
          <cell r="F12180">
            <v>6343</v>
          </cell>
        </row>
        <row r="12181">
          <cell r="A12181">
            <v>6344</v>
          </cell>
          <cell r="B12181" t="str">
            <v>Xyliphius melanopterus</v>
          </cell>
          <cell r="C12181" t="str">
            <v>Xyliphius melanopterus</v>
          </cell>
          <cell r="E12181" t="str">
            <v>Xyliphius melanopterus</v>
          </cell>
          <cell r="F12181">
            <v>6344</v>
          </cell>
        </row>
        <row r="12182">
          <cell r="A12182">
            <v>1532</v>
          </cell>
          <cell r="B12182" t="str">
            <v>Xylocopa (Diaxylocopa) truxali</v>
          </cell>
          <cell r="C12182" t="str">
            <v>Xylocopa (Diaxylocopa) truxali</v>
          </cell>
          <cell r="E12182" t="str">
            <v>Xylocopa (Diaxylocopa) truxali</v>
          </cell>
          <cell r="F12182">
            <v>1532</v>
          </cell>
        </row>
        <row r="12183">
          <cell r="A12183">
            <v>1978</v>
          </cell>
          <cell r="B12183" t="str">
            <v>Xylophanes aglaor</v>
          </cell>
          <cell r="C12183" t="str">
            <v>Xylophanes aglaor</v>
          </cell>
          <cell r="E12183" t="str">
            <v>Xylophanes aglaor</v>
          </cell>
          <cell r="F12183">
            <v>1978</v>
          </cell>
        </row>
        <row r="12184">
          <cell r="A12184">
            <v>1979</v>
          </cell>
          <cell r="B12184" t="str">
            <v>Xylophanes amadis</v>
          </cell>
          <cell r="C12184" t="str">
            <v>Xylophanes amadis</v>
          </cell>
          <cell r="E12184" t="str">
            <v>Xylophanes amadis</v>
          </cell>
          <cell r="F12184">
            <v>1979</v>
          </cell>
        </row>
        <row r="12185">
          <cell r="A12185">
            <v>1980</v>
          </cell>
          <cell r="B12185" t="str">
            <v>Xylophanes anubus</v>
          </cell>
          <cell r="C12185" t="str">
            <v>Xylophanes anubus</v>
          </cell>
          <cell r="E12185" t="str">
            <v>Xylophanes anubus</v>
          </cell>
          <cell r="F12185">
            <v>1980</v>
          </cell>
        </row>
        <row r="12186">
          <cell r="A12186">
            <v>1981</v>
          </cell>
          <cell r="B12186" t="str">
            <v>Xylophanes ceratomioides</v>
          </cell>
          <cell r="C12186" t="str">
            <v>Xylophanes ceratomioides</v>
          </cell>
          <cell r="E12186" t="str">
            <v>Xylophanes ceratomioides</v>
          </cell>
          <cell r="F12186">
            <v>1981</v>
          </cell>
        </row>
        <row r="12187">
          <cell r="A12187">
            <v>1982</v>
          </cell>
          <cell r="B12187" t="str">
            <v>Xylophanes chiron</v>
          </cell>
          <cell r="C12187" t="str">
            <v>Xylophanes chiron</v>
          </cell>
          <cell r="E12187" t="str">
            <v>Xylophanes chiron</v>
          </cell>
          <cell r="F12187">
            <v>1982</v>
          </cell>
        </row>
        <row r="12188">
          <cell r="A12188">
            <v>1983</v>
          </cell>
          <cell r="B12188" t="str">
            <v>Xylophanes cosmius</v>
          </cell>
          <cell r="C12188" t="str">
            <v>Xylophanes cosmius</v>
          </cell>
          <cell r="E12188" t="str">
            <v>Xylophanes cosmius</v>
          </cell>
          <cell r="F12188">
            <v>1983</v>
          </cell>
        </row>
        <row r="12189">
          <cell r="A12189">
            <v>1984</v>
          </cell>
          <cell r="B12189" t="str">
            <v>Xylophanes crenulata</v>
          </cell>
          <cell r="C12189" t="str">
            <v>Xylophanes crenulata</v>
          </cell>
          <cell r="E12189" t="str">
            <v>Xylophanes crenulata</v>
          </cell>
          <cell r="F12189">
            <v>1984</v>
          </cell>
        </row>
        <row r="12190">
          <cell r="A12190">
            <v>1985</v>
          </cell>
          <cell r="B12190" t="str">
            <v>Xylophanes depuiseti</v>
          </cell>
          <cell r="C12190" t="str">
            <v>Xylophanes depuiseti</v>
          </cell>
          <cell r="E12190" t="str">
            <v>Xylophanes depuiseti</v>
          </cell>
          <cell r="F12190">
            <v>1985</v>
          </cell>
        </row>
        <row r="12191">
          <cell r="A12191">
            <v>1986</v>
          </cell>
          <cell r="B12191" t="str">
            <v>Xylophanes elara</v>
          </cell>
          <cell r="C12191" t="str">
            <v>Xylophanes elara</v>
          </cell>
          <cell r="E12191" t="str">
            <v>Xylophanes elara</v>
          </cell>
          <cell r="F12191">
            <v>1986</v>
          </cell>
        </row>
        <row r="12192">
          <cell r="A12192">
            <v>1987</v>
          </cell>
          <cell r="B12192" t="str">
            <v>Xylophanes epaphus</v>
          </cell>
          <cell r="C12192" t="str">
            <v>Xylophanes epaphus</v>
          </cell>
          <cell r="E12192" t="str">
            <v>Xylophanes epaphus</v>
          </cell>
          <cell r="F12192">
            <v>1987</v>
          </cell>
        </row>
        <row r="12193">
          <cell r="A12193">
            <v>1988</v>
          </cell>
          <cell r="B12193" t="str">
            <v>Xylophanes eumedon</v>
          </cell>
          <cell r="C12193" t="str">
            <v>Xylophanes eumedon</v>
          </cell>
          <cell r="E12193" t="str">
            <v>Xylophanes eumedon</v>
          </cell>
          <cell r="F12193">
            <v>1988</v>
          </cell>
        </row>
        <row r="12194">
          <cell r="A12194">
            <v>1989</v>
          </cell>
          <cell r="B12194" t="str">
            <v>Xylophanes fosteri</v>
          </cell>
          <cell r="C12194" t="str">
            <v>Xylophanes fosteri</v>
          </cell>
          <cell r="E12194" t="str">
            <v>Xylophanes fosteri</v>
          </cell>
          <cell r="F12194">
            <v>1989</v>
          </cell>
        </row>
        <row r="12195">
          <cell r="A12195">
            <v>1990</v>
          </cell>
          <cell r="B12195" t="str">
            <v>Xylophanes furtadoi</v>
          </cell>
          <cell r="C12195" t="str">
            <v>Xylophanes furtadoi</v>
          </cell>
          <cell r="E12195" t="str">
            <v>Xylophanes furtadoi</v>
          </cell>
          <cell r="F12195">
            <v>1990</v>
          </cell>
        </row>
        <row r="12196">
          <cell r="A12196">
            <v>1991</v>
          </cell>
          <cell r="B12196" t="str">
            <v>Xylophanes fusimacula</v>
          </cell>
          <cell r="C12196" t="str">
            <v>Xylophanes fusimacula</v>
          </cell>
          <cell r="E12196" t="str">
            <v>Xylophanes fusimacula</v>
          </cell>
          <cell r="F12196">
            <v>1991</v>
          </cell>
        </row>
        <row r="12197">
          <cell r="A12197">
            <v>1992</v>
          </cell>
          <cell r="B12197" t="str">
            <v>Xylophanes guianensis</v>
          </cell>
          <cell r="C12197" t="str">
            <v>Xylophanes guianensis</v>
          </cell>
          <cell r="E12197" t="str">
            <v>Xylophanes guianensis</v>
          </cell>
          <cell r="F12197">
            <v>1992</v>
          </cell>
        </row>
        <row r="12198">
          <cell r="A12198">
            <v>1993</v>
          </cell>
          <cell r="B12198" t="str">
            <v>Xylophanes hydrata</v>
          </cell>
          <cell r="C12198" t="str">
            <v>Xylophanes hydrata</v>
          </cell>
          <cell r="E12198" t="str">
            <v>Xylophanes hydrata</v>
          </cell>
          <cell r="F12198">
            <v>1993</v>
          </cell>
        </row>
        <row r="12199">
          <cell r="A12199">
            <v>1994</v>
          </cell>
          <cell r="B12199" t="str">
            <v>Xylophanes indistincta</v>
          </cell>
          <cell r="C12199" t="str">
            <v>Xylophanes indistincta</v>
          </cell>
          <cell r="E12199" t="str">
            <v>Xylophanes indistincta</v>
          </cell>
          <cell r="F12199">
            <v>1994</v>
          </cell>
        </row>
        <row r="12200">
          <cell r="A12200">
            <v>1995</v>
          </cell>
          <cell r="B12200" t="str">
            <v>Xylophanes isaon</v>
          </cell>
          <cell r="C12200" t="str">
            <v>Xylophanes isaon</v>
          </cell>
          <cell r="E12200" t="str">
            <v>Xylophanes isaon</v>
          </cell>
          <cell r="F12200">
            <v>1995</v>
          </cell>
        </row>
        <row r="12201">
          <cell r="A12201">
            <v>1996</v>
          </cell>
          <cell r="B12201" t="str">
            <v>Xylophanes libya</v>
          </cell>
          <cell r="C12201" t="str">
            <v>Xylophanes libya</v>
          </cell>
          <cell r="E12201" t="str">
            <v>Xylophanes libya</v>
          </cell>
          <cell r="F12201">
            <v>1996</v>
          </cell>
        </row>
        <row r="12202">
          <cell r="A12202">
            <v>1997</v>
          </cell>
          <cell r="B12202" t="str">
            <v>Xylophanes loelia</v>
          </cell>
          <cell r="C12202" t="str">
            <v>Xylophanes loelia</v>
          </cell>
          <cell r="E12202" t="str">
            <v>Xylophanes loelia</v>
          </cell>
          <cell r="F12202">
            <v>1997</v>
          </cell>
        </row>
        <row r="12203">
          <cell r="A12203">
            <v>1998</v>
          </cell>
          <cell r="B12203" t="str">
            <v>Xylophanes marginalis</v>
          </cell>
          <cell r="C12203" t="str">
            <v>Xylophanes marginalis</v>
          </cell>
          <cell r="E12203" t="str">
            <v>Xylophanes marginalis</v>
          </cell>
          <cell r="F12203">
            <v>1998</v>
          </cell>
        </row>
        <row r="12204">
          <cell r="A12204">
            <v>1999</v>
          </cell>
          <cell r="B12204" t="str">
            <v>Xylophanes obscurus</v>
          </cell>
          <cell r="C12204" t="str">
            <v>Xylophanes obscurus</v>
          </cell>
          <cell r="E12204" t="str">
            <v>Xylophanes obscurus</v>
          </cell>
          <cell r="F12204">
            <v>1999</v>
          </cell>
        </row>
        <row r="12205">
          <cell r="A12205">
            <v>2000</v>
          </cell>
          <cell r="B12205" t="str">
            <v>Xylophanes pearsoni</v>
          </cell>
          <cell r="C12205" t="str">
            <v>Xylophanes pearsoni</v>
          </cell>
          <cell r="E12205" t="str">
            <v>Xylophanes pearsoni</v>
          </cell>
          <cell r="F12205">
            <v>2000</v>
          </cell>
        </row>
        <row r="12206">
          <cell r="A12206">
            <v>2001</v>
          </cell>
          <cell r="B12206" t="str">
            <v>Xylophanes pistacina</v>
          </cell>
          <cell r="C12206" t="str">
            <v>Xylophanes pistacina</v>
          </cell>
          <cell r="E12206" t="str">
            <v>Xylophanes pistacina</v>
          </cell>
          <cell r="F12206">
            <v>2001</v>
          </cell>
        </row>
        <row r="12207">
          <cell r="A12207">
            <v>2002</v>
          </cell>
          <cell r="B12207" t="str">
            <v>Xylophanes pluto</v>
          </cell>
          <cell r="C12207" t="str">
            <v>Xylophanes pluto</v>
          </cell>
          <cell r="E12207" t="str">
            <v>Xylophanes pluto</v>
          </cell>
          <cell r="F12207">
            <v>2002</v>
          </cell>
        </row>
        <row r="12208">
          <cell r="A12208">
            <v>2003</v>
          </cell>
          <cell r="B12208" t="str">
            <v>Xylophanes porcus</v>
          </cell>
          <cell r="C12208" t="str">
            <v>Xylophanes porcus</v>
          </cell>
          <cell r="E12208" t="str">
            <v>Xylophanes porcus</v>
          </cell>
          <cell r="F12208">
            <v>2003</v>
          </cell>
        </row>
        <row r="12209">
          <cell r="A12209">
            <v>2004</v>
          </cell>
          <cell r="B12209" t="str">
            <v>Xylophanes resta</v>
          </cell>
          <cell r="C12209" t="str">
            <v>Xylophanes resta</v>
          </cell>
          <cell r="E12209" t="str">
            <v>Xylophanes resta</v>
          </cell>
          <cell r="F12209">
            <v>2004</v>
          </cell>
        </row>
        <row r="12210">
          <cell r="A12210">
            <v>2005</v>
          </cell>
          <cell r="B12210" t="str">
            <v>Xylophanes rufescens</v>
          </cell>
          <cell r="C12210" t="str">
            <v>Xylophanes rufescens</v>
          </cell>
          <cell r="E12210" t="str">
            <v>Xylophanes rufescens</v>
          </cell>
          <cell r="F12210">
            <v>2005</v>
          </cell>
        </row>
        <row r="12211">
          <cell r="A12211">
            <v>2006</v>
          </cell>
          <cell r="B12211" t="str">
            <v>Xylophanes schausi</v>
          </cell>
          <cell r="C12211" t="str">
            <v>Xylophanes schausi</v>
          </cell>
          <cell r="E12211" t="str">
            <v>Xylophanes schausi</v>
          </cell>
          <cell r="F12211">
            <v>2006</v>
          </cell>
        </row>
        <row r="12212">
          <cell r="A12212">
            <v>2007</v>
          </cell>
          <cell r="B12212" t="str">
            <v>Xylophanes tersa</v>
          </cell>
          <cell r="C12212" t="str">
            <v>Xylophanes tersa</v>
          </cell>
          <cell r="E12212" t="str">
            <v>Xylophanes tersa</v>
          </cell>
          <cell r="F12212">
            <v>2007</v>
          </cell>
        </row>
        <row r="12213">
          <cell r="A12213">
            <v>2008</v>
          </cell>
          <cell r="B12213" t="str">
            <v>Xylophanes thyelia</v>
          </cell>
          <cell r="C12213" t="str">
            <v>Xylophanes thyelia</v>
          </cell>
          <cell r="E12213" t="str">
            <v>Xylophanes thyelia</v>
          </cell>
          <cell r="F12213">
            <v>2008</v>
          </cell>
        </row>
        <row r="12214">
          <cell r="A12214">
            <v>2009</v>
          </cell>
          <cell r="B12214" t="str">
            <v>Xylophanes titana</v>
          </cell>
          <cell r="C12214" t="str">
            <v>Xylophanes titana</v>
          </cell>
          <cell r="E12214" t="str">
            <v>Xylophanes titana</v>
          </cell>
          <cell r="F12214">
            <v>2009</v>
          </cell>
        </row>
        <row r="12215">
          <cell r="A12215">
            <v>2010</v>
          </cell>
          <cell r="B12215" t="str">
            <v>Xylophanes tyndarus</v>
          </cell>
          <cell r="C12215" t="str">
            <v>Xylophanes tyndarus</v>
          </cell>
          <cell r="E12215" t="str">
            <v>Xylophanes tyndarus</v>
          </cell>
          <cell r="F12215">
            <v>2010</v>
          </cell>
        </row>
        <row r="12216">
          <cell r="A12216">
            <v>2011</v>
          </cell>
          <cell r="B12216" t="str">
            <v>Xylophanes undata</v>
          </cell>
          <cell r="C12216" t="str">
            <v>Xylophanes undata</v>
          </cell>
          <cell r="E12216" t="str">
            <v>Xylophanes undata</v>
          </cell>
          <cell r="F12216">
            <v>2011</v>
          </cell>
        </row>
        <row r="12217">
          <cell r="A12217">
            <v>2012</v>
          </cell>
          <cell r="B12217" t="str">
            <v>Xylophanes xylobotes</v>
          </cell>
          <cell r="C12217" t="str">
            <v>Xylophanes xylobotes</v>
          </cell>
          <cell r="E12217" t="str">
            <v>Xylophanes xylobotes</v>
          </cell>
          <cell r="F12217">
            <v>2012</v>
          </cell>
        </row>
        <row r="12218">
          <cell r="A12218">
            <v>5974</v>
          </cell>
          <cell r="B12218" t="str">
            <v>Xyrichtys incandescens</v>
          </cell>
          <cell r="C12218" t="str">
            <v>Xyrichtys incandescens</v>
          </cell>
          <cell r="E12218" t="str">
            <v>Xyrichtys incandescens</v>
          </cell>
          <cell r="F12218">
            <v>5974</v>
          </cell>
        </row>
        <row r="12219">
          <cell r="A12219">
            <v>5975</v>
          </cell>
          <cell r="B12219" t="str">
            <v>Xyrichtys novacula</v>
          </cell>
          <cell r="C12219" t="str">
            <v>Xyrichtys novacula</v>
          </cell>
          <cell r="E12219" t="str">
            <v>Xyrichtys novacula</v>
          </cell>
          <cell r="F12219">
            <v>5975</v>
          </cell>
        </row>
        <row r="12220">
          <cell r="A12220">
            <v>5976</v>
          </cell>
          <cell r="B12220" t="str">
            <v>Xyrichtys splendens</v>
          </cell>
          <cell r="C12220" t="str">
            <v>Xyrichtys splendens</v>
          </cell>
          <cell r="E12220" t="str">
            <v>Xyrichtys splendens</v>
          </cell>
          <cell r="F12220">
            <v>5976</v>
          </cell>
        </row>
        <row r="12221">
          <cell r="A12221">
            <v>6258</v>
          </cell>
          <cell r="B12221" t="str">
            <v>Xystreurys rasile</v>
          </cell>
          <cell r="C12221" t="str">
            <v>Xystreurys rasile</v>
          </cell>
          <cell r="E12221" t="str">
            <v>Xystreurys rasile</v>
          </cell>
          <cell r="F12221">
            <v>6258</v>
          </cell>
        </row>
        <row r="12222">
          <cell r="A12222">
            <v>1183</v>
          </cell>
          <cell r="B12222" t="str">
            <v>Ybytyramoan diasi</v>
          </cell>
          <cell r="C12222" t="str">
            <v>Ybytyramoan diasi</v>
          </cell>
          <cell r="E12222" t="str">
            <v>Ybytyramoan diasi</v>
          </cell>
          <cell r="F12222">
            <v>1183</v>
          </cell>
        </row>
        <row r="12223">
          <cell r="A12223">
            <v>1184</v>
          </cell>
          <cell r="B12223" t="str">
            <v>Ybytyramoan monteirorum</v>
          </cell>
          <cell r="C12223" t="str">
            <v>Ybytyramoan monteirorum</v>
          </cell>
          <cell r="E12223" t="str">
            <v>Ybytyramoan monteirorum</v>
          </cell>
          <cell r="F12223">
            <v>1184</v>
          </cell>
        </row>
        <row r="12224">
          <cell r="A12224">
            <v>1185</v>
          </cell>
          <cell r="B12224" t="str">
            <v>Ybytyramoan praeclarum</v>
          </cell>
          <cell r="C12224" t="str">
            <v>Ybytyramoan praeclarum</v>
          </cell>
          <cell r="E12224" t="str">
            <v>Ybytyramoan praeclarum</v>
          </cell>
          <cell r="F12224">
            <v>1185</v>
          </cell>
        </row>
        <row r="12225">
          <cell r="A12225">
            <v>504</v>
          </cell>
          <cell r="B12225" t="str">
            <v>Yosiiella mira</v>
          </cell>
          <cell r="C12225" t="str">
            <v>Yosiiella mira</v>
          </cell>
          <cell r="E12225" t="str">
            <v>Yosiiella mira</v>
          </cell>
          <cell r="F12225">
            <v>504</v>
          </cell>
        </row>
        <row r="12226">
          <cell r="A12226">
            <v>1090</v>
          </cell>
          <cell r="B12226" t="str">
            <v>Ypirangathemis calverti</v>
          </cell>
          <cell r="C12226" t="str">
            <v>Ypirangathemis calverti</v>
          </cell>
          <cell r="E12226" t="str">
            <v>Ypirangathemis calverti</v>
          </cell>
          <cell r="F12226">
            <v>1090</v>
          </cell>
        </row>
        <row r="12227">
          <cell r="A12227">
            <v>283</v>
          </cell>
          <cell r="B12227" t="str">
            <v>Yporangiella stygius</v>
          </cell>
          <cell r="C12227" t="str">
            <v>Yporangiella stygius</v>
          </cell>
          <cell r="D12227" t="str">
            <v>Yporangiella stygius</v>
          </cell>
          <cell r="E12227" t="str">
            <v>Yporangiella stygius</v>
          </cell>
          <cell r="F12227">
            <v>283</v>
          </cell>
        </row>
        <row r="12228">
          <cell r="A12228">
            <v>1255</v>
          </cell>
          <cell r="B12228" t="str">
            <v>Ytu mirim</v>
          </cell>
          <cell r="C12228" t="str">
            <v>Ytu mirim</v>
          </cell>
          <cell r="E12228" t="str">
            <v>Ytu mirim</v>
          </cell>
          <cell r="F12228">
            <v>1255</v>
          </cell>
        </row>
        <row r="12229">
          <cell r="A12229">
            <v>2959</v>
          </cell>
          <cell r="B12229" t="str">
            <v>Yucatania sphaeroidocladus</v>
          </cell>
          <cell r="C12229" t="str">
            <v>Yucatania sphaeroidocladus</v>
          </cell>
          <cell r="E12229" t="str">
            <v>Yucatania sphaeroidocladus</v>
          </cell>
          <cell r="F12229">
            <v>2959</v>
          </cell>
        </row>
        <row r="12230">
          <cell r="A12230">
            <v>7888</v>
          </cell>
          <cell r="B12230" t="str">
            <v>Zachaenus carvalhoi</v>
          </cell>
          <cell r="C12230" t="str">
            <v>Zachaenus carvalhoi</v>
          </cell>
          <cell r="E12230" t="str">
            <v>Zachaenus carvalhoi</v>
          </cell>
          <cell r="F12230">
            <v>7888</v>
          </cell>
        </row>
        <row r="12231">
          <cell r="A12231">
            <v>7889</v>
          </cell>
          <cell r="B12231" t="str">
            <v>Zachaenus parvulus</v>
          </cell>
          <cell r="C12231" t="str">
            <v>Zachaenus parvulus</v>
          </cell>
          <cell r="E12231" t="str">
            <v>Zachaenus parvulus</v>
          </cell>
          <cell r="F12231">
            <v>7889</v>
          </cell>
        </row>
        <row r="12232">
          <cell r="A12232">
            <v>10777</v>
          </cell>
          <cell r="B12232" t="str">
            <v>Zameus squamulosus</v>
          </cell>
          <cell r="C12232" t="str">
            <v>Zameus squamulosus</v>
          </cell>
          <cell r="E12232" t="str">
            <v>Zameus squamulosus</v>
          </cell>
          <cell r="F12232">
            <v>10777</v>
          </cell>
        </row>
        <row r="12233">
          <cell r="A12233">
            <v>10759</v>
          </cell>
          <cell r="B12233" t="str">
            <v>Zapteryx brevirostris</v>
          </cell>
          <cell r="C12233" t="str">
            <v>Zapteryx brevirostris</v>
          </cell>
          <cell r="D12233" t="str">
            <v>Zapteryx brevirostris</v>
          </cell>
          <cell r="E12233" t="str">
            <v>Zapteryx brevirostris</v>
          </cell>
          <cell r="F12233">
            <v>10759</v>
          </cell>
        </row>
        <row r="12234">
          <cell r="A12234">
            <v>10295</v>
          </cell>
          <cell r="B12234" t="str">
            <v>Zebrilus undulatus</v>
          </cell>
          <cell r="C12234" t="str">
            <v>Zebrilus undulatus</v>
          </cell>
          <cell r="E12234" t="str">
            <v>Zebrilus undulatus</v>
          </cell>
          <cell r="F12234">
            <v>10295</v>
          </cell>
        </row>
        <row r="12235">
          <cell r="A12235">
            <v>8963</v>
          </cell>
          <cell r="B12235" t="str">
            <v>Zenaida auriculata</v>
          </cell>
          <cell r="C12235" t="str">
            <v>Zenaida auriculata</v>
          </cell>
          <cell r="E12235" t="str">
            <v>Zenaida auriculata</v>
          </cell>
          <cell r="F12235">
            <v>8963</v>
          </cell>
        </row>
        <row r="12236">
          <cell r="A12236">
            <v>7667</v>
          </cell>
          <cell r="B12236" t="str">
            <v>Zenion hololepis</v>
          </cell>
          <cell r="C12236" t="str">
            <v>Zenion hololepis</v>
          </cell>
          <cell r="E12236" t="str">
            <v>Zenion hololepis</v>
          </cell>
          <cell r="F12236">
            <v>7667</v>
          </cell>
        </row>
        <row r="12237">
          <cell r="A12237">
            <v>1091</v>
          </cell>
          <cell r="B12237" t="str">
            <v>Zenithoptera anceps</v>
          </cell>
          <cell r="C12237" t="str">
            <v>Zenithoptera anceps</v>
          </cell>
          <cell r="E12237" t="str">
            <v>Zenithoptera anceps</v>
          </cell>
          <cell r="F12237">
            <v>1091</v>
          </cell>
        </row>
        <row r="12238">
          <cell r="A12238">
            <v>1092</v>
          </cell>
          <cell r="B12238" t="str">
            <v>Zenithoptera fasciata</v>
          </cell>
          <cell r="C12238" t="str">
            <v>Zenithoptera fasciata</v>
          </cell>
          <cell r="E12238" t="str">
            <v>Zenithoptera fasciata</v>
          </cell>
          <cell r="F12238">
            <v>1092</v>
          </cell>
        </row>
        <row r="12239">
          <cell r="A12239">
            <v>1093</v>
          </cell>
          <cell r="B12239" t="str">
            <v>Zenithoptera lanei</v>
          </cell>
          <cell r="C12239" t="str">
            <v>Zenithoptera lanei</v>
          </cell>
          <cell r="E12239" t="str">
            <v>Zenithoptera lanei</v>
          </cell>
          <cell r="F12239">
            <v>1093</v>
          </cell>
        </row>
        <row r="12240">
          <cell r="A12240">
            <v>1094</v>
          </cell>
          <cell r="B12240" t="str">
            <v>Zenithoptera viola</v>
          </cell>
          <cell r="C12240" t="str">
            <v>Zenithoptera viola</v>
          </cell>
          <cell r="E12240" t="str">
            <v>Zenithoptera viola</v>
          </cell>
          <cell r="F12240">
            <v>1094</v>
          </cell>
        </row>
        <row r="12241">
          <cell r="A12241">
            <v>7666</v>
          </cell>
          <cell r="B12241" t="str">
            <v>Zenopsis conchifer</v>
          </cell>
          <cell r="C12241" t="str">
            <v>Zenopsis conchifer</v>
          </cell>
          <cell r="E12241" t="str">
            <v>Zenopsis conchifer</v>
          </cell>
          <cell r="F12241">
            <v>7666</v>
          </cell>
        </row>
        <row r="12242">
          <cell r="A12242">
            <v>2770</v>
          </cell>
          <cell r="B12242" t="str">
            <v>Zidona dufresnei</v>
          </cell>
          <cell r="C12242" t="str">
            <v>Zidona dufresnei</v>
          </cell>
          <cell r="E12242" t="str">
            <v>Zidona dufresnei</v>
          </cell>
          <cell r="F12242">
            <v>2770</v>
          </cell>
        </row>
        <row r="12243">
          <cell r="A12243">
            <v>1198</v>
          </cell>
          <cell r="B12243" t="str">
            <v>Zikanius aurocinctus</v>
          </cell>
          <cell r="C12243" t="str">
            <v>Zikanius aurocinctus</v>
          </cell>
          <cell r="E12243" t="str">
            <v>Zikanius aurocinctus</v>
          </cell>
          <cell r="F12243">
            <v>1198</v>
          </cell>
        </row>
        <row r="12244">
          <cell r="A12244">
            <v>2585</v>
          </cell>
          <cell r="B12244" t="str">
            <v>Zilchiopsis oronensis</v>
          </cell>
          <cell r="C12244" t="str">
            <v>Zilchiopsis oronensis</v>
          </cell>
          <cell r="E12244" t="str">
            <v>Zilchiopsis oronensis</v>
          </cell>
          <cell r="F12244">
            <v>2585</v>
          </cell>
        </row>
        <row r="12245">
          <cell r="A12245">
            <v>2821</v>
          </cell>
          <cell r="B12245" t="str">
            <v>Zilchogyra paulistana</v>
          </cell>
          <cell r="C12245" t="str">
            <v>Zilchogyra paulistana</v>
          </cell>
          <cell r="E12245" t="str">
            <v>Zilchogyra paulistana</v>
          </cell>
          <cell r="F12245">
            <v>2821</v>
          </cell>
        </row>
        <row r="12246">
          <cell r="A12246">
            <v>10246</v>
          </cell>
          <cell r="B12246" t="str">
            <v>Zimmerius acer</v>
          </cell>
          <cell r="C12246" t="str">
            <v>Zimmerius acer</v>
          </cell>
          <cell r="E12246" t="str">
            <v>Zimmerius acer</v>
          </cell>
          <cell r="F12246">
            <v>10246</v>
          </cell>
        </row>
        <row r="12247">
          <cell r="A12247">
            <v>10247</v>
          </cell>
          <cell r="B12247" t="str">
            <v>Zimmerius chicomendesi</v>
          </cell>
          <cell r="C12247" t="str">
            <v>Zimmerius chicomendesi</v>
          </cell>
          <cell r="E12247" t="str">
            <v>Zimmerius chicomendesi</v>
          </cell>
          <cell r="F12247">
            <v>10247</v>
          </cell>
        </row>
        <row r="12248">
          <cell r="A12248">
            <v>10248</v>
          </cell>
          <cell r="B12248" t="str">
            <v>Zimmerius gracilipes</v>
          </cell>
          <cell r="C12248" t="str">
            <v>Zimmerius gracilipes</v>
          </cell>
          <cell r="E12248" t="str">
            <v>Zimmerius gracilipes</v>
          </cell>
          <cell r="F12248">
            <v>10248</v>
          </cell>
        </row>
        <row r="12249">
          <cell r="A12249">
            <v>10884</v>
          </cell>
          <cell r="B12249" t="str">
            <v>Ziphius cavirostris</v>
          </cell>
          <cell r="C12249" t="str">
            <v>Ziphius cavirostris</v>
          </cell>
          <cell r="E12249" t="str">
            <v>Ziphius cavirostris</v>
          </cell>
          <cell r="F12249">
            <v>10884</v>
          </cell>
        </row>
        <row r="12250">
          <cell r="A12250">
            <v>1637</v>
          </cell>
          <cell r="B12250" t="str">
            <v>Zonia zonia diabo</v>
          </cell>
          <cell r="C12250" t="str">
            <v>Zonia zonia diabo</v>
          </cell>
          <cell r="D12250" t="str">
            <v>Zonia zonia diabo</v>
          </cell>
          <cell r="E12250" t="str">
            <v>Zonia zonia diabo</v>
          </cell>
          <cell r="F12250">
            <v>1637</v>
          </cell>
        </row>
        <row r="12251">
          <cell r="A12251">
            <v>866</v>
          </cell>
          <cell r="B12251" t="str">
            <v>Zonophora batesi</v>
          </cell>
          <cell r="C12251" t="str">
            <v>Zonophora batesi</v>
          </cell>
          <cell r="E12251" t="str">
            <v>Zonophora batesi</v>
          </cell>
          <cell r="F12251">
            <v>866</v>
          </cell>
        </row>
        <row r="12252">
          <cell r="A12252">
            <v>867</v>
          </cell>
          <cell r="B12252" t="str">
            <v>Zonophora calippus</v>
          </cell>
          <cell r="C12252" t="str">
            <v>Zonophora calippus</v>
          </cell>
          <cell r="E12252" t="str">
            <v>Zonophora calippus</v>
          </cell>
          <cell r="F12252">
            <v>867</v>
          </cell>
        </row>
        <row r="12253">
          <cell r="A12253">
            <v>868</v>
          </cell>
          <cell r="B12253" t="str">
            <v>Zonophora campanulata</v>
          </cell>
          <cell r="C12253" t="str">
            <v>Zonophora campanulata</v>
          </cell>
          <cell r="E12253" t="str">
            <v>Zonophora campanulata</v>
          </cell>
          <cell r="F12253">
            <v>868</v>
          </cell>
        </row>
        <row r="12254">
          <cell r="A12254">
            <v>869</v>
          </cell>
          <cell r="B12254" t="str">
            <v>Zonophora diversa</v>
          </cell>
          <cell r="C12254" t="str">
            <v>Zonophora diversa</v>
          </cell>
          <cell r="E12254" t="str">
            <v>Zonophora diversa</v>
          </cell>
          <cell r="F12254">
            <v>869</v>
          </cell>
        </row>
        <row r="12255">
          <cell r="A12255">
            <v>870</v>
          </cell>
          <cell r="B12255" t="str">
            <v>Zonophora nobilis</v>
          </cell>
          <cell r="C12255" t="str">
            <v>Zonophora nobilis</v>
          </cell>
          <cell r="E12255" t="str">
            <v>Zonophora nobilis</v>
          </cell>
          <cell r="F12255">
            <v>870</v>
          </cell>
        </row>
        <row r="12256">
          <cell r="A12256">
            <v>871</v>
          </cell>
          <cell r="B12256" t="str">
            <v>Zonophora supratriangularis</v>
          </cell>
          <cell r="C12256" t="str">
            <v>Zonophora supratriangularis</v>
          </cell>
          <cell r="E12256" t="str">
            <v>Zonophora supratriangularis</v>
          </cell>
          <cell r="F12256">
            <v>871</v>
          </cell>
        </row>
        <row r="12257">
          <cell r="A12257">
            <v>872</v>
          </cell>
          <cell r="B12257" t="str">
            <v>Zonophora surinamensis</v>
          </cell>
          <cell r="C12257" t="str">
            <v>Zonophora surinamensis</v>
          </cell>
          <cell r="E12257" t="str">
            <v>Zonophora surinamensis</v>
          </cell>
          <cell r="F12257">
            <v>872</v>
          </cell>
        </row>
        <row r="12258">
          <cell r="A12258">
            <v>873</v>
          </cell>
          <cell r="B12258" t="str">
            <v>Zonophora wucherpfennigi</v>
          </cell>
          <cell r="C12258" t="str">
            <v>Zonophora wucherpfennigi</v>
          </cell>
          <cell r="E12258" t="str">
            <v>Zonophora wucherpfennigi</v>
          </cell>
          <cell r="F12258">
            <v>873</v>
          </cell>
        </row>
        <row r="12259">
          <cell r="A12259">
            <v>9532</v>
          </cell>
          <cell r="B12259" t="str">
            <v>Zonotrichia capensis</v>
          </cell>
          <cell r="C12259" t="str">
            <v>Zonotrichia capensis</v>
          </cell>
          <cell r="E12259" t="str">
            <v>Zonotrichia capensis</v>
          </cell>
          <cell r="F12259">
            <v>9532</v>
          </cell>
        </row>
        <row r="12260">
          <cell r="A12260">
            <v>5264</v>
          </cell>
          <cell r="B12260" t="str">
            <v>Zu cristatus</v>
          </cell>
          <cell r="C12260" t="str">
            <v>Zu cristatus</v>
          </cell>
          <cell r="E12260" t="str">
            <v>Zu cristatus</v>
          </cell>
          <cell r="F12260">
            <v>5264</v>
          </cell>
        </row>
        <row r="12261">
          <cell r="A12261">
            <v>7341</v>
          </cell>
          <cell r="B12261" t="str">
            <v>Zungaro jahu</v>
          </cell>
          <cell r="C12261" t="str">
            <v>Zungaro jahu</v>
          </cell>
          <cell r="E12261" t="str">
            <v>Zungaro jahu</v>
          </cell>
          <cell r="F12261">
            <v>7341</v>
          </cell>
        </row>
        <row r="12262">
          <cell r="A12262">
            <v>7342</v>
          </cell>
          <cell r="B12262" t="str">
            <v>Zungaro zungaro</v>
          </cell>
          <cell r="C12262" t="str">
            <v>Zungaro zungaro</v>
          </cell>
          <cell r="E12262" t="str">
            <v>Zungaro zungaro</v>
          </cell>
          <cell r="F12262">
            <v>7342</v>
          </cell>
        </row>
        <row r="12263">
          <cell r="A12263">
            <v>11419</v>
          </cell>
          <cell r="B12263" t="str">
            <v>Zygodontomys brevicauda</v>
          </cell>
          <cell r="C12263" t="str">
            <v>Zygodontomys brevicauda</v>
          </cell>
          <cell r="E12263" t="str">
            <v>Zygodontomys brevicauda</v>
          </cell>
          <cell r="F12263">
            <v>11419</v>
          </cell>
        </row>
        <row r="12264">
          <cell r="A12264" t="str">
            <v>2022-1</v>
          </cell>
          <cell r="B12264" t="str">
            <v>Spelaeogammarus bahiensis</v>
          </cell>
          <cell r="C12264" t="str">
            <v>Spelaeogammarus bahiensis</v>
          </cell>
          <cell r="D12264" t="str">
            <v>Spelaeogammarus bahiensis</v>
          </cell>
          <cell r="E12264" t="str">
            <v>Spelaeogammarus bahiensis</v>
          </cell>
          <cell r="F12264" t="str">
            <v>2022-1</v>
          </cell>
        </row>
        <row r="12265">
          <cell r="A12265" t="str">
            <v>2022-2</v>
          </cell>
          <cell r="B12265" t="str">
            <v>Spelaeogammarus sanctus</v>
          </cell>
          <cell r="C12265" t="str">
            <v>Spelaeogammarus sanctus</v>
          </cell>
          <cell r="D12265" t="str">
            <v>Spelaeogammarus sanctus</v>
          </cell>
          <cell r="E12265" t="str">
            <v>Spelaeogammarus sanctus</v>
          </cell>
          <cell r="F12265" t="str">
            <v>2022-2</v>
          </cell>
        </row>
        <row r="12266">
          <cell r="A12266" t="str">
            <v>2022-3</v>
          </cell>
          <cell r="B12266" t="str">
            <v>Spelaeogammarus santanensis</v>
          </cell>
          <cell r="C12266" t="str">
            <v>Spelaeogammarus santanensis</v>
          </cell>
          <cell r="D12266" t="str">
            <v>Spelaeogammarus santanensis</v>
          </cell>
          <cell r="E12266" t="str">
            <v>Spelaeogammarus santanensis</v>
          </cell>
          <cell r="F12266" t="str">
            <v>2022-3</v>
          </cell>
        </row>
        <row r="12267">
          <cell r="A12267" t="str">
            <v>2022-4</v>
          </cell>
          <cell r="B12267" t="str">
            <v>Spelaeogammarus spinilacertus</v>
          </cell>
          <cell r="C12267" t="str">
            <v>Spelaeogammarus spinilacertus</v>
          </cell>
          <cell r="D12267" t="str">
            <v>Spelaeogammarus spinilacertus</v>
          </cell>
          <cell r="E12267" t="str">
            <v>Spelaeogammarus spinilacertus</v>
          </cell>
          <cell r="F12267" t="str">
            <v>2022-4</v>
          </cell>
        </row>
        <row r="12268">
          <cell r="A12268" t="str">
            <v>2022-5</v>
          </cell>
          <cell r="B12268" t="str">
            <v>Spelaeogammarus titan</v>
          </cell>
          <cell r="C12268" t="str">
            <v>Spelaeogammarus titan</v>
          </cell>
          <cell r="D12268" t="str">
            <v>Spelaeogammarus titan</v>
          </cell>
          <cell r="E12268" t="str">
            <v>Spelaeogammarus titan</v>
          </cell>
          <cell r="F12268" t="str">
            <v>2022-5</v>
          </cell>
        </row>
        <row r="12269">
          <cell r="A12269" t="str">
            <v>2022-6</v>
          </cell>
          <cell r="B12269" t="str">
            <v>Megagidiella azul</v>
          </cell>
          <cell r="C12269" t="str">
            <v>Megagidiella azul</v>
          </cell>
          <cell r="D12269" t="str">
            <v>Megagidiella azul</v>
          </cell>
          <cell r="E12269" t="str">
            <v>Megagidiella azul</v>
          </cell>
          <cell r="F12269" t="str">
            <v>2022-6</v>
          </cell>
        </row>
        <row r="12270">
          <cell r="A12270" t="str">
            <v>2022-8</v>
          </cell>
          <cell r="B12270" t="str">
            <v>Hyalella epikarstica</v>
          </cell>
          <cell r="C12270" t="str">
            <v>Hyalella epikarstica</v>
          </cell>
          <cell r="D12270" t="str">
            <v>Hyalella epikarstica</v>
          </cell>
          <cell r="E12270" t="str">
            <v>Hyalella epikarstica</v>
          </cell>
          <cell r="F12270" t="str">
            <v>2022-8</v>
          </cell>
        </row>
        <row r="12271">
          <cell r="A12271" t="str">
            <v>2022-9</v>
          </cell>
          <cell r="B12271" t="str">
            <v>Hyalella formosa</v>
          </cell>
          <cell r="C12271" t="str">
            <v>Hyalella formosa</v>
          </cell>
          <cell r="D12271" t="str">
            <v>Hyalella formosa</v>
          </cell>
          <cell r="E12271" t="str">
            <v>Hyalella formosa</v>
          </cell>
          <cell r="F12271" t="str">
            <v>2022-9</v>
          </cell>
        </row>
        <row r="12272">
          <cell r="A12272" t="str">
            <v>2022-10</v>
          </cell>
          <cell r="B12272" t="str">
            <v>Hyalella imbya</v>
          </cell>
          <cell r="C12272" t="str">
            <v>Hyalella imbya</v>
          </cell>
          <cell r="D12272" t="str">
            <v>Hyalella imbya</v>
          </cell>
          <cell r="E12272" t="str">
            <v>Hyalella imbya</v>
          </cell>
          <cell r="F12272" t="str">
            <v>2022-10</v>
          </cell>
        </row>
        <row r="12273">
          <cell r="A12273" t="str">
            <v>2022-11</v>
          </cell>
          <cell r="B12273" t="str">
            <v>Hyalella veredae</v>
          </cell>
          <cell r="C12273" t="str">
            <v>Hyalella veredae</v>
          </cell>
          <cell r="D12273" t="str">
            <v>Hyalella veredae</v>
          </cell>
          <cell r="E12273" t="str">
            <v>Hyalella veredae</v>
          </cell>
          <cell r="F12273" t="str">
            <v>2022-11</v>
          </cell>
        </row>
        <row r="12274">
          <cell r="A12274" t="str">
            <v>2022-12</v>
          </cell>
          <cell r="B12274" t="str">
            <v>Potiberaba porakuara</v>
          </cell>
          <cell r="C12274" t="str">
            <v>Potiberaba porakuara</v>
          </cell>
          <cell r="D12274" t="str">
            <v>Potiberaba porakuara</v>
          </cell>
          <cell r="E12274" t="str">
            <v>Potiberaba porakuara</v>
          </cell>
          <cell r="F12274" t="str">
            <v>2022-12</v>
          </cell>
        </row>
        <row r="12275">
          <cell r="A12275" t="str">
            <v>2022-13</v>
          </cell>
          <cell r="B12275" t="str">
            <v>Seborgia potiguar</v>
          </cell>
          <cell r="C12275" t="str">
            <v>Seborgia potiguar</v>
          </cell>
          <cell r="D12275" t="str">
            <v>Seborgia potiguar</v>
          </cell>
          <cell r="E12275" t="str">
            <v>Seborgia potiguar</v>
          </cell>
          <cell r="F12275" t="str">
            <v>2022-13</v>
          </cell>
        </row>
        <row r="12276">
          <cell r="A12276" t="str">
            <v>2022-19</v>
          </cell>
          <cell r="B12276" t="str">
            <v>Aegla charon</v>
          </cell>
          <cell r="C12276" t="str">
            <v>Aegla charon</v>
          </cell>
          <cell r="D12276" t="str">
            <v>Aegla charon</v>
          </cell>
          <cell r="E12276" t="str">
            <v>Aegla charon</v>
          </cell>
          <cell r="F12276" t="str">
            <v>2022-19</v>
          </cell>
        </row>
        <row r="12277">
          <cell r="A12277" t="str">
            <v>2022-53</v>
          </cell>
          <cell r="B12277" t="str">
            <v>Simothraulopsis eurybasis</v>
          </cell>
          <cell r="C12277" t="str">
            <v>Simothraulopsis eurybasis</v>
          </cell>
          <cell r="D12277" t="str">
            <v>Simothraulopsis eurybasis</v>
          </cell>
          <cell r="E12277" t="str">
            <v>Simothraulopsis eurybasis</v>
          </cell>
          <cell r="F12277" t="str">
            <v>2022-53</v>
          </cell>
        </row>
        <row r="12278">
          <cell r="A12278" t="str">
            <v>2022-54</v>
          </cell>
          <cell r="B12278" t="str">
            <v>Brasileirinho cavaticus</v>
          </cell>
          <cell r="C12278" t="str">
            <v>Brasileirinho cavaticus</v>
          </cell>
          <cell r="D12278" t="str">
            <v>Brasileirinho cavaticus</v>
          </cell>
          <cell r="E12278" t="str">
            <v>Brasileirinho cavaticus</v>
          </cell>
          <cell r="F12278" t="str">
            <v>2022-54</v>
          </cell>
        </row>
        <row r="12279">
          <cell r="A12279" t="str">
            <v>2022-55</v>
          </cell>
          <cell r="B12279" t="str">
            <v>Pongycarcinia xiphidiourus</v>
          </cell>
          <cell r="C12279" t="str">
            <v>Pongycarcinia xiphidiourus</v>
          </cell>
          <cell r="D12279" t="str">
            <v>Pongycarcinia xiphidiourus</v>
          </cell>
          <cell r="E12279" t="str">
            <v>Pongycarcinia xiphidiourus</v>
          </cell>
          <cell r="F12279" t="str">
            <v>2022-55</v>
          </cell>
        </row>
        <row r="12280">
          <cell r="A12280" t="str">
            <v>2022-74</v>
          </cell>
          <cell r="B12280" t="str">
            <v>Hausera hauseri</v>
          </cell>
          <cell r="C12280" t="str">
            <v>Hausera hauseri</v>
          </cell>
          <cell r="D12280" t="str">
            <v>Hausera hauseri</v>
          </cell>
          <cell r="E12280" t="str">
            <v>Hausera hauseri</v>
          </cell>
          <cell r="F12280" t="str">
            <v>2022-74</v>
          </cell>
        </row>
        <row r="12281">
          <cell r="A12281" t="str">
            <v>2022-75</v>
          </cell>
          <cell r="B12281" t="str">
            <v>Girardia arenicola</v>
          </cell>
          <cell r="C12281" t="str">
            <v>Girardia arenicola</v>
          </cell>
          <cell r="D12281" t="str">
            <v>Girardia arenicola</v>
          </cell>
          <cell r="E12281" t="str">
            <v>Girardia arenicola</v>
          </cell>
          <cell r="F12281" t="str">
            <v>2022-75</v>
          </cell>
        </row>
        <row r="12282">
          <cell r="A12282" t="str">
            <v>2022-76</v>
          </cell>
          <cell r="B12282" t="str">
            <v>Girardia desiderensis</v>
          </cell>
          <cell r="C12282" t="str">
            <v>Girardia desiderensis</v>
          </cell>
          <cell r="D12282" t="str">
            <v>Girardia desiderensis</v>
          </cell>
          <cell r="E12282" t="str">
            <v>Girardia desiderensis</v>
          </cell>
          <cell r="F12282" t="str">
            <v>2022-76</v>
          </cell>
        </row>
        <row r="12283">
          <cell r="A12283" t="str">
            <v>2022-77</v>
          </cell>
          <cell r="B12283" t="str">
            <v>Girardia multidiverticulata</v>
          </cell>
          <cell r="C12283" t="str">
            <v>Girardia multidiverticulata</v>
          </cell>
          <cell r="D12283" t="str">
            <v>Girardia multidiverticulata</v>
          </cell>
          <cell r="E12283" t="str">
            <v>Girardia multidiverticulata</v>
          </cell>
          <cell r="F12283" t="str">
            <v>2022-77</v>
          </cell>
        </row>
        <row r="12284">
          <cell r="A12284" t="str">
            <v>2022-78</v>
          </cell>
          <cell r="B12284" t="str">
            <v>Girardia paucipuntacta</v>
          </cell>
          <cell r="C12284" t="str">
            <v>Girardia paucipuntacta</v>
          </cell>
          <cell r="D12284" t="str">
            <v>Girardia paucipuntacta</v>
          </cell>
          <cell r="E12284" t="str">
            <v>Girardia paucipuntacta</v>
          </cell>
          <cell r="F12284" t="str">
            <v>2022-78</v>
          </cell>
        </row>
        <row r="12285">
          <cell r="A12285" t="str">
            <v>2022-79</v>
          </cell>
          <cell r="B12285" t="str">
            <v>Sluysia triapertura</v>
          </cell>
          <cell r="C12285" t="str">
            <v>Sluysia triapertura</v>
          </cell>
          <cell r="D12285" t="str">
            <v>Sluysia triapertura</v>
          </cell>
          <cell r="E12285" t="str">
            <v>Sluysia triapertura</v>
          </cell>
          <cell r="F12285" t="str">
            <v>2022-79</v>
          </cell>
        </row>
        <row r="12286">
          <cell r="A12286" t="str">
            <v>2022-83</v>
          </cell>
          <cell r="B12286" t="str">
            <v>Spelaeogammarus trajanoae</v>
          </cell>
          <cell r="C12286" t="str">
            <v>Spelaeogammarus trajanoae</v>
          </cell>
          <cell r="D12286" t="str">
            <v>Spelaeogammarus trajanoae</v>
          </cell>
          <cell r="E12286" t="str">
            <v>Spelaeogammarus trajanoae</v>
          </cell>
          <cell r="F12286" t="str">
            <v>2022-83</v>
          </cell>
        </row>
        <row r="12287">
          <cell r="A12287" t="str">
            <v>2022-115</v>
          </cell>
          <cell r="B12287" t="str">
            <v>Charinus caatingae</v>
          </cell>
          <cell r="C12287" t="str">
            <v>Charinus caatingae</v>
          </cell>
          <cell r="D12287" t="str">
            <v>Charinus caatingae</v>
          </cell>
          <cell r="E12287" t="str">
            <v>Charinus caatingae</v>
          </cell>
          <cell r="F12287" t="str">
            <v>2022-115</v>
          </cell>
        </row>
        <row r="12288">
          <cell r="A12288" t="str">
            <v>2022-117</v>
          </cell>
          <cell r="B12288" t="str">
            <v>Charinus ferreus</v>
          </cell>
          <cell r="C12288" t="str">
            <v>Charinus ferreus</v>
          </cell>
          <cell r="D12288" t="str">
            <v>Charinus ferreus</v>
          </cell>
          <cell r="E12288" t="str">
            <v>Charinus ferreus</v>
          </cell>
          <cell r="F12288" t="str">
            <v>2022-117</v>
          </cell>
        </row>
        <row r="12289">
          <cell r="A12289" t="str">
            <v>2022-119</v>
          </cell>
          <cell r="B12289" t="str">
            <v>Charinus spelaeus</v>
          </cell>
          <cell r="C12289" t="str">
            <v>Charinus spelaeus</v>
          </cell>
          <cell r="D12289" t="str">
            <v>Charinus spelaeus</v>
          </cell>
          <cell r="E12289" t="str">
            <v>Charinus spelaeus</v>
          </cell>
          <cell r="F12289" t="str">
            <v>2022-119</v>
          </cell>
        </row>
        <row r="12290">
          <cell r="A12290" t="str">
            <v>2022-120</v>
          </cell>
          <cell r="B12290" t="str">
            <v>Charinus taboa</v>
          </cell>
          <cell r="C12290" t="str">
            <v>Charinus taboa</v>
          </cell>
          <cell r="D12290" t="str">
            <v>Charinus taboa</v>
          </cell>
          <cell r="E12290" t="str">
            <v>Charinus taboa</v>
          </cell>
          <cell r="F12290" t="str">
            <v>2022-120</v>
          </cell>
        </row>
        <row r="12291">
          <cell r="A12291" t="str">
            <v>2022-122</v>
          </cell>
          <cell r="B12291" t="str">
            <v>Carajas paraua</v>
          </cell>
          <cell r="C12291" t="str">
            <v>Carajas paraua</v>
          </cell>
          <cell r="D12291" t="str">
            <v>Carajas paraua</v>
          </cell>
          <cell r="E12291" t="str">
            <v>Carajas paraua</v>
          </cell>
          <cell r="F12291" t="str">
            <v>2022-122</v>
          </cell>
        </row>
        <row r="12292">
          <cell r="A12292" t="str">
            <v>2022-123</v>
          </cell>
          <cell r="B12292" t="str">
            <v>Tisentnops onix</v>
          </cell>
          <cell r="C12292" t="str">
            <v>Tisentnops onix</v>
          </cell>
          <cell r="D12292" t="str">
            <v>Tisentnops onix</v>
          </cell>
          <cell r="E12292" t="str">
            <v>Tisentnops onix</v>
          </cell>
          <cell r="F12292" t="str">
            <v>2022-123</v>
          </cell>
        </row>
        <row r="12293">
          <cell r="A12293" t="str">
            <v>2022-137</v>
          </cell>
          <cell r="B12293" t="str">
            <v>Ariadna aurea</v>
          </cell>
          <cell r="C12293" t="str">
            <v>Ariadna aurea</v>
          </cell>
          <cell r="D12293" t="str">
            <v>Ariadna aurea</v>
          </cell>
          <cell r="E12293" t="str">
            <v>Ariadna aurea</v>
          </cell>
          <cell r="F12293" t="str">
            <v>2022-137</v>
          </cell>
        </row>
        <row r="12294">
          <cell r="A12294" t="str">
            <v>2022-138</v>
          </cell>
          <cell r="B12294" t="str">
            <v>Loxosceles troglobia</v>
          </cell>
          <cell r="C12294" t="str">
            <v>Loxosceles troglobia</v>
          </cell>
          <cell r="D12294" t="str">
            <v>Loxosceles troglobia</v>
          </cell>
          <cell r="E12294" t="str">
            <v>Loxosceles troglobia</v>
          </cell>
          <cell r="F12294" t="str">
            <v>2022-138</v>
          </cell>
        </row>
        <row r="12295">
          <cell r="A12295" t="str">
            <v>2022-146</v>
          </cell>
          <cell r="B12295" t="str">
            <v>Litoblatta camargoi</v>
          </cell>
          <cell r="C12295" t="str">
            <v>Litoblatta camargoi</v>
          </cell>
          <cell r="D12295" t="str">
            <v>Litoblatta camargoi</v>
          </cell>
          <cell r="E12295" t="str">
            <v>Litoblatta camargoi</v>
          </cell>
          <cell r="F12295" t="str">
            <v>2022-146</v>
          </cell>
        </row>
        <row r="12296">
          <cell r="A12296" t="str">
            <v>2022-149</v>
          </cell>
          <cell r="B12296" t="str">
            <v>Coarazuphium amazonicus</v>
          </cell>
          <cell r="C12296" t="str">
            <v>Coarazuphium amazonicus</v>
          </cell>
          <cell r="D12296" t="str">
            <v>Coarazuphium amazonicus</v>
          </cell>
          <cell r="E12296" t="str">
            <v>Coarazuphium amazonicus</v>
          </cell>
          <cell r="F12296" t="str">
            <v>2022-149</v>
          </cell>
        </row>
        <row r="12297">
          <cell r="A12297" t="str">
            <v>2022-156</v>
          </cell>
          <cell r="B12297" t="str">
            <v>Coarazuphium spinifemur</v>
          </cell>
          <cell r="C12297" t="str">
            <v>Coarazuphium spinifemur</v>
          </cell>
          <cell r="D12297" t="str">
            <v>Coarazuphium spinifemur</v>
          </cell>
          <cell r="E12297" t="str">
            <v>Coarazuphium spinifemur</v>
          </cell>
          <cell r="F12297" t="str">
            <v>2022-156</v>
          </cell>
        </row>
        <row r="12298">
          <cell r="A12298" t="str">
            <v>2022-179</v>
          </cell>
          <cell r="B12298" t="str">
            <v>Metopiellus painensis</v>
          </cell>
          <cell r="C12298" t="str">
            <v>Metopiellus painensis</v>
          </cell>
          <cell r="D12298" t="str">
            <v>Metopiellus painensis</v>
          </cell>
          <cell r="E12298" t="str">
            <v>Metopiellus painensis</v>
          </cell>
          <cell r="F12298" t="str">
            <v>2022-179</v>
          </cell>
        </row>
        <row r="12299">
          <cell r="A12299" t="str">
            <v>2022-181</v>
          </cell>
          <cell r="B12299" t="str">
            <v>Arrhopalites glabrofasciatus</v>
          </cell>
          <cell r="C12299" t="str">
            <v>Arrhopalites glabrofasciatus</v>
          </cell>
          <cell r="D12299" t="str">
            <v>Arrhopalites glabrofasciatus</v>
          </cell>
          <cell r="E12299" t="str">
            <v>Arrhopalites glabrofasciatus</v>
          </cell>
          <cell r="F12299" t="str">
            <v>2022-181</v>
          </cell>
        </row>
        <row r="12300">
          <cell r="A12300" t="str">
            <v>2022-182</v>
          </cell>
          <cell r="B12300" t="str">
            <v>Pseudosinella ambigua</v>
          </cell>
          <cell r="C12300" t="str">
            <v>Pseudosinella ambigua</v>
          </cell>
          <cell r="D12300" t="str">
            <v>Pseudosinella ambigua</v>
          </cell>
          <cell r="E12300" t="str">
            <v>Pseudosinella ambigua</v>
          </cell>
          <cell r="F12300" t="str">
            <v>2022-182</v>
          </cell>
        </row>
        <row r="12301">
          <cell r="A12301" t="str">
            <v>2022-183</v>
          </cell>
          <cell r="B12301" t="str">
            <v>Pseudosinella guanhaensis</v>
          </cell>
          <cell r="C12301" t="str">
            <v>Pseudosinella guanhaensis</v>
          </cell>
          <cell r="D12301" t="str">
            <v>Pseudosinella guanhaensis</v>
          </cell>
          <cell r="E12301" t="str">
            <v>Pseudosinella guanhaensis</v>
          </cell>
          <cell r="F12301" t="str">
            <v>2022-183</v>
          </cell>
        </row>
        <row r="12302">
          <cell r="A12302" t="str">
            <v>2022-184</v>
          </cell>
          <cell r="B12302" t="str">
            <v>Archisotoma arariboia</v>
          </cell>
          <cell r="C12302" t="str">
            <v>Archisotoma arariboia</v>
          </cell>
          <cell r="D12302" t="str">
            <v>Archisotoma arariboia</v>
          </cell>
          <cell r="E12302" t="str">
            <v>Archisotoma arariboia</v>
          </cell>
          <cell r="F12302" t="str">
            <v>2022-184</v>
          </cell>
        </row>
        <row r="12303">
          <cell r="A12303" t="str">
            <v>2022-190</v>
          </cell>
          <cell r="B12303" t="str">
            <v>Pararrhopalites sideroicus</v>
          </cell>
          <cell r="C12303" t="str">
            <v>Pararrhopalites sideroicus</v>
          </cell>
          <cell r="D12303" t="str">
            <v>Pararrhopalites sideroicus</v>
          </cell>
          <cell r="E12303" t="str">
            <v>Pararrhopalites sideroicus</v>
          </cell>
          <cell r="F12303" t="str">
            <v>2022-190</v>
          </cell>
        </row>
        <row r="12304">
          <cell r="A12304" t="str">
            <v>2022-191</v>
          </cell>
          <cell r="B12304" t="str">
            <v>Pararrhopalites ubiquum</v>
          </cell>
          <cell r="C12304" t="str">
            <v>Pararrhopalites ubiquum</v>
          </cell>
          <cell r="D12304" t="str">
            <v>Pararrhopalites ubiquum</v>
          </cell>
          <cell r="E12304" t="str">
            <v>Pararrhopalites ubiquum</v>
          </cell>
          <cell r="F12304" t="str">
            <v>2022-191</v>
          </cell>
        </row>
        <row r="12305">
          <cell r="A12305" t="str">
            <v>2022-193</v>
          </cell>
          <cell r="B12305" t="str">
            <v>Oncinocampa trajanoae</v>
          </cell>
          <cell r="C12305" t="str">
            <v>Oncinocampa trajanoae</v>
          </cell>
          <cell r="D12305" t="str">
            <v>Oncinocampa trajanoae</v>
          </cell>
          <cell r="E12305" t="str">
            <v>Oncinocampa trajanoae</v>
          </cell>
          <cell r="F12305" t="str">
            <v>2022-193</v>
          </cell>
        </row>
        <row r="12306">
          <cell r="A12306" t="str">
            <v>2022-213</v>
          </cell>
          <cell r="B12306" t="str">
            <v>Ferricixius davidi</v>
          </cell>
          <cell r="C12306" t="str">
            <v>Ferricixius davidi</v>
          </cell>
          <cell r="D12306" t="str">
            <v>Ferricixius davidi</v>
          </cell>
          <cell r="E12306" t="str">
            <v>Ferricixius davidi</v>
          </cell>
          <cell r="F12306" t="str">
            <v>2022-213</v>
          </cell>
        </row>
        <row r="12307">
          <cell r="A12307" t="str">
            <v>2022-214</v>
          </cell>
          <cell r="B12307" t="str">
            <v>Iuiuia caeca</v>
          </cell>
          <cell r="C12307" t="str">
            <v>Iuiuia caeca</v>
          </cell>
          <cell r="D12307" t="str">
            <v>Iuiuia caeca</v>
          </cell>
          <cell r="E12307" t="str">
            <v>Iuiuia caeca</v>
          </cell>
          <cell r="F12307" t="str">
            <v>2022-214</v>
          </cell>
        </row>
        <row r="12308">
          <cell r="A12308" t="str">
            <v>2022-215</v>
          </cell>
          <cell r="B12308" t="str">
            <v>Kinnapotiguara troglobia</v>
          </cell>
          <cell r="C12308" t="str">
            <v>Kinnapotiguara troglobia</v>
          </cell>
          <cell r="D12308" t="str">
            <v>Kinnapotiguara troglobia</v>
          </cell>
          <cell r="E12308" t="str">
            <v>Kinnapotiguara troglobia</v>
          </cell>
          <cell r="F12308" t="str">
            <v>2022-215</v>
          </cell>
        </row>
        <row r="12309">
          <cell r="A12309" t="str">
            <v>2022-234</v>
          </cell>
          <cell r="B12309" t="str">
            <v>Iansaoniscus georginae</v>
          </cell>
          <cell r="C12309" t="str">
            <v>Iansaoniscus georginae</v>
          </cell>
          <cell r="D12309" t="str">
            <v>Iansaoniscus georginae</v>
          </cell>
          <cell r="E12309" t="str">
            <v>Iansaoniscus georginae</v>
          </cell>
          <cell r="F12309" t="str">
            <v>2022-234</v>
          </cell>
        </row>
        <row r="12310">
          <cell r="A12310" t="str">
            <v>2022-235</v>
          </cell>
          <cell r="B12310" t="str">
            <v>Iansaoniscus iraquara</v>
          </cell>
          <cell r="C12310" t="str">
            <v>Iansaoniscus iraquara</v>
          </cell>
          <cell r="D12310" t="str">
            <v>Iansaoniscus iraquara</v>
          </cell>
          <cell r="E12310" t="str">
            <v>Iansaoniscus iraquara</v>
          </cell>
          <cell r="F12310" t="str">
            <v>2022-235</v>
          </cell>
        </row>
        <row r="12311">
          <cell r="A12311" t="str">
            <v>2022-236</v>
          </cell>
          <cell r="B12311" t="str">
            <v>Amazoniscus leistikowi</v>
          </cell>
          <cell r="C12311" t="str">
            <v>Amazoniscus leistikowi</v>
          </cell>
          <cell r="D12311" t="str">
            <v>Amazoniscus leistikowi</v>
          </cell>
          <cell r="E12311" t="str">
            <v>Amazoniscus leistikowi</v>
          </cell>
          <cell r="F12311" t="str">
            <v>2022-236</v>
          </cell>
        </row>
        <row r="12312">
          <cell r="A12312" t="str">
            <v>2022-237</v>
          </cell>
          <cell r="B12312" t="str">
            <v>Circoniscus buckupi</v>
          </cell>
          <cell r="C12312" t="str">
            <v>Circoniscus buckupi</v>
          </cell>
          <cell r="D12312" t="str">
            <v>Circoniscus buckupi</v>
          </cell>
          <cell r="E12312" t="str">
            <v>Circoniscus buckupi</v>
          </cell>
          <cell r="F12312" t="str">
            <v>2022-237</v>
          </cell>
        </row>
        <row r="12313">
          <cell r="A12313" t="str">
            <v>2022-238</v>
          </cell>
          <cell r="B12313" t="str">
            <v>Circoniscus carajasensis</v>
          </cell>
          <cell r="C12313" t="str">
            <v>Circoniscus carajasensis</v>
          </cell>
          <cell r="D12313" t="str">
            <v>Circoniscus carajasensis</v>
          </cell>
          <cell r="E12313" t="str">
            <v>Circoniscus carajasensis</v>
          </cell>
          <cell r="F12313" t="str">
            <v>2022-238</v>
          </cell>
        </row>
        <row r="12314">
          <cell r="A12314" t="str">
            <v>2022-239</v>
          </cell>
          <cell r="B12314" t="str">
            <v>Iuiuniscus iuiuensis</v>
          </cell>
          <cell r="C12314" t="str">
            <v>Iuiuniscus iuiuensis</v>
          </cell>
          <cell r="D12314" t="str">
            <v>Iuiuniscus iuiuensis</v>
          </cell>
          <cell r="E12314" t="str">
            <v>Iuiuniscus iuiuensis</v>
          </cell>
          <cell r="F12314" t="str">
            <v>2022-239</v>
          </cell>
        </row>
        <row r="12315">
          <cell r="A12315" t="str">
            <v>2022-240</v>
          </cell>
          <cell r="B12315" t="str">
            <v>Spelunconiscus castroi</v>
          </cell>
          <cell r="C12315" t="str">
            <v>Spelunconiscus castroi</v>
          </cell>
          <cell r="D12315" t="str">
            <v>Spelunconiscus castroi</v>
          </cell>
          <cell r="E12315" t="str">
            <v>Spelunconiscus castroi</v>
          </cell>
          <cell r="F12315" t="str">
            <v>2022-240</v>
          </cell>
        </row>
        <row r="12316">
          <cell r="A12316" t="str">
            <v>2022-241</v>
          </cell>
          <cell r="B12316" t="str">
            <v>Xangoniscus aganju</v>
          </cell>
          <cell r="C12316" t="str">
            <v>Xangoniscus aganju</v>
          </cell>
          <cell r="D12316" t="str">
            <v>Xangoniscus aganju</v>
          </cell>
          <cell r="E12316" t="str">
            <v>Xangoniscus aganju</v>
          </cell>
          <cell r="F12316" t="str">
            <v>2022-241</v>
          </cell>
        </row>
        <row r="12317">
          <cell r="A12317" t="str">
            <v>2022-242</v>
          </cell>
          <cell r="B12317" t="str">
            <v>Xangoniscus itacarambiensis</v>
          </cell>
          <cell r="C12317" t="str">
            <v>Xangoniscus itacarambiensis</v>
          </cell>
          <cell r="D12317" t="str">
            <v>Xangoniscus itacarambiensis</v>
          </cell>
          <cell r="E12317" t="str">
            <v>Xangoniscus itacarambiensis</v>
          </cell>
          <cell r="F12317" t="str">
            <v>2022-242</v>
          </cell>
        </row>
        <row r="12318">
          <cell r="A12318" t="str">
            <v>2022-243</v>
          </cell>
          <cell r="B12318" t="str">
            <v>Xangoniscus odara</v>
          </cell>
          <cell r="C12318" t="str">
            <v>Xangoniscus odara</v>
          </cell>
          <cell r="D12318" t="str">
            <v>Xangoniscus odara</v>
          </cell>
          <cell r="E12318" t="str">
            <v>Xangoniscus odara</v>
          </cell>
          <cell r="F12318" t="str">
            <v>2022-243</v>
          </cell>
        </row>
        <row r="12319">
          <cell r="A12319" t="str">
            <v>2022-257</v>
          </cell>
          <cell r="B12319" t="str">
            <v>Adelpha atlantica</v>
          </cell>
          <cell r="C12319" t="str">
            <v>Adelpha atlantica</v>
          </cell>
          <cell r="D12319" t="str">
            <v>Adelpha atlantica</v>
          </cell>
          <cell r="E12319" t="str">
            <v>Adelpha atlantica</v>
          </cell>
          <cell r="F12319" t="str">
            <v>2022-257</v>
          </cell>
        </row>
        <row r="12320">
          <cell r="A12320" t="str">
            <v>2022-265</v>
          </cell>
          <cell r="B12320" t="str">
            <v>Forsterinaria itatiaia</v>
          </cell>
          <cell r="C12320" t="str">
            <v>Forsterinaria itatiaia</v>
          </cell>
          <cell r="D12320" t="str">
            <v>Forsterinaria itatiaia</v>
          </cell>
          <cell r="E12320" t="str">
            <v>Forsterinaria itatiaia</v>
          </cell>
          <cell r="F12320" t="str">
            <v>2022-265</v>
          </cell>
        </row>
        <row r="12321">
          <cell r="A12321" t="str">
            <v>2022-277</v>
          </cell>
          <cell r="B12321" t="str">
            <v>Pampasatyrus glaucope eberti</v>
          </cell>
          <cell r="C12321" t="str">
            <v>Pampasatyrus glaucope eberti</v>
          </cell>
          <cell r="D12321" t="str">
            <v>Pampasatyrus glaucope eberti</v>
          </cell>
          <cell r="E12321" t="str">
            <v>Pampasatyrus glaucope eberti</v>
          </cell>
          <cell r="F12321" t="str">
            <v>2022-277</v>
          </cell>
        </row>
        <row r="12322">
          <cell r="A12322" t="str">
            <v>2022-280</v>
          </cell>
          <cell r="B12322" t="str">
            <v>Pampasatyrus reticulata gagarini</v>
          </cell>
          <cell r="C12322" t="str">
            <v>Pampasatyrus reticulata gagarini</v>
          </cell>
          <cell r="D12322" t="str">
            <v>Pampasatyrus reticulata gagarini</v>
          </cell>
          <cell r="E12322" t="str">
            <v>Pampasatyrus reticulata gagarini</v>
          </cell>
          <cell r="F12322" t="str">
            <v>2022-280</v>
          </cell>
        </row>
        <row r="12323">
          <cell r="A12323" t="str">
            <v>2022-283</v>
          </cell>
          <cell r="B12323" t="str">
            <v>Praepedaliodes sequeirae</v>
          </cell>
          <cell r="C12323" t="str">
            <v>Praepedaliodes sequeirae</v>
          </cell>
          <cell r="D12323" t="str">
            <v>Praepedaliodes sequeirae</v>
          </cell>
          <cell r="E12323" t="str">
            <v>Praepedaliodes sequeirae</v>
          </cell>
          <cell r="F12323" t="str">
            <v>2022-283</v>
          </cell>
        </row>
        <row r="12324">
          <cell r="A12324" t="str">
            <v>2022-287</v>
          </cell>
          <cell r="B12324" t="str">
            <v>Yphthimoides iserhardi</v>
          </cell>
          <cell r="C12324" t="str">
            <v>Yphthimoides iserhardi</v>
          </cell>
          <cell r="D12324" t="str">
            <v>Yphthimoides iserhardi</v>
          </cell>
          <cell r="E12324" t="str">
            <v>Yphthimoides iserhardi</v>
          </cell>
          <cell r="F12324" t="str">
            <v>2022-287</v>
          </cell>
        </row>
        <row r="12325">
          <cell r="A12325" t="str">
            <v>2022-315</v>
          </cell>
          <cell r="B12325" t="str">
            <v>Gonycranaus pluto</v>
          </cell>
          <cell r="C12325" t="str">
            <v>Gonycranaus pluto</v>
          </cell>
          <cell r="D12325" t="str">
            <v>Gonycranaus pluto</v>
          </cell>
          <cell r="E12325" t="str">
            <v>Gonycranaus pluto</v>
          </cell>
          <cell r="F12325" t="str">
            <v>2022-315</v>
          </cell>
        </row>
        <row r="12326">
          <cell r="A12326" t="str">
            <v>2022-320</v>
          </cell>
          <cell r="B12326" t="str">
            <v>Iandumoema smeagol</v>
          </cell>
          <cell r="C12326" t="str">
            <v>Iandumoema smeagol</v>
          </cell>
          <cell r="D12326" t="str">
            <v>Iandumoema smeagol</v>
          </cell>
          <cell r="E12326" t="str">
            <v>Iandumoema smeagol</v>
          </cell>
          <cell r="F12326" t="str">
            <v>2022-320</v>
          </cell>
        </row>
        <row r="12327">
          <cell r="A12327" t="str">
            <v>2022-323</v>
          </cell>
          <cell r="B12327" t="str">
            <v>Relictopiolus galadriel</v>
          </cell>
          <cell r="C12327" t="str">
            <v>Relictopiolus galadriel</v>
          </cell>
          <cell r="D12327" t="str">
            <v>Relictopiolus galadriel</v>
          </cell>
          <cell r="E12327" t="str">
            <v>Relictopiolus galadriel</v>
          </cell>
          <cell r="F12327" t="str">
            <v>2022-323</v>
          </cell>
        </row>
        <row r="12328">
          <cell r="A12328" t="str">
            <v>2022-324</v>
          </cell>
          <cell r="B12328" t="str">
            <v>Endecous apterus</v>
          </cell>
          <cell r="C12328" t="str">
            <v>Endecous apterus</v>
          </cell>
          <cell r="D12328" t="str">
            <v>Endecous apterus</v>
          </cell>
          <cell r="E12328" t="str">
            <v>Endecous apterus</v>
          </cell>
          <cell r="F12328" t="str">
            <v>2022-324</v>
          </cell>
        </row>
        <row r="12329">
          <cell r="A12329" t="str">
            <v>2022-325</v>
          </cell>
          <cell r="B12329" t="str">
            <v>Endecous peruassuensis</v>
          </cell>
          <cell r="C12329" t="str">
            <v>Endecous peruassuensis</v>
          </cell>
          <cell r="D12329" t="str">
            <v>Endecous peruassuensis</v>
          </cell>
          <cell r="E12329" t="str">
            <v>Endecous peruassuensis</v>
          </cell>
          <cell r="F12329" t="str">
            <v>2022-325</v>
          </cell>
        </row>
        <row r="12330">
          <cell r="A12330" t="str">
            <v>2022-326</v>
          </cell>
          <cell r="B12330" t="str">
            <v>Eukoenenia cavatica</v>
          </cell>
          <cell r="C12330" t="str">
            <v>Eukoenenia cavatica</v>
          </cell>
          <cell r="D12330" t="str">
            <v>Eukoenenia cavatica</v>
          </cell>
          <cell r="E12330" t="str">
            <v>Eukoenenia cavatica</v>
          </cell>
          <cell r="F12330" t="str">
            <v>2022-326</v>
          </cell>
        </row>
        <row r="12331">
          <cell r="A12331" t="str">
            <v>2022-327</v>
          </cell>
          <cell r="B12331" t="str">
            <v>Eukoenenia eywa</v>
          </cell>
          <cell r="C12331" t="str">
            <v>Eukoenenia eywa</v>
          </cell>
          <cell r="D12331" t="str">
            <v>Eukoenenia eywa</v>
          </cell>
          <cell r="E12331" t="str">
            <v>Eukoenenia eywa</v>
          </cell>
          <cell r="F12331" t="str">
            <v>2022-327</v>
          </cell>
        </row>
        <row r="12332">
          <cell r="A12332" t="str">
            <v>2022-328</v>
          </cell>
          <cell r="B12332" t="str">
            <v>Eukoenenia jequitinhonha</v>
          </cell>
          <cell r="C12332" t="str">
            <v>Eukoenenia jequitinhonha</v>
          </cell>
          <cell r="D12332" t="str">
            <v>Eukoenenia jequitinhonha</v>
          </cell>
          <cell r="E12332" t="str">
            <v>Eukoenenia jequitinhonha</v>
          </cell>
          <cell r="F12332" t="str">
            <v>2022-328</v>
          </cell>
        </row>
        <row r="12333">
          <cell r="A12333" t="str">
            <v>2022-330</v>
          </cell>
          <cell r="B12333" t="str">
            <v>Eukoenenia navi</v>
          </cell>
          <cell r="C12333" t="str">
            <v>Eukoenenia navi</v>
          </cell>
          <cell r="D12333" t="str">
            <v>Eukoenenia navi</v>
          </cell>
          <cell r="E12333" t="str">
            <v>Eukoenenia navi</v>
          </cell>
          <cell r="F12333" t="str">
            <v>2022-330</v>
          </cell>
        </row>
        <row r="12334">
          <cell r="A12334" t="str">
            <v>2022-331</v>
          </cell>
          <cell r="B12334" t="str">
            <v>Eukoenenia neytiri</v>
          </cell>
          <cell r="C12334" t="str">
            <v>Eukoenenia neytiri</v>
          </cell>
          <cell r="D12334" t="str">
            <v>Eukoenenia neytiri</v>
          </cell>
          <cell r="E12334" t="str">
            <v>Eukoenenia neytiri</v>
          </cell>
          <cell r="F12334" t="str">
            <v>2022-331</v>
          </cell>
        </row>
        <row r="12335">
          <cell r="A12335" t="str">
            <v>2022-351</v>
          </cell>
          <cell r="B12335" t="str">
            <v>Dobrodesmus mirabilis</v>
          </cell>
          <cell r="C12335" t="str">
            <v>Dobrodesmus mirabilis</v>
          </cell>
          <cell r="D12335" t="str">
            <v>Dobrodesmus mirabilis</v>
          </cell>
          <cell r="E12335" t="str">
            <v>Dobrodesmus mirabilis</v>
          </cell>
          <cell r="F12335" t="str">
            <v>2022-351</v>
          </cell>
        </row>
        <row r="12336">
          <cell r="A12336" t="str">
            <v>2022-371</v>
          </cell>
          <cell r="B12336" t="str">
            <v>Newportia potiguar</v>
          </cell>
          <cell r="C12336" t="str">
            <v>Newportia potiguar</v>
          </cell>
          <cell r="D12336" t="str">
            <v>Newportia potiguar</v>
          </cell>
          <cell r="E12336" t="str">
            <v>Newportia potiguar</v>
          </cell>
          <cell r="F12336" t="str">
            <v>2022-371</v>
          </cell>
        </row>
        <row r="12337">
          <cell r="A12337" t="str">
            <v>2022-372</v>
          </cell>
          <cell r="B12337" t="str">
            <v>Newportia spelaea</v>
          </cell>
          <cell r="C12337" t="str">
            <v>Newportia spelaea</v>
          </cell>
          <cell r="D12337" t="str">
            <v>Newportia spelaea</v>
          </cell>
          <cell r="E12337" t="str">
            <v>Newportia spelaea</v>
          </cell>
          <cell r="F12337" t="str">
            <v>2022-372</v>
          </cell>
        </row>
        <row r="12338">
          <cell r="A12338" t="str">
            <v>2022-373</v>
          </cell>
          <cell r="B12338" t="str">
            <v>Scolopocryptops troglocaudatus</v>
          </cell>
          <cell r="C12338" t="str">
            <v>Scolopocryptops troglocaudatus</v>
          </cell>
          <cell r="D12338" t="str">
            <v>Scolopocryptops troglocaudatus</v>
          </cell>
          <cell r="E12338" t="str">
            <v>Scolopocryptops troglocaudatus</v>
          </cell>
          <cell r="F12338" t="str">
            <v>2022-373</v>
          </cell>
        </row>
        <row r="12339">
          <cell r="A12339" t="str">
            <v>2022-379</v>
          </cell>
          <cell r="B12339" t="str">
            <v>Pseudonannolene lundi</v>
          </cell>
          <cell r="C12339" t="str">
            <v>Pseudonannolene lundi</v>
          </cell>
          <cell r="D12339" t="str">
            <v>Pseudonannolene lundi</v>
          </cell>
          <cell r="E12339" t="str">
            <v>Pseudonannolene lundi</v>
          </cell>
          <cell r="F12339" t="str">
            <v>2022-379</v>
          </cell>
        </row>
        <row r="12340">
          <cell r="A12340" t="str">
            <v>2022-397</v>
          </cell>
          <cell r="B12340" t="str">
            <v>Cubacubana spelaea</v>
          </cell>
          <cell r="C12340" t="str">
            <v>Cubacubana spelaea</v>
          </cell>
          <cell r="D12340" t="str">
            <v>Cubacubana spelaea</v>
          </cell>
          <cell r="E12340" t="str">
            <v>Cubacubana spelaea</v>
          </cell>
          <cell r="F12340" t="str">
            <v>2022-397</v>
          </cell>
        </row>
        <row r="12341">
          <cell r="A12341" t="str">
            <v>2022-449</v>
          </cell>
          <cell r="B12341" t="str">
            <v>Hasemania uberaba</v>
          </cell>
          <cell r="C12341" t="str">
            <v>Hasemania uberaba</v>
          </cell>
          <cell r="D12341" t="str">
            <v>Hasemania uberaba</v>
          </cell>
          <cell r="E12341" t="str">
            <v>Hasemania uberaba</v>
          </cell>
          <cell r="F12341" t="str">
            <v>2022-449</v>
          </cell>
        </row>
        <row r="12342">
          <cell r="A12342" t="str">
            <v>2022-505</v>
          </cell>
          <cell r="B12342" t="str">
            <v>Austrolebias araucarianus</v>
          </cell>
          <cell r="C12342" t="str">
            <v>Austrolebias araucarianus</v>
          </cell>
          <cell r="D12342" t="str">
            <v>Austrolebias araucarianus</v>
          </cell>
          <cell r="E12342" t="str">
            <v>Austrolebias araucarianus</v>
          </cell>
          <cell r="F12342" t="str">
            <v>2022-505</v>
          </cell>
        </row>
        <row r="12343">
          <cell r="A12343" t="str">
            <v>2022-506</v>
          </cell>
          <cell r="B12343" t="str">
            <v>Austrolebias bagual</v>
          </cell>
          <cell r="C12343" t="str">
            <v>Austrolebias bagual</v>
          </cell>
          <cell r="D12343" t="str">
            <v>Austrolebias bagual</v>
          </cell>
          <cell r="E12343" t="str">
            <v>Austrolebias bagual</v>
          </cell>
          <cell r="F12343" t="str">
            <v>2022-506</v>
          </cell>
        </row>
        <row r="12344">
          <cell r="A12344" t="str">
            <v>2022-507</v>
          </cell>
          <cell r="B12344" t="str">
            <v>Austrolebias camaquensis</v>
          </cell>
          <cell r="C12344" t="str">
            <v>Austrolebias camaquensis</v>
          </cell>
          <cell r="D12344" t="str">
            <v>Austrolebias camaquensis</v>
          </cell>
          <cell r="E12344" t="str">
            <v>Austrolebias camaquensis</v>
          </cell>
          <cell r="F12344" t="str">
            <v>2022-507</v>
          </cell>
        </row>
        <row r="12345">
          <cell r="A12345" t="str">
            <v>2022-513</v>
          </cell>
          <cell r="B12345" t="str">
            <v>Austrolebias ephemerus</v>
          </cell>
          <cell r="C12345" t="str">
            <v>Austrolebias ephemerus</v>
          </cell>
          <cell r="D12345" t="str">
            <v>Austrolebias ephemerus</v>
          </cell>
          <cell r="E12345" t="str">
            <v>Austrolebias ephemerus</v>
          </cell>
          <cell r="F12345" t="str">
            <v>2022-513</v>
          </cell>
        </row>
        <row r="12346">
          <cell r="A12346" t="str">
            <v>2022-524</v>
          </cell>
          <cell r="B12346" t="str">
            <v>Austrolebias pelotapes</v>
          </cell>
          <cell r="C12346" t="str">
            <v>Austrolebias pelotapes</v>
          </cell>
          <cell r="D12346" t="str">
            <v>Austrolebias pelotapes</v>
          </cell>
          <cell r="E12346" t="str">
            <v>Austrolebias pelotapes</v>
          </cell>
          <cell r="F12346" t="str">
            <v>2022-524</v>
          </cell>
        </row>
        <row r="12347">
          <cell r="A12347" t="str">
            <v>2022-526</v>
          </cell>
          <cell r="B12347" t="str">
            <v>Austrolebias pongondo</v>
          </cell>
          <cell r="C12347" t="str">
            <v>Austrolebias pongondo</v>
          </cell>
          <cell r="D12347" t="str">
            <v>Austrolebias pongondo</v>
          </cell>
          <cell r="E12347" t="str">
            <v>Austrolebias pongondo</v>
          </cell>
          <cell r="F12347" t="str">
            <v>2022-526</v>
          </cell>
        </row>
        <row r="12348">
          <cell r="A12348" t="str">
            <v>2022-528</v>
          </cell>
          <cell r="B12348" t="str">
            <v>Austrolebias quirogai</v>
          </cell>
          <cell r="C12348" t="str">
            <v>Austrolebias quirogai</v>
          </cell>
          <cell r="D12348" t="str">
            <v>Austrolebias quirogai</v>
          </cell>
          <cell r="E12348" t="str">
            <v>Austrolebias quirogai</v>
          </cell>
          <cell r="F12348" t="str">
            <v>2022-528</v>
          </cell>
        </row>
        <row r="12349">
          <cell r="A12349" t="str">
            <v>2022-536</v>
          </cell>
          <cell r="B12349" t="str">
            <v>Cynolebias akroa</v>
          </cell>
          <cell r="C12349" t="str">
            <v>Cynolebias akroa</v>
          </cell>
          <cell r="D12349" t="str">
            <v>Cynolebias akroa</v>
          </cell>
          <cell r="E12349" t="str">
            <v>Cynolebias akroa</v>
          </cell>
          <cell r="F12349" t="str">
            <v>2022-536</v>
          </cell>
        </row>
        <row r="12350">
          <cell r="A12350" t="str">
            <v>2022-537</v>
          </cell>
          <cell r="B12350" t="str">
            <v>Cynolebias elegans</v>
          </cell>
          <cell r="C12350" t="str">
            <v>Cynolebias elegans</v>
          </cell>
          <cell r="D12350" t="str">
            <v>Cynolebias elegans</v>
          </cell>
          <cell r="E12350" t="str">
            <v>Cynolebias elegans</v>
          </cell>
          <cell r="F12350" t="str">
            <v>2022-537</v>
          </cell>
        </row>
        <row r="12351">
          <cell r="A12351" t="str">
            <v>2022-538</v>
          </cell>
          <cell r="B12351" t="str">
            <v>Cynolebias gorutuba</v>
          </cell>
          <cell r="C12351" t="str">
            <v>Cynolebias gorutuba</v>
          </cell>
          <cell r="D12351" t="str">
            <v>Cynolebias gorutuba</v>
          </cell>
          <cell r="E12351" t="str">
            <v>Cynolebias gorutuba</v>
          </cell>
          <cell r="F12351" t="str">
            <v>2022-538</v>
          </cell>
        </row>
        <row r="12352">
          <cell r="A12352" t="str">
            <v>2022-542</v>
          </cell>
          <cell r="B12352" t="str">
            <v>Cynopoecilus feltrini</v>
          </cell>
          <cell r="C12352" t="str">
            <v>Cynopoecilus feltrini</v>
          </cell>
          <cell r="D12352" t="str">
            <v>Cynopoecilus feltrini</v>
          </cell>
          <cell r="E12352" t="str">
            <v>Cynopoecilus feltrini</v>
          </cell>
          <cell r="F12352" t="str">
            <v>2022-542</v>
          </cell>
        </row>
        <row r="12353">
          <cell r="A12353" t="str">
            <v>2022-551</v>
          </cell>
          <cell r="B12353" t="str">
            <v>Hypsolebias faouri</v>
          </cell>
          <cell r="C12353" t="str">
            <v>Hypsolebias faouri</v>
          </cell>
          <cell r="D12353" t="str">
            <v>Hypsolebias faouri</v>
          </cell>
          <cell r="E12353" t="str">
            <v>Hypsolebias faouri</v>
          </cell>
          <cell r="F12353" t="str">
            <v>2022-551</v>
          </cell>
        </row>
        <row r="12354">
          <cell r="A12354" t="str">
            <v>2022-556</v>
          </cell>
          <cell r="B12354" t="str">
            <v>Hypsolebias gardneri</v>
          </cell>
          <cell r="C12354" t="str">
            <v>Hypsolebias gardneri</v>
          </cell>
          <cell r="D12354" t="str">
            <v>Hypsolebias gardneri</v>
          </cell>
          <cell r="E12354" t="str">
            <v>Hypsolebias gardneri</v>
          </cell>
          <cell r="F12354" t="str">
            <v>2022-556</v>
          </cell>
        </row>
        <row r="12355">
          <cell r="A12355" t="str">
            <v>2022-559</v>
          </cell>
          <cell r="B12355" t="str">
            <v>Hypsolebias gilbertobrasili</v>
          </cell>
          <cell r="C12355" t="str">
            <v>Hypsolebias gilbertobrasili</v>
          </cell>
          <cell r="D12355" t="str">
            <v>Hypsolebias gilbertobrasili</v>
          </cell>
          <cell r="E12355" t="str">
            <v>Hypsolebias gilbertobrasili</v>
          </cell>
          <cell r="F12355" t="str">
            <v>2022-559</v>
          </cell>
        </row>
        <row r="12356">
          <cell r="A12356" t="str">
            <v>2022-561</v>
          </cell>
          <cell r="B12356" t="str">
            <v>Hypsolebias hamadryades</v>
          </cell>
          <cell r="C12356" t="str">
            <v>Hypsolebias hamadryades</v>
          </cell>
          <cell r="D12356" t="str">
            <v>Hypsolebias hamadryades</v>
          </cell>
          <cell r="E12356" t="str">
            <v>Hypsolebias hamadryades</v>
          </cell>
          <cell r="F12356" t="str">
            <v>2022-561</v>
          </cell>
        </row>
        <row r="12357">
          <cell r="A12357" t="str">
            <v>2022-579</v>
          </cell>
          <cell r="B12357" t="str">
            <v>Hypsolebias shibattai</v>
          </cell>
          <cell r="C12357" t="str">
            <v>Hypsolebias shibattai</v>
          </cell>
          <cell r="D12357" t="str">
            <v>Hypsolebias shibattai</v>
          </cell>
          <cell r="E12357" t="str">
            <v>Hypsolebias shibattai</v>
          </cell>
          <cell r="F12357" t="str">
            <v>2022-579</v>
          </cell>
        </row>
        <row r="12358">
          <cell r="A12358" t="str">
            <v>2022-581</v>
          </cell>
          <cell r="B12358" t="str">
            <v>Hypsolebias splendissimus</v>
          </cell>
          <cell r="C12358" t="str">
            <v>Hypsolebias splendissimus</v>
          </cell>
          <cell r="D12358" t="str">
            <v>Hypsolebias splendissimus</v>
          </cell>
          <cell r="E12358" t="str">
            <v>Hypsolebias splendissimus</v>
          </cell>
          <cell r="F12358" t="str">
            <v>2022-581</v>
          </cell>
        </row>
        <row r="12359">
          <cell r="A12359" t="str">
            <v>2022-633</v>
          </cell>
          <cell r="B12359" t="str">
            <v>Simpsonichthys espinhacensis</v>
          </cell>
          <cell r="C12359" t="str">
            <v>Simpsonichthys espinhacensis</v>
          </cell>
          <cell r="D12359" t="str">
            <v>Simpsonichthys espinhacensis</v>
          </cell>
          <cell r="E12359" t="str">
            <v>Simpsonichthys espinhacensis</v>
          </cell>
          <cell r="F12359" t="str">
            <v>2022-633</v>
          </cell>
        </row>
        <row r="12360">
          <cell r="A12360" t="str">
            <v>2022-723</v>
          </cell>
          <cell r="B12360" t="str">
            <v>Hypanus americanus</v>
          </cell>
          <cell r="C12360" t="str">
            <v>Hypanus americanus</v>
          </cell>
          <cell r="D12360" t="str">
            <v>Hypanus americanus</v>
          </cell>
          <cell r="E12360" t="str">
            <v>Hypanus americanus</v>
          </cell>
          <cell r="F12360" t="str">
            <v>2022-723</v>
          </cell>
        </row>
        <row r="12361">
          <cell r="A12361" t="str">
            <v>2022-724</v>
          </cell>
          <cell r="B12361" t="str">
            <v>Hypanus marianae</v>
          </cell>
          <cell r="C12361" t="str">
            <v>Hypanus marianae</v>
          </cell>
          <cell r="D12361" t="str">
            <v>Hypanus marianae</v>
          </cell>
          <cell r="E12361" t="str">
            <v>Hypanus marianae</v>
          </cell>
          <cell r="F12361" t="str">
            <v>2022-724</v>
          </cell>
        </row>
        <row r="12362">
          <cell r="A12362" t="str">
            <v>2022-774</v>
          </cell>
          <cell r="B12362" t="str">
            <v>Harttia panara</v>
          </cell>
          <cell r="C12362" t="str">
            <v>Harttia panara</v>
          </cell>
          <cell r="D12362" t="str">
            <v>Harttia panara</v>
          </cell>
          <cell r="E12362" t="str">
            <v>Harttia panara</v>
          </cell>
          <cell r="F12362" t="str">
            <v>2022-774</v>
          </cell>
        </row>
        <row r="12363">
          <cell r="A12363" t="str">
            <v>2022-775</v>
          </cell>
          <cell r="B12363" t="str">
            <v>Harttia villasboas</v>
          </cell>
          <cell r="C12363" t="str">
            <v>Harttia villasboas</v>
          </cell>
          <cell r="D12363" t="str">
            <v>Harttia villasboas</v>
          </cell>
          <cell r="E12363" t="str">
            <v>Harttia villasboas</v>
          </cell>
          <cell r="F12363" t="str">
            <v>2022-775</v>
          </cell>
        </row>
        <row r="12364">
          <cell r="A12364" t="str">
            <v>2022-817</v>
          </cell>
          <cell r="B12364" t="str">
            <v>Microglanis maculatus</v>
          </cell>
          <cell r="C12364" t="str">
            <v>Microglanis maculatus</v>
          </cell>
          <cell r="D12364" t="str">
            <v>Microglanis maculatus</v>
          </cell>
          <cell r="E12364" t="str">
            <v>Microglanis maculatus</v>
          </cell>
          <cell r="F12364" t="str">
            <v>2022-817</v>
          </cell>
        </row>
        <row r="12365">
          <cell r="A12365" t="str">
            <v>2022-824</v>
          </cell>
          <cell r="B12365" t="str">
            <v>Cambeva pascuali</v>
          </cell>
          <cell r="C12365" t="str">
            <v>Cambeva pascuali</v>
          </cell>
          <cell r="D12365" t="str">
            <v>Cambeva pascuali</v>
          </cell>
          <cell r="E12365" t="str">
            <v>Cambeva pascuali</v>
          </cell>
          <cell r="F12365" t="str">
            <v>2022-824</v>
          </cell>
        </row>
        <row r="12366">
          <cell r="A12366" t="str">
            <v>2022-859</v>
          </cell>
          <cell r="B12366" t="str">
            <v>Anomaloglossus apiau</v>
          </cell>
          <cell r="C12366" t="str">
            <v>Anomaloglossus apiau</v>
          </cell>
          <cell r="D12366" t="str">
            <v>Anomaloglossus apiau</v>
          </cell>
          <cell r="E12366" t="str">
            <v>Anomaloglossus apiau</v>
          </cell>
          <cell r="F12366" t="str">
            <v>2022-859</v>
          </cell>
        </row>
        <row r="12367">
          <cell r="A12367" t="str">
            <v>2022-860</v>
          </cell>
          <cell r="B12367" t="str">
            <v>Anomaloglossus tepequem</v>
          </cell>
          <cell r="C12367" t="str">
            <v>Anomaloglossus tepequem</v>
          </cell>
          <cell r="D12367" t="str">
            <v>Anomaloglossus tepequem</v>
          </cell>
          <cell r="E12367" t="str">
            <v>Anomaloglossus tepequem</v>
          </cell>
          <cell r="F12367" t="str">
            <v>2022-860</v>
          </cell>
        </row>
        <row r="12368">
          <cell r="A12368" t="str">
            <v>2022-861</v>
          </cell>
          <cell r="B12368" t="str">
            <v>Brachycephalus mirissimus</v>
          </cell>
          <cell r="C12368" t="str">
            <v>Brachycephalus mirissimus</v>
          </cell>
          <cell r="D12368" t="str">
            <v>Brachycephalus mirissimus</v>
          </cell>
          <cell r="E12368" t="str">
            <v>Brachycephalus mirissimus</v>
          </cell>
          <cell r="F12368" t="str">
            <v>2022-861</v>
          </cell>
        </row>
        <row r="12369">
          <cell r="A12369" t="str">
            <v>2022-863</v>
          </cell>
          <cell r="B12369" t="str">
            <v>Brachycephalus quiririensis</v>
          </cell>
          <cell r="C12369" t="str">
            <v>Brachycephalus quiririensis</v>
          </cell>
          <cell r="D12369" t="str">
            <v>Brachycephalus quiririensis</v>
          </cell>
          <cell r="E12369" t="str">
            <v>Brachycephalus quiririensis</v>
          </cell>
          <cell r="F12369" t="str">
            <v>2022-863</v>
          </cell>
        </row>
        <row r="12370">
          <cell r="A12370" t="str">
            <v>2022-865</v>
          </cell>
          <cell r="B12370" t="str">
            <v>Ischnocnema garciai</v>
          </cell>
          <cell r="C12370" t="str">
            <v>Ischnocnema garciai</v>
          </cell>
          <cell r="D12370" t="str">
            <v>Ischnocnema garciai</v>
          </cell>
          <cell r="E12370" t="str">
            <v>Ischnocnema garciai</v>
          </cell>
          <cell r="F12370" t="str">
            <v>2022-865</v>
          </cell>
        </row>
        <row r="12371">
          <cell r="A12371" t="str">
            <v>2022-866</v>
          </cell>
          <cell r="B12371" t="str">
            <v>Ischnocnema karst</v>
          </cell>
          <cell r="C12371" t="str">
            <v>Ischnocnema karst</v>
          </cell>
          <cell r="D12371" t="str">
            <v>Ischnocnema karst</v>
          </cell>
          <cell r="E12371" t="str">
            <v>Ischnocnema karst</v>
          </cell>
          <cell r="F12371" t="str">
            <v>2022-866</v>
          </cell>
        </row>
        <row r="12372">
          <cell r="A12372" t="str">
            <v>2022-869</v>
          </cell>
          <cell r="B12372" t="str">
            <v>Melanophryniscus biancae</v>
          </cell>
          <cell r="C12372" t="str">
            <v>Melanophryniscus biancae</v>
          </cell>
          <cell r="D12372" t="str">
            <v>Melanophryniscus biancae</v>
          </cell>
          <cell r="E12372" t="str">
            <v>Melanophryniscus biancae</v>
          </cell>
          <cell r="F12372" t="str">
            <v>2022-869</v>
          </cell>
        </row>
        <row r="12373">
          <cell r="A12373" t="str">
            <v>2022-876</v>
          </cell>
          <cell r="B12373" t="str">
            <v>Rhinella casconi</v>
          </cell>
          <cell r="C12373" t="str">
            <v>Rhinella casconi</v>
          </cell>
          <cell r="D12373" t="str">
            <v>Rhinella casconi</v>
          </cell>
          <cell r="E12373" t="str">
            <v>Rhinella casconi</v>
          </cell>
          <cell r="F12373" t="str">
            <v>2022-876</v>
          </cell>
        </row>
        <row r="12374">
          <cell r="A12374" t="str">
            <v>2022-890</v>
          </cell>
          <cell r="B12374" t="str">
            <v>Bokermannohyla napolii</v>
          </cell>
          <cell r="C12374" t="str">
            <v>Bokermannohyla napolii</v>
          </cell>
          <cell r="D12374" t="str">
            <v>Bokermannohyla napolii</v>
          </cell>
          <cell r="E12374" t="str">
            <v>Bokermannohyla napolii</v>
          </cell>
          <cell r="F12374" t="str">
            <v>2022-890</v>
          </cell>
        </row>
        <row r="12375">
          <cell r="A12375" t="str">
            <v>2022-901</v>
          </cell>
          <cell r="B12375" t="str">
            <v>Sphaenorhynchus cammaeus</v>
          </cell>
          <cell r="C12375" t="str">
            <v>Sphaenorhynchus cammaeus</v>
          </cell>
          <cell r="D12375" t="str">
            <v>Sphaenorhynchus cammaeus</v>
          </cell>
          <cell r="E12375" t="str">
            <v>Sphaenorhynchus cammaeus</v>
          </cell>
          <cell r="F12375" t="str">
            <v>2022-901</v>
          </cell>
        </row>
        <row r="12376">
          <cell r="A12376" t="str">
            <v>2022-902</v>
          </cell>
          <cell r="B12376" t="str">
            <v>Sphaenorhynchus canga</v>
          </cell>
          <cell r="C12376" t="str">
            <v>Sphaenorhynchus canga</v>
          </cell>
          <cell r="D12376" t="str">
            <v>Sphaenorhynchus canga</v>
          </cell>
          <cell r="E12376" t="str">
            <v>Sphaenorhynchus canga</v>
          </cell>
          <cell r="F12376" t="str">
            <v>2022-902</v>
          </cell>
        </row>
        <row r="12377">
          <cell r="A12377" t="str">
            <v>2022-904</v>
          </cell>
          <cell r="B12377" t="str">
            <v>Crossodactylus boulengeri</v>
          </cell>
          <cell r="C12377" t="str">
            <v>Crossodactylus boulengeri</v>
          </cell>
          <cell r="D12377" t="str">
            <v>Crossodactylus boulengeri</v>
          </cell>
          <cell r="E12377" t="str">
            <v>Crossodactylus boulengeri</v>
          </cell>
          <cell r="F12377" t="str">
            <v>2022-904</v>
          </cell>
        </row>
        <row r="12378">
          <cell r="A12378" t="str">
            <v>2022-907</v>
          </cell>
          <cell r="B12378" t="str">
            <v>Crossodactylus franciscanus</v>
          </cell>
          <cell r="C12378" t="str">
            <v>Crossodactylus franciscanus</v>
          </cell>
          <cell r="D12378" t="str">
            <v>Crossodactylus franciscanus</v>
          </cell>
          <cell r="E12378" t="str">
            <v>Crossodactylus franciscanus</v>
          </cell>
          <cell r="F12378" t="str">
            <v>2022-907</v>
          </cell>
        </row>
        <row r="12379">
          <cell r="A12379" t="str">
            <v>2022-920</v>
          </cell>
          <cell r="B12379" t="str">
            <v>Proceratophrys ararype</v>
          </cell>
          <cell r="C12379" t="str">
            <v>Proceratophrys ararype</v>
          </cell>
          <cell r="D12379" t="str">
            <v>Proceratophrys ararype</v>
          </cell>
          <cell r="E12379" t="str">
            <v>Proceratophrys ararype</v>
          </cell>
          <cell r="F12379" t="str">
            <v>2022-920</v>
          </cell>
        </row>
        <row r="12380">
          <cell r="A12380" t="str">
            <v>2022-928</v>
          </cell>
          <cell r="B12380" t="str">
            <v>Pithecopus rusticus</v>
          </cell>
          <cell r="C12380" t="str">
            <v>Pithecopus rusticus</v>
          </cell>
          <cell r="D12380" t="str">
            <v>Pithecopus rusticus</v>
          </cell>
          <cell r="E12380" t="str">
            <v>Pithecopus rusticus</v>
          </cell>
          <cell r="F12380" t="str">
            <v>2022-928</v>
          </cell>
        </row>
        <row r="12381">
          <cell r="A12381" t="str">
            <v>2022-1021</v>
          </cell>
          <cell r="B12381" t="str">
            <v>Campylopterus calcirupicola</v>
          </cell>
          <cell r="C12381" t="str">
            <v>Campylopterus calcirupicola</v>
          </cell>
          <cell r="D12381" t="str">
            <v>Campylopterus calcirupicola</v>
          </cell>
          <cell r="E12381" t="str">
            <v>Campylopterus calcirupicola</v>
          </cell>
          <cell r="F12381" t="str">
            <v>2022-1021</v>
          </cell>
        </row>
        <row r="12382">
          <cell r="A12382" t="str">
            <v>2022-1022</v>
          </cell>
          <cell r="B12382" t="str">
            <v>Colibri delphinae greenewalti</v>
          </cell>
          <cell r="C12382" t="str">
            <v>Colibri delphinae greenewalti</v>
          </cell>
          <cell r="D12382" t="str">
            <v>Colibri delphinae greenewalti</v>
          </cell>
          <cell r="E12382" t="str">
            <v>Colibri delphinae greenewalti</v>
          </cell>
          <cell r="F12382" t="str">
            <v>2022-1022</v>
          </cell>
        </row>
        <row r="12383">
          <cell r="A12383" t="str">
            <v>2022-1053</v>
          </cell>
          <cell r="B12383" t="str">
            <v>Malacoptila minor</v>
          </cell>
          <cell r="C12383" t="str">
            <v>Malacoptila minor</v>
          </cell>
          <cell r="D12383" t="str">
            <v>Malacoptila striata minor</v>
          </cell>
          <cell r="E12383" t="str">
            <v>Malacoptila minor</v>
          </cell>
          <cell r="F12383" t="str">
            <v>2022-1053</v>
          </cell>
        </row>
        <row r="12384">
          <cell r="A12384" t="str">
            <v>2022-1076</v>
          </cell>
          <cell r="B12384" t="str">
            <v>Granatellus pelzelni paraensis</v>
          </cell>
          <cell r="C12384" t="str">
            <v>Granatellus pelzelni paraensis</v>
          </cell>
          <cell r="D12384" t="str">
            <v>Granatellus pelzelni paraensis</v>
          </cell>
          <cell r="E12384" t="str">
            <v>Granatellus pelzelni paraensis</v>
          </cell>
          <cell r="F12384" t="str">
            <v>2022-1076</v>
          </cell>
        </row>
        <row r="12385">
          <cell r="A12385" t="str">
            <v>2022-1115</v>
          </cell>
          <cell r="B12385" t="str">
            <v xml:space="preserve">Philydor novaesi </v>
          </cell>
          <cell r="C12385" t="str">
            <v xml:space="preserve">Philydor novaesi </v>
          </cell>
          <cell r="D12385" t="str">
            <v>Philydor novaesi</v>
          </cell>
          <cell r="E12385" t="str">
            <v>Philydor novaesi</v>
          </cell>
          <cell r="F12385" t="str">
            <v>2022-1115</v>
          </cell>
        </row>
        <row r="12386">
          <cell r="A12386" t="str">
            <v>2022-1127</v>
          </cell>
          <cell r="B12386" t="str">
            <v xml:space="preserve">Sturnella defilippii </v>
          </cell>
          <cell r="C12386" t="str">
            <v>Sturnella defilippii</v>
          </cell>
          <cell r="D12386" t="str">
            <v>Leistes defilippii</v>
          </cell>
          <cell r="E12386" t="str">
            <v>Leistes defilippii</v>
          </cell>
          <cell r="F12386" t="str">
            <v>2022-1127</v>
          </cell>
        </row>
        <row r="12387">
          <cell r="A12387" t="str">
            <v>2022-1131</v>
          </cell>
          <cell r="B12387" t="str">
            <v>Oxyruncus cristatus tocantinsi</v>
          </cell>
          <cell r="C12387" t="str">
            <v>Oxyruncus cristatus tocantinsi</v>
          </cell>
          <cell r="D12387" t="str">
            <v>Oxyruncus cristatus tocantinsi</v>
          </cell>
          <cell r="E12387" t="str">
            <v>Oxyruncus cristatus tocantinsi</v>
          </cell>
          <cell r="F12387" t="str">
            <v>2022-1131</v>
          </cell>
        </row>
        <row r="12388">
          <cell r="A12388" t="str">
            <v>2022-1172</v>
          </cell>
          <cell r="B12388" t="str">
            <v>Hypocnemis hypoxantha ochraceiventris</v>
          </cell>
          <cell r="C12388" t="str">
            <v>Hypocnemis hypoxantha ochraceiventris</v>
          </cell>
          <cell r="D12388" t="str">
            <v>Hypocnemis hypoxantha ochraceiventris</v>
          </cell>
          <cell r="E12388" t="str">
            <v>Hypocnemis hypoxantha ochraceiventris</v>
          </cell>
          <cell r="F12388" t="str">
            <v>2022-1172</v>
          </cell>
        </row>
        <row r="12389">
          <cell r="A12389" t="str">
            <v>2022-1195</v>
          </cell>
          <cell r="B12389" t="str">
            <v>Thamnophilus nigrocinereus huberi</v>
          </cell>
          <cell r="C12389" t="str">
            <v>Thamnophilus nigrocinereus huberi</v>
          </cell>
          <cell r="D12389" t="str">
            <v>Thamnophilus nigrocinereus huberi</v>
          </cell>
          <cell r="E12389" t="str">
            <v>Thamnophilus nigrocinereus huberi</v>
          </cell>
          <cell r="F12389" t="str">
            <v>2022-1195</v>
          </cell>
        </row>
        <row r="12390">
          <cell r="A12390" t="str">
            <v>2022-1219</v>
          </cell>
          <cell r="B12390" t="str">
            <v>Cyphorhinus griseolateralis</v>
          </cell>
          <cell r="C12390" t="str">
            <v>Cyphorhinus griseolateralis</v>
          </cell>
          <cell r="D12390" t="str">
            <v>Cyphorhinus griseolateralis</v>
          </cell>
          <cell r="E12390" t="str">
            <v>Cyphorhinus griseolateralis</v>
          </cell>
          <cell r="F12390" t="str">
            <v>2022-1219</v>
          </cell>
        </row>
        <row r="12391">
          <cell r="A12391" t="str">
            <v>2022-1270</v>
          </cell>
          <cell r="B12391" t="str">
            <v>Pyrrhura anerythra</v>
          </cell>
          <cell r="C12391" t="str">
            <v>Pyrrhura anerythra</v>
          </cell>
          <cell r="D12391" t="str">
            <v>Pyrrhura anerythra</v>
          </cell>
          <cell r="E12391" t="str">
            <v>Pyrrhura anerythra</v>
          </cell>
          <cell r="F12391" t="str">
            <v>2022-1270</v>
          </cell>
        </row>
        <row r="12392">
          <cell r="A12392" t="str">
            <v>2022-1279</v>
          </cell>
          <cell r="B12392" t="str">
            <v xml:space="preserve">Pyrrhura pallescens </v>
          </cell>
          <cell r="C12392" t="str">
            <v xml:space="preserve">Pyrrhura pallescens </v>
          </cell>
          <cell r="D12392" t="str">
            <v>Pyrrhura pallescens</v>
          </cell>
          <cell r="E12392" t="str">
            <v>Pyrrhura pallescens</v>
          </cell>
          <cell r="F12392" t="str">
            <v>2022-1279</v>
          </cell>
        </row>
        <row r="12393">
          <cell r="A12393" t="str">
            <v>2022-1401</v>
          </cell>
          <cell r="B12393" t="str">
            <v>Tursiops gephyreus</v>
          </cell>
          <cell r="C12393" t="str">
            <v>Tursiops gephyreus</v>
          </cell>
          <cell r="D12393" t="str">
            <v>Tursiops gephyreus</v>
          </cell>
          <cell r="E12393" t="str">
            <v>Tursiops gephyreus</v>
          </cell>
          <cell r="F12393" t="str">
            <v>2022-1401</v>
          </cell>
        </row>
        <row r="12394">
          <cell r="A12394" t="str">
            <v>2022-1402</v>
          </cell>
          <cell r="B12394" t="str">
            <v>Inia araguaiaensis</v>
          </cell>
          <cell r="C12394" t="str">
            <v>Inia araguaiaensis</v>
          </cell>
          <cell r="D12394" t="str">
            <v>Inia araguaiaensis</v>
          </cell>
          <cell r="E12394" t="str">
            <v>Inia araguaiaensis</v>
          </cell>
          <cell r="F12394" t="str">
            <v>2022-1402</v>
          </cell>
        </row>
        <row r="12395">
          <cell r="A12395" t="str">
            <v>IP1</v>
          </cell>
          <cell r="B12395" t="str">
            <v>Actinote bonita</v>
          </cell>
          <cell r="E12395" t="str">
            <v>Actinote bonita</v>
          </cell>
          <cell r="F12395" t="str">
            <v>IP1</v>
          </cell>
        </row>
        <row r="12396">
          <cell r="A12396" t="str">
            <v>IP2</v>
          </cell>
          <cell r="B12396" t="str">
            <v>Actinote eberti</v>
          </cell>
          <cell r="E12396" t="str">
            <v>Actinote eberti</v>
          </cell>
          <cell r="F12396" t="str">
            <v>IP2</v>
          </cell>
        </row>
        <row r="12397">
          <cell r="A12397" t="str">
            <v>IP3</v>
          </cell>
          <cell r="B12397" t="str">
            <v>Actinote morio morio</v>
          </cell>
          <cell r="E12397" t="str">
            <v>Actinote morio</v>
          </cell>
          <cell r="F12397" t="str">
            <v>IP3</v>
          </cell>
        </row>
        <row r="12398">
          <cell r="A12398" t="str">
            <v>IP5</v>
          </cell>
          <cell r="B12398" t="str">
            <v>Dynamine ines ines</v>
          </cell>
          <cell r="E12398" t="str">
            <v>Dynamine ines</v>
          </cell>
          <cell r="F12398" t="str">
            <v>IP5</v>
          </cell>
        </row>
        <row r="12399">
          <cell r="A12399" t="str">
            <v>IP9</v>
          </cell>
          <cell r="B12399" t="str">
            <v>Melipona mandacaia</v>
          </cell>
          <cell r="E12399" t="str">
            <v>Melipona mandacaia</v>
          </cell>
          <cell r="F12399" t="str">
            <v>IP9</v>
          </cell>
        </row>
        <row r="12400">
          <cell r="A12400" t="str">
            <v>IP10</v>
          </cell>
          <cell r="B12400" t="str">
            <v>Melipona subnitida</v>
          </cell>
          <cell r="E12400" t="str">
            <v>Melipona subnitida</v>
          </cell>
          <cell r="F12400" t="str">
            <v>IP10</v>
          </cell>
        </row>
        <row r="12401">
          <cell r="A12401" t="str">
            <v>IP11</v>
          </cell>
          <cell r="B12401" t="str">
            <v xml:space="preserve">Partamona sooretamae </v>
          </cell>
          <cell r="E12401" t="str">
            <v xml:space="preserve">Partamona sooretamae </v>
          </cell>
          <cell r="F12401" t="str">
            <v>IP11</v>
          </cell>
        </row>
        <row r="12402">
          <cell r="A12402" t="str">
            <v>ACP02</v>
          </cell>
          <cell r="B12402" t="str">
            <v>Pygochelygon melanoleuca</v>
          </cell>
          <cell r="E12402" t="str">
            <v>Pygochelygon melanoleuca</v>
          </cell>
          <cell r="F12402" t="str">
            <v>ACP02</v>
          </cell>
        </row>
        <row r="12403">
          <cell r="A12403" t="str">
            <v>ACP03</v>
          </cell>
          <cell r="B12403" t="str">
            <v>Sporophila iberaensis</v>
          </cell>
          <cell r="E12403" t="str">
            <v>Sporophila iberaensis</v>
          </cell>
          <cell r="F12403" t="str">
            <v>ACP03</v>
          </cell>
        </row>
        <row r="12404">
          <cell r="A12404" t="str">
            <v>IP12</v>
          </cell>
          <cell r="E12404" t="str">
            <v>Euglossa botocuda</v>
          </cell>
          <cell r="F12404" t="str">
            <v>IP12</v>
          </cell>
        </row>
        <row r="12405">
          <cell r="A12405" t="str">
            <v>IP13</v>
          </cell>
          <cell r="E12405" t="str">
            <v>Euglossa marianae</v>
          </cell>
          <cell r="F12405" t="str">
            <v>IP13</v>
          </cell>
        </row>
        <row r="12406">
          <cell r="A12406" t="str">
            <v>IP14</v>
          </cell>
          <cell r="E12406" t="str">
            <v>Exaerete salsai</v>
          </cell>
          <cell r="F12406" t="str">
            <v>IP14</v>
          </cell>
        </row>
        <row r="12407">
          <cell r="A12407" t="str">
            <v>IP15</v>
          </cell>
          <cell r="E12407" t="str">
            <v>Plebeia grapiuna</v>
          </cell>
          <cell r="F12407" t="str">
            <v>IP15</v>
          </cell>
        </row>
        <row r="12408">
          <cell r="A12408" t="str">
            <v>IP16</v>
          </cell>
          <cell r="E12408" t="str">
            <v>Scaura cearensis</v>
          </cell>
          <cell r="F12408" t="str">
            <v>IP16</v>
          </cell>
        </row>
        <row r="12409">
          <cell r="A12409" t="str">
            <v>IP17</v>
          </cell>
          <cell r="E12409" t="str">
            <v>Actenosigynes mantiqueirensis</v>
          </cell>
          <cell r="F12409" t="str">
            <v>IP17</v>
          </cell>
        </row>
        <row r="12410">
          <cell r="A12410" t="str">
            <v>IP18</v>
          </cell>
          <cell r="E12410" t="str">
            <v>Albinapis gracilis</v>
          </cell>
          <cell r="F12410" t="str">
            <v>IP18</v>
          </cell>
        </row>
        <row r="12411">
          <cell r="A12411" t="str">
            <v>IP19</v>
          </cell>
          <cell r="E12411" t="str">
            <v>Arhysosage flava</v>
          </cell>
          <cell r="F12411" t="str">
            <v>IP19</v>
          </cell>
        </row>
        <row r="12412">
          <cell r="A12412" t="str">
            <v>IP20</v>
          </cell>
          <cell r="E12412" t="str">
            <v>Bombus bahiensis</v>
          </cell>
          <cell r="F12412" t="str">
            <v>IP20</v>
          </cell>
        </row>
        <row r="12413">
          <cell r="A12413" t="str">
            <v>IP21</v>
          </cell>
          <cell r="E12413" t="str">
            <v>Bombus bellicosus</v>
          </cell>
          <cell r="F12413" t="str">
            <v>IP21</v>
          </cell>
        </row>
        <row r="12414">
          <cell r="A12414" t="str">
            <v>IP22</v>
          </cell>
          <cell r="E12414" t="str">
            <v>Centris hyptidoides</v>
          </cell>
          <cell r="F12414" t="str">
            <v>IP22</v>
          </cell>
        </row>
        <row r="12415">
          <cell r="A12415" t="str">
            <v>IP23</v>
          </cell>
          <cell r="E12415" t="str">
            <v>Centris thelyopsis</v>
          </cell>
          <cell r="F12415" t="str">
            <v>IP23</v>
          </cell>
        </row>
        <row r="12416">
          <cell r="A12416" t="str">
            <v>IP24</v>
          </cell>
          <cell r="E12416" t="str">
            <v>Eufriesea brasilianorum</v>
          </cell>
          <cell r="F12416" t="str">
            <v>IP24</v>
          </cell>
        </row>
        <row r="12417">
          <cell r="A12417" t="str">
            <v>IP25</v>
          </cell>
          <cell r="E12417" t="str">
            <v>Eufriesea pyrrhopyga</v>
          </cell>
          <cell r="F12417" t="str">
            <v>IP25</v>
          </cell>
        </row>
        <row r="12418">
          <cell r="A12418" t="str">
            <v>IP26</v>
          </cell>
          <cell r="E12418" t="str">
            <v>Euglossa avicula</v>
          </cell>
          <cell r="F12418" t="str">
            <v>IP26</v>
          </cell>
        </row>
        <row r="12419">
          <cell r="A12419" t="str">
            <v>IP27</v>
          </cell>
          <cell r="E12419" t="str">
            <v>Euglossa cyanochlora</v>
          </cell>
          <cell r="F12419" t="str">
            <v>IP27</v>
          </cell>
        </row>
        <row r="12420">
          <cell r="A12420" t="str">
            <v>IP28</v>
          </cell>
          <cell r="E12420" t="str">
            <v>Eulaema felipei</v>
          </cell>
          <cell r="F12420" t="str">
            <v>IP28</v>
          </cell>
        </row>
        <row r="12421">
          <cell r="A12421" t="str">
            <v>IP29</v>
          </cell>
          <cell r="E12421" t="str">
            <v>Schwarziana bocainensis</v>
          </cell>
          <cell r="F12421" t="str">
            <v>IP29</v>
          </cell>
        </row>
        <row r="12422">
          <cell r="A12422" t="str">
            <v>IP30</v>
          </cell>
          <cell r="E12422" t="str">
            <v>Epicharis minima</v>
          </cell>
          <cell r="F12422" t="str">
            <v>IP30</v>
          </cell>
        </row>
        <row r="12423">
          <cell r="A12423" t="str">
            <v>IP31</v>
          </cell>
          <cell r="E12423" t="str">
            <v>Eufriesea aeneiventris</v>
          </cell>
          <cell r="F12423" t="str">
            <v>IP31</v>
          </cell>
        </row>
        <row r="12424">
          <cell r="A12424" t="str">
            <v>IP32</v>
          </cell>
          <cell r="E12424" t="str">
            <v>Euglossa decorata</v>
          </cell>
          <cell r="F12424" t="str">
            <v>IP32</v>
          </cell>
        </row>
        <row r="12425">
          <cell r="A12425" t="str">
            <v>IP33</v>
          </cell>
          <cell r="E12425" t="str">
            <v>Hexantheda missionica</v>
          </cell>
          <cell r="F12425" t="str">
            <v>IP33</v>
          </cell>
        </row>
        <row r="12426">
          <cell r="A12426" t="str">
            <v>IP34</v>
          </cell>
          <cell r="E12426" t="str">
            <v>Epicharis pygialis</v>
          </cell>
          <cell r="F12426" t="str">
            <v>IP34</v>
          </cell>
        </row>
        <row r="12427">
          <cell r="A12427" t="str">
            <v>IP35</v>
          </cell>
          <cell r="E12427" t="str">
            <v>Hypoleria fallens</v>
          </cell>
          <cell r="F12427" t="str">
            <v>IP35</v>
          </cell>
        </row>
        <row r="12428">
          <cell r="A12428" t="str">
            <v>IP36</v>
          </cell>
          <cell r="E12428" t="str">
            <v>Melipona asilvai</v>
          </cell>
          <cell r="F12428" t="str">
            <v>IP36</v>
          </cell>
        </row>
        <row r="12429">
          <cell r="A12429" t="str">
            <v>IP37</v>
          </cell>
          <cell r="E12429" t="str">
            <v>Paratrigona incerta</v>
          </cell>
          <cell r="F12429" t="str">
            <v>IP37</v>
          </cell>
        </row>
        <row r="12430">
          <cell r="A12430" t="str">
            <v>IP38</v>
          </cell>
          <cell r="E12430" t="str">
            <v>Heraclides garleppi lecerfi</v>
          </cell>
          <cell r="F12430" t="str">
            <v>IP38</v>
          </cell>
        </row>
        <row r="12431">
          <cell r="A12431" t="str">
            <v>IP39</v>
          </cell>
          <cell r="E12431" t="str">
            <v>Parides panthonus</v>
          </cell>
          <cell r="F12431" t="str">
            <v>IP39</v>
          </cell>
        </row>
        <row r="12432">
          <cell r="A12432" t="str">
            <v>IP40</v>
          </cell>
          <cell r="E12432" t="str">
            <v>Exomalopsis atlantica</v>
          </cell>
          <cell r="F12432" t="str">
            <v>IP40</v>
          </cell>
        </row>
        <row r="12433">
          <cell r="A12433" t="str">
            <v>IP41</v>
          </cell>
          <cell r="E12433" t="str">
            <v>Melipona fuliginosa</v>
          </cell>
          <cell r="F12433" t="str">
            <v>IP41</v>
          </cell>
        </row>
        <row r="12434">
          <cell r="A12434" t="str">
            <v>IP42</v>
          </cell>
          <cell r="E12434" t="str">
            <v>Pampasatyrus reticulata</v>
          </cell>
          <cell r="F12434" t="str">
            <v>IP42</v>
          </cell>
        </row>
        <row r="12435">
          <cell r="A12435" t="str">
            <v>IP43</v>
          </cell>
          <cell r="E12435" t="str">
            <v>Scada karschina karschina</v>
          </cell>
          <cell r="F12435" t="str">
            <v>IP43</v>
          </cell>
        </row>
        <row r="12436">
          <cell r="A12436" t="str">
            <v>IP44</v>
          </cell>
          <cell r="E12436" t="str">
            <v>Arhysoceble picta</v>
          </cell>
          <cell r="F12436" t="str">
            <v>IP44</v>
          </cell>
        </row>
        <row r="12437">
          <cell r="A12437" t="str">
            <v>IP45</v>
          </cell>
          <cell r="E12437" t="str">
            <v>Lanthanomelissa betinae</v>
          </cell>
          <cell r="F12437" t="str">
            <v>IP45</v>
          </cell>
        </row>
        <row r="12438">
          <cell r="A12438" t="str">
            <v>IP46</v>
          </cell>
          <cell r="E12438" t="str">
            <v>Lanthanomelissa clementis</v>
          </cell>
          <cell r="F12438" t="str">
            <v>IP46</v>
          </cell>
        </row>
        <row r="12439">
          <cell r="A12439" t="str">
            <v>IP47</v>
          </cell>
          <cell r="E12439" t="str">
            <v>Melipona bicolor</v>
          </cell>
          <cell r="F12439" t="str">
            <v>IP47</v>
          </cell>
        </row>
        <row r="12440">
          <cell r="A12440" t="str">
            <v>IP48</v>
          </cell>
          <cell r="E12440" t="str">
            <v>Melipona marginata</v>
          </cell>
          <cell r="F12440" t="str">
            <v>IP48</v>
          </cell>
        </row>
        <row r="12441">
          <cell r="A12441" t="str">
            <v>IP49</v>
          </cell>
          <cell r="E12441" t="str">
            <v>Melipona torrida</v>
          </cell>
          <cell r="F12441" t="str">
            <v>IP49</v>
          </cell>
        </row>
        <row r="12442">
          <cell r="A12442" t="str">
            <v>IP50</v>
          </cell>
          <cell r="E12442" t="str">
            <v>Melipona quinquefasciata</v>
          </cell>
          <cell r="F12442" t="str">
            <v>IP50</v>
          </cell>
        </row>
        <row r="12443">
          <cell r="A12443" t="str">
            <v>IP51</v>
          </cell>
          <cell r="E12443" t="str">
            <v>Melipona mondury</v>
          </cell>
          <cell r="F12443" t="str">
            <v>IP51</v>
          </cell>
        </row>
        <row r="12444">
          <cell r="A12444" t="str">
            <v>IP52</v>
          </cell>
          <cell r="E12444" t="str">
            <v>Tetraglossula fucosa</v>
          </cell>
          <cell r="F12444" t="str">
            <v>IP52</v>
          </cell>
        </row>
        <row r="12445">
          <cell r="A12445" t="str">
            <v>AP1</v>
          </cell>
          <cell r="E12445" t="str">
            <v>Characidium onca</v>
          </cell>
          <cell r="F12445" t="str">
            <v>AP1</v>
          </cell>
        </row>
        <row r="12446">
          <cell r="A12446" t="str">
            <v>RIVU01</v>
          </cell>
          <cell r="E12446" t="str">
            <v>Melanorivulus imperatrizensis</v>
          </cell>
          <cell r="F12446" t="str">
            <v>RIVU01</v>
          </cell>
        </row>
        <row r="12447">
          <cell r="A12447" t="str">
            <v>RIVU02</v>
          </cell>
          <cell r="E12447" t="str">
            <v>Hypsolebias martinsi</v>
          </cell>
          <cell r="F12447" t="str">
            <v>RIVU02</v>
          </cell>
        </row>
        <row r="12448">
          <cell r="A12448" t="str">
            <v>RIVU03</v>
          </cell>
          <cell r="E12448" t="str">
            <v>Xenurolebias pataxo</v>
          </cell>
          <cell r="F12448" t="str">
            <v>RIVU03</v>
          </cell>
        </row>
        <row r="12449">
          <cell r="A12449" t="str">
            <v>RIVU04</v>
          </cell>
          <cell r="E12449" t="str">
            <v>Melanorivulus amambaiensis</v>
          </cell>
          <cell r="F12449" t="str">
            <v>RIVU04</v>
          </cell>
        </row>
        <row r="12450">
          <cell r="A12450" t="str">
            <v>RIVU05</v>
          </cell>
          <cell r="E12450" t="str">
            <v>Austrolebias botocudo</v>
          </cell>
          <cell r="F12450" t="str">
            <v>RIVU05</v>
          </cell>
        </row>
        <row r="12451">
          <cell r="A12451" t="str">
            <v>RIVU06</v>
          </cell>
          <cell r="E12451" t="str">
            <v>Austrolebias cheffei</v>
          </cell>
          <cell r="F12451" t="str">
            <v>RIVU06</v>
          </cell>
        </row>
        <row r="12452">
          <cell r="A12452" t="str">
            <v>RIVU07</v>
          </cell>
          <cell r="E12452" t="str">
            <v>Austrolebias lourenciano</v>
          </cell>
          <cell r="F12452" t="str">
            <v>RIVU07</v>
          </cell>
        </row>
        <row r="12453">
          <cell r="A12453" t="str">
            <v>RIVU08</v>
          </cell>
          <cell r="E12453" t="str">
            <v>Austrolebias nubium</v>
          </cell>
          <cell r="F12453" t="str">
            <v>RIVU08</v>
          </cell>
        </row>
        <row r="12454">
          <cell r="A12454" t="str">
            <v>RIVU09</v>
          </cell>
          <cell r="E12454" t="str">
            <v>Austrolebias reicherti</v>
          </cell>
          <cell r="F12454" t="str">
            <v>RIVU09</v>
          </cell>
        </row>
        <row r="12455">
          <cell r="A12455" t="str">
            <v>AMA01</v>
          </cell>
          <cell r="E12455" t="str">
            <v>Stilpnia peruviana</v>
          </cell>
          <cell r="F12455" t="str">
            <v>AMA01</v>
          </cell>
        </row>
        <row r="12456">
          <cell r="A12456" t="str">
            <v>AMA02</v>
          </cell>
          <cell r="E12456" t="str">
            <v>Polystictus pectoralis pectoralis</v>
          </cell>
          <cell r="F12456" t="str">
            <v>AMA02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DD57C-9A9B-49F4-8F25-305962B8BAE6}" name="Tabela1" displayName="Tabela1" ref="A1:U107" totalsRowShown="0" headerRowDxfId="10" dataDxfId="40">
  <sortState xmlns:xlrd2="http://schemas.microsoft.com/office/spreadsheetml/2017/richdata2" ref="A2:U107">
    <sortCondition ref="A1:A107"/>
  </sortState>
  <tableColumns count="21">
    <tableColumn id="1" xr3:uid="{4A89EF9A-6F90-4DB4-8AA5-1AFF690141AE}" name="idPan" dataDxfId="31"/>
    <tableColumn id="2" xr3:uid="{64C5489E-1904-4796-91B0-611A51284C56}" name="panNome" dataDxfId="30"/>
    <tableColumn id="21" xr3:uid="{936A78CB-E931-4495-B2C7-B1154CA779BB}" name="panNomeCompleto" dataDxfId="29"/>
    <tableColumn id="3" xr3:uid="{B6A38725-A757-434D-A089-BDDB572297D2}" name="idPan2" dataDxfId="28"/>
    <tableColumn id="4" xr3:uid="{550D8550-12CB-46B2-B409-3D952E195A5E}" name="panNomeFantasia" dataDxfId="27"/>
    <tableColumn id="5" xr3:uid="{6E4C8F50-2FA7-4BCF-8E53-DA54B6A26D35}" name="panAbrangenciaTaxonomica" dataDxfId="26"/>
    <tableColumn id="6" xr3:uid="{71E939AB-852A-428B-AF44-E04AF6960554}" name="panAbrangenciaGeografica" dataDxfId="25"/>
    <tableColumn id="7" xr3:uid="{AE86C69B-AB36-414B-BEA4-34CD6F3C49F8}" name="panCiclo" dataDxfId="24"/>
    <tableColumn id="8" xr3:uid="{F6620956-4A4A-432E-826C-8326E501D3C3}" name="panStatus" dataDxfId="23"/>
    <tableColumn id="9" xr3:uid="{763AE73A-EB1B-4867-98C2-52DFF5FC3369}" name="panCentro" dataDxfId="22"/>
    <tableColumn id="10" xr3:uid="{5E8FA510-574B-4882-8CCC-3896FF883084}" name="panInicioData" dataDxfId="21"/>
    <tableColumn id="11" xr3:uid="{E30F7850-FF9C-4B92-8179-EF7BD1A93A18}" name="panInicioAno" dataDxfId="20"/>
    <tableColumn id="12" xr3:uid="{D454F244-52F1-4C03-A3FE-DB51D4A9CDA3}" name="Data da portaria vigente do PAN" dataDxfId="19"/>
    <tableColumn id="13" xr3:uid="{17AB9719-71F4-4150-8B3C-5271187DCA5F}" name="Data do início da vigência do PAN na portaria _x000a_(último artigo da portaria)" dataDxfId="18"/>
    <tableColumn id="14" xr3:uid="{BCC2F693-8953-449C-9740-137836F1C9E2}" name="panFimData" dataDxfId="17"/>
    <tableColumn id="15" xr3:uid="{AD8D32C5-0AE9-4AF9-B6C4-B929DF833B5F}" name="panFimAno" dataDxfId="16">
      <calculatedColumnFormula>IF(O2="","",(YEAR(O2)))</calculatedColumnFormula>
    </tableColumn>
    <tableColumn id="16" xr3:uid="{820217C0-1C9C-4969-9B4C-660FE2AEBA03}" name="panStatusLegal" dataDxfId="15">
      <calculatedColumnFormula>IF(O2&gt;TODAY(), "Portaria vigente", (IF(O2="","Aguardando portaria","Portaria com prazo expirado")))</calculatedColumnFormula>
    </tableColumn>
    <tableColumn id="17" xr3:uid="{16E81679-FA0A-4417-9EBF-96F319CC6946}" name="panPortaria" dataDxfId="14"/>
    <tableColumn id="18" xr3:uid="{618DB0CA-2A24-4EE7-9AD4-0A14581DCD59}" name="panProcesso" dataDxfId="13"/>
    <tableColumn id="20" xr3:uid="{3EF3CAA8-CF4D-41A6-8FE4-74D1933EB772}" name="panLogo" dataDxfId="12"/>
    <tableColumn id="19" xr3:uid="{1447E3B6-1DF5-41F4-9036-6D70F1D21839}" name="panSite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C1BE62-991F-4409-A686-88D1B322C9B3}" name="Tabela13" displayName="Tabela13" ref="A1:C537" totalsRowShown="0" headerRowDxfId="6" dataDxfId="39">
  <sortState xmlns:xlrd2="http://schemas.microsoft.com/office/spreadsheetml/2017/richdata2" ref="A2:C520">
    <sortCondition ref="A1:A520"/>
  </sortState>
  <tableColumns count="3">
    <tableColumn id="1" xr3:uid="{47DB3730-22E5-4741-84D4-581D244CF748}" name="idPan" dataDxfId="9"/>
    <tableColumn id="2" xr3:uid="{845AC346-3A76-46BD-BE88-C0B1573FFF9C}" name="panNome" dataDxfId="8">
      <calculatedColumnFormula>VLOOKUP(Tabela13[[#This Row],[idPan]],[1]tabelaPanDados!$A:$B,2,FALSE)</calculatedColumnFormula>
    </tableColumn>
    <tableColumn id="3" xr3:uid="{64114574-417A-4880-82E4-C383D781B8E0}" name="siglaEstado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2D3525-147C-4AE1-B6D2-5FB6B500337B}" name="Tabela2" displayName="Tabela2" ref="A1:D2572" totalsRowShown="0" headerRowDxfId="0" dataDxfId="1">
  <sortState xmlns:xlrd2="http://schemas.microsoft.com/office/spreadsheetml/2017/richdata2" ref="A2:D2572">
    <sortCondition ref="C1:C2572"/>
  </sortState>
  <tableColumns count="4">
    <tableColumn id="1" xr3:uid="{D4171454-384D-49AB-A9CF-0BB5BE174EBD}" name="idTaxon" dataDxfId="5"/>
    <tableColumn id="2" xr3:uid="{F4F6AC0C-DCFA-4C47-B6E6-55F190334F55}" name="taxonNome" dataDxfId="4">
      <calculatedColumnFormula>VLOOKUP(A2,[2]tabelaEspeciesListas!$A:$F,5,FALSE)</calculatedColumnFormula>
    </tableColumn>
    <tableColumn id="4" xr3:uid="{DBED335B-F2EA-47C7-A94A-E008AE532F4C}" name="idPan" dataDxfId="3"/>
    <tableColumn id="7" xr3:uid="{605449FC-EC09-4919-A189-D82E63B3B7D1}" name="pan_nome" dataDxfId="2">
      <calculatedColumnFormula>VLOOKUP(C2,[1]tabelaPanDados!$A:$D,2,FALSE)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icmbio/pt-br/assuntos/biodiversidade/pan/img/logo/cemave_17-01.png" TargetMode="External"/><Relationship Id="rId1" Type="http://schemas.openxmlformats.org/officeDocument/2006/relationships/hyperlink" Target="https://www.gov.br/icmbio/pt-br/assuntos/biodiversidade/pan/img/logo/cemave_17-01.png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0399-AA8A-487B-B588-A88E46898D9D}">
  <dimension ref="A1:V107"/>
  <sheetViews>
    <sheetView tabSelected="1" zoomScaleNormal="100" workbookViewId="0">
      <selection activeCell="C6" sqref="C6"/>
    </sheetView>
  </sheetViews>
  <sheetFormatPr defaultColWidth="59.7109375" defaultRowHeight="15" x14ac:dyDescent="0.25"/>
  <cols>
    <col min="1" max="1" width="16.5703125" style="1" bestFit="1" customWidth="1"/>
    <col min="2" max="3" width="59.7109375" style="2"/>
    <col min="4" max="4" width="16.5703125" style="1" bestFit="1" customWidth="1"/>
    <col min="5" max="5" width="47.7109375" style="2" bestFit="1" customWidth="1"/>
    <col min="6" max="6" width="29.28515625" style="2" bestFit="1" customWidth="1"/>
    <col min="7" max="7" width="34.5703125" style="2" bestFit="1" customWidth="1"/>
    <col min="8" max="8" width="11.42578125" style="2" bestFit="1" customWidth="1"/>
    <col min="9" max="9" width="14.5703125" style="2" bestFit="1" customWidth="1"/>
    <col min="10" max="10" width="13" style="2" bestFit="1" customWidth="1"/>
    <col min="11" max="11" width="15.5703125" style="2" bestFit="1" customWidth="1"/>
    <col min="12" max="12" width="15.140625" style="2" bestFit="1" customWidth="1"/>
    <col min="13" max="13" width="32.28515625" style="2" bestFit="1" customWidth="1"/>
    <col min="14" max="14" width="43.85546875" style="2" bestFit="1" customWidth="1"/>
    <col min="15" max="15" width="14.140625" style="2" bestFit="1" customWidth="1"/>
    <col min="16" max="16" width="13.7109375" style="2" bestFit="1" customWidth="1"/>
    <col min="17" max="17" width="28.42578125" style="2" bestFit="1" customWidth="1"/>
    <col min="18" max="18" width="33.5703125" style="2" bestFit="1" customWidth="1"/>
    <col min="19" max="19" width="25" style="2" bestFit="1" customWidth="1"/>
    <col min="20" max="20" width="85.85546875" style="2" bestFit="1" customWidth="1"/>
    <col min="21" max="21" width="98.140625" style="2" bestFit="1" customWidth="1"/>
    <col min="22" max="16384" width="59.7109375" style="1"/>
  </cols>
  <sheetData>
    <row r="1" spans="1:22" s="12" customFormat="1" ht="25.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1"/>
    </row>
    <row r="2" spans="1:22" x14ac:dyDescent="0.25">
      <c r="A2" s="3" t="s">
        <v>21</v>
      </c>
      <c r="B2" s="3" t="s">
        <v>22</v>
      </c>
      <c r="C2" s="4" t="s">
        <v>23</v>
      </c>
      <c r="D2" s="3" t="s">
        <v>21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5">
        <v>40417</v>
      </c>
      <c r="L2" s="3">
        <v>2010</v>
      </c>
      <c r="M2" s="5">
        <v>40417</v>
      </c>
      <c r="N2" s="5">
        <v>40417</v>
      </c>
      <c r="O2" s="5">
        <v>42339</v>
      </c>
      <c r="P2" s="3">
        <f>IF(O2="","",(YEAR(O2)))</f>
        <v>2015</v>
      </c>
      <c r="Q2" s="5" t="str">
        <f t="shared" ref="Q2:Q8" ca="1" si="0">IF(O2&gt;TODAY(), "Portaria vigente", (IF(O2="","Aguardando portaria","Portaria com prazo expirado")))</f>
        <v>Portaria com prazo expirado</v>
      </c>
      <c r="R2" s="3" t="s">
        <v>30</v>
      </c>
      <c r="S2" s="3" t="s">
        <v>31</v>
      </c>
      <c r="T2" s="3"/>
      <c r="U2" s="3" t="s">
        <v>32</v>
      </c>
    </row>
    <row r="3" spans="1:22" x14ac:dyDescent="0.25">
      <c r="A3" s="3" t="s">
        <v>33</v>
      </c>
      <c r="B3" s="3" t="s">
        <v>34</v>
      </c>
      <c r="C3" s="4" t="s">
        <v>35</v>
      </c>
      <c r="D3" s="3" t="s">
        <v>33</v>
      </c>
      <c r="E3" s="3" t="s">
        <v>34</v>
      </c>
      <c r="F3" s="3" t="s">
        <v>25</v>
      </c>
      <c r="G3" s="3" t="s">
        <v>26</v>
      </c>
      <c r="H3" s="3" t="s">
        <v>27</v>
      </c>
      <c r="I3" s="3" t="s">
        <v>36</v>
      </c>
      <c r="J3" s="3" t="s">
        <v>29</v>
      </c>
      <c r="K3" s="5">
        <v>44900</v>
      </c>
      <c r="L3" s="3">
        <v>2022</v>
      </c>
      <c r="M3" s="5">
        <v>44900</v>
      </c>
      <c r="N3" s="5">
        <v>44563</v>
      </c>
      <c r="O3" s="5">
        <v>46752</v>
      </c>
      <c r="P3" s="3">
        <f>IF(O3="","",(YEAR(O3)))</f>
        <v>2027</v>
      </c>
      <c r="Q3" s="5" t="str">
        <f t="shared" ca="1" si="0"/>
        <v>Portaria vigente</v>
      </c>
      <c r="R3" s="3" t="s">
        <v>37</v>
      </c>
      <c r="S3" s="3" t="s">
        <v>38</v>
      </c>
      <c r="T3" s="3"/>
      <c r="U3" s="3" t="s">
        <v>39</v>
      </c>
    </row>
    <row r="4" spans="1:22" x14ac:dyDescent="0.25">
      <c r="A4" s="3" t="s">
        <v>40</v>
      </c>
      <c r="B4" s="3" t="s">
        <v>41</v>
      </c>
      <c r="C4" s="4" t="s">
        <v>42</v>
      </c>
      <c r="D4" s="3" t="s">
        <v>40</v>
      </c>
      <c r="E4" s="3" t="s">
        <v>43</v>
      </c>
      <c r="F4" s="3" t="s">
        <v>44</v>
      </c>
      <c r="G4" s="3" t="s">
        <v>45</v>
      </c>
      <c r="H4" s="3" t="s">
        <v>27</v>
      </c>
      <c r="I4" s="3" t="s">
        <v>28</v>
      </c>
      <c r="J4" s="3" t="s">
        <v>46</v>
      </c>
      <c r="K4" s="5">
        <v>40417</v>
      </c>
      <c r="L4" s="3">
        <v>2010</v>
      </c>
      <c r="M4" s="5">
        <v>40417</v>
      </c>
      <c r="N4" s="5">
        <v>40417</v>
      </c>
      <c r="O4" s="5">
        <v>42248</v>
      </c>
      <c r="P4" s="3">
        <f>IF(O4="","",(YEAR(O4)))</f>
        <v>2015</v>
      </c>
      <c r="Q4" s="5" t="str">
        <f t="shared" ca="1" si="0"/>
        <v>Portaria com prazo expirado</v>
      </c>
      <c r="R4" s="3" t="s">
        <v>47</v>
      </c>
      <c r="S4" s="3" t="s">
        <v>48</v>
      </c>
      <c r="T4" s="3"/>
      <c r="U4" s="3" t="s">
        <v>49</v>
      </c>
    </row>
    <row r="5" spans="1:22" x14ac:dyDescent="0.25">
      <c r="A5" s="3" t="s">
        <v>50</v>
      </c>
      <c r="B5" s="3" t="s">
        <v>51</v>
      </c>
      <c r="C5" s="4" t="s">
        <v>52</v>
      </c>
      <c r="D5" s="3" t="s">
        <v>50</v>
      </c>
      <c r="E5" s="3" t="s">
        <v>53</v>
      </c>
      <c r="F5" s="3" t="s">
        <v>54</v>
      </c>
      <c r="G5" s="3" t="s">
        <v>55</v>
      </c>
      <c r="H5" s="3" t="s">
        <v>27</v>
      </c>
      <c r="I5" s="3" t="s">
        <v>28</v>
      </c>
      <c r="J5" s="3" t="s">
        <v>46</v>
      </c>
      <c r="K5" s="5">
        <v>40956</v>
      </c>
      <c r="L5" s="3">
        <v>2012</v>
      </c>
      <c r="M5" s="5">
        <v>40956</v>
      </c>
      <c r="N5" s="5">
        <v>42783</v>
      </c>
      <c r="O5" s="5">
        <v>42767</v>
      </c>
      <c r="P5" s="3">
        <f>IF(O5="","",(YEAR(O5)))</f>
        <v>2017</v>
      </c>
      <c r="Q5" s="5" t="str">
        <f t="shared" ca="1" si="0"/>
        <v>Portaria com prazo expirado</v>
      </c>
      <c r="R5" s="3" t="s">
        <v>56</v>
      </c>
      <c r="S5" s="3" t="s">
        <v>57</v>
      </c>
      <c r="T5" s="3"/>
      <c r="U5" s="3" t="s">
        <v>58</v>
      </c>
    </row>
    <row r="6" spans="1:22" x14ac:dyDescent="0.25">
      <c r="A6" s="3" t="s">
        <v>59</v>
      </c>
      <c r="B6" s="3" t="s">
        <v>60</v>
      </c>
      <c r="C6" s="4" t="s">
        <v>61</v>
      </c>
      <c r="D6" s="3" t="s">
        <v>59</v>
      </c>
      <c r="E6" s="3" t="s">
        <v>60</v>
      </c>
      <c r="F6" s="3" t="s">
        <v>54</v>
      </c>
      <c r="G6" s="3" t="s">
        <v>55</v>
      </c>
      <c r="H6" s="3" t="s">
        <v>27</v>
      </c>
      <c r="I6" s="3" t="s">
        <v>36</v>
      </c>
      <c r="J6" s="3" t="s">
        <v>46</v>
      </c>
      <c r="K6" s="5">
        <v>44782</v>
      </c>
      <c r="L6" s="3">
        <v>2022</v>
      </c>
      <c r="M6" s="5">
        <v>44782</v>
      </c>
      <c r="N6" s="5">
        <v>44805</v>
      </c>
      <c r="O6" s="5">
        <v>46600</v>
      </c>
      <c r="P6" s="3">
        <v>2027</v>
      </c>
      <c r="Q6" s="5" t="str">
        <f t="shared" ca="1" si="0"/>
        <v>Portaria vigente</v>
      </c>
      <c r="R6" s="3" t="s">
        <v>62</v>
      </c>
      <c r="S6" s="3" t="s">
        <v>63</v>
      </c>
      <c r="T6" s="3"/>
      <c r="U6" s="3" t="s">
        <v>64</v>
      </c>
    </row>
    <row r="7" spans="1:22" x14ac:dyDescent="0.25">
      <c r="A7" s="3" t="s">
        <v>65</v>
      </c>
      <c r="B7" s="3" t="s">
        <v>66</v>
      </c>
      <c r="C7" s="4" t="s">
        <v>67</v>
      </c>
      <c r="D7" s="3" t="s">
        <v>65</v>
      </c>
      <c r="E7" s="3" t="s">
        <v>68</v>
      </c>
      <c r="F7" s="3" t="s">
        <v>44</v>
      </c>
      <c r="G7" s="3" t="s">
        <v>69</v>
      </c>
      <c r="H7" s="3" t="s">
        <v>27</v>
      </c>
      <c r="I7" s="3" t="s">
        <v>28</v>
      </c>
      <c r="J7" s="3" t="s">
        <v>70</v>
      </c>
      <c r="K7" s="5">
        <v>37987</v>
      </c>
      <c r="L7" s="3">
        <v>2004</v>
      </c>
      <c r="M7" s="5">
        <v>41620</v>
      </c>
      <c r="N7" s="5"/>
      <c r="O7" s="5">
        <v>41974</v>
      </c>
      <c r="P7" s="3">
        <f>IF(O7="","",(YEAR(O7)))</f>
        <v>2014</v>
      </c>
      <c r="Q7" s="5" t="str">
        <f t="shared" ca="1" si="0"/>
        <v>Portaria com prazo expirado</v>
      </c>
      <c r="R7" s="3" t="s">
        <v>71</v>
      </c>
      <c r="S7" s="3"/>
      <c r="T7" s="3"/>
      <c r="U7" s="3" t="s">
        <v>72</v>
      </c>
    </row>
    <row r="8" spans="1:22" x14ac:dyDescent="0.25">
      <c r="A8" s="3" t="s">
        <v>73</v>
      </c>
      <c r="B8" s="3" t="s">
        <v>74</v>
      </c>
      <c r="C8" s="4" t="s">
        <v>75</v>
      </c>
      <c r="D8" s="3" t="s">
        <v>73</v>
      </c>
      <c r="E8" s="3" t="s">
        <v>76</v>
      </c>
      <c r="F8" s="3" t="s">
        <v>25</v>
      </c>
      <c r="G8" s="3" t="s">
        <v>45</v>
      </c>
      <c r="H8" s="3" t="s">
        <v>27</v>
      </c>
      <c r="I8" s="3" t="s">
        <v>28</v>
      </c>
      <c r="J8" s="3" t="s">
        <v>70</v>
      </c>
      <c r="K8" s="5">
        <v>38718</v>
      </c>
      <c r="L8" s="3">
        <v>2006</v>
      </c>
      <c r="M8" s="5">
        <v>38718</v>
      </c>
      <c r="N8" s="5"/>
      <c r="O8" s="5">
        <v>38718</v>
      </c>
      <c r="P8" s="3">
        <f>IF(O8="","",(YEAR(O8)))</f>
        <v>2006</v>
      </c>
      <c r="Q8" s="5" t="str">
        <f t="shared" ca="1" si="0"/>
        <v>Portaria com prazo expirado</v>
      </c>
      <c r="R8" s="3" t="s">
        <v>77</v>
      </c>
      <c r="S8" s="3"/>
      <c r="T8" s="3"/>
      <c r="U8" s="3" t="s">
        <v>78</v>
      </c>
    </row>
    <row r="9" spans="1:22" x14ac:dyDescent="0.25">
      <c r="A9" s="3" t="s">
        <v>79</v>
      </c>
      <c r="B9" s="3" t="s">
        <v>80</v>
      </c>
      <c r="C9" s="4" t="s">
        <v>81</v>
      </c>
      <c r="D9" s="3" t="s">
        <v>79</v>
      </c>
      <c r="E9" s="3" t="s">
        <v>82</v>
      </c>
      <c r="F9" s="3" t="s">
        <v>44</v>
      </c>
      <c r="G9" s="3" t="s">
        <v>69</v>
      </c>
      <c r="H9" s="3" t="s">
        <v>27</v>
      </c>
      <c r="I9" s="3" t="s">
        <v>28</v>
      </c>
      <c r="J9" s="3" t="s">
        <v>70</v>
      </c>
      <c r="K9" s="5">
        <v>38718</v>
      </c>
      <c r="L9" s="3">
        <v>2006</v>
      </c>
      <c r="M9" s="5">
        <v>38718</v>
      </c>
      <c r="N9" s="5"/>
      <c r="O9" s="5">
        <v>40878</v>
      </c>
      <c r="P9" s="3">
        <v>2011</v>
      </c>
      <c r="Q9" s="5" t="s">
        <v>83</v>
      </c>
      <c r="R9" s="3" t="s">
        <v>77</v>
      </c>
      <c r="S9" s="3" t="s">
        <v>84</v>
      </c>
      <c r="T9" s="3"/>
      <c r="U9" s="3" t="s">
        <v>85</v>
      </c>
    </row>
    <row r="10" spans="1:22" x14ac:dyDescent="0.25">
      <c r="A10" s="3" t="s">
        <v>86</v>
      </c>
      <c r="B10" s="3" t="s">
        <v>87</v>
      </c>
      <c r="C10" s="4" t="s">
        <v>88</v>
      </c>
      <c r="D10" s="3" t="s">
        <v>86</v>
      </c>
      <c r="E10" s="3" t="s">
        <v>89</v>
      </c>
      <c r="F10" s="3" t="s">
        <v>25</v>
      </c>
      <c r="G10" s="3" t="s">
        <v>26</v>
      </c>
      <c r="H10" s="3" t="s">
        <v>27</v>
      </c>
      <c r="I10" s="3" t="s">
        <v>28</v>
      </c>
      <c r="J10" s="3" t="s">
        <v>70</v>
      </c>
      <c r="K10" s="5">
        <v>38811</v>
      </c>
      <c r="L10" s="3">
        <v>2006</v>
      </c>
      <c r="M10" s="5">
        <v>39448</v>
      </c>
      <c r="N10" s="5"/>
      <c r="O10" s="5">
        <v>40878</v>
      </c>
      <c r="P10" s="3">
        <f t="shared" ref="P10:P38" si="1">IF(O10="","",(YEAR(O10)))</f>
        <v>2011</v>
      </c>
      <c r="Q10" s="5" t="str">
        <f t="shared" ref="Q10:Q41" ca="1" si="2">IF(O10&gt;TODAY(), "Portaria vigente", (IF(O10="","Aguardando portaria","Portaria com prazo expirado")))</f>
        <v>Portaria com prazo expirado</v>
      </c>
      <c r="R10" s="3" t="s">
        <v>90</v>
      </c>
      <c r="S10" s="3"/>
      <c r="T10" s="3"/>
      <c r="U10" s="3" t="s">
        <v>91</v>
      </c>
    </row>
    <row r="11" spans="1:22" x14ac:dyDescent="0.25">
      <c r="A11" s="3" t="s">
        <v>92</v>
      </c>
      <c r="B11" s="3" t="s">
        <v>93</v>
      </c>
      <c r="C11" s="4" t="s">
        <v>94</v>
      </c>
      <c r="D11" s="3" t="s">
        <v>92</v>
      </c>
      <c r="E11" s="3" t="s">
        <v>95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70</v>
      </c>
      <c r="K11" s="5">
        <v>39197</v>
      </c>
      <c r="L11" s="3">
        <v>2007</v>
      </c>
      <c r="M11" s="5">
        <v>39448</v>
      </c>
      <c r="N11" s="5"/>
      <c r="O11" s="5">
        <v>40878</v>
      </c>
      <c r="P11" s="3">
        <f t="shared" si="1"/>
        <v>2011</v>
      </c>
      <c r="Q11" s="5" t="str">
        <f t="shared" ca="1" si="2"/>
        <v>Portaria com prazo expirado</v>
      </c>
      <c r="R11" s="3" t="s">
        <v>90</v>
      </c>
      <c r="S11" s="3"/>
      <c r="T11" s="3"/>
      <c r="U11" s="3" t="s">
        <v>96</v>
      </c>
    </row>
    <row r="12" spans="1:22" x14ac:dyDescent="0.25">
      <c r="A12" s="3" t="s">
        <v>97</v>
      </c>
      <c r="B12" s="3" t="s">
        <v>98</v>
      </c>
      <c r="C12" s="4" t="s">
        <v>99</v>
      </c>
      <c r="D12" s="3" t="s">
        <v>97</v>
      </c>
      <c r="E12" s="3" t="s">
        <v>100</v>
      </c>
      <c r="F12" s="3" t="s">
        <v>44</v>
      </c>
      <c r="G12" s="3" t="s">
        <v>69</v>
      </c>
      <c r="H12" s="3" t="s">
        <v>27</v>
      </c>
      <c r="I12" s="3" t="s">
        <v>28</v>
      </c>
      <c r="J12" s="3" t="s">
        <v>70</v>
      </c>
      <c r="K12" s="5">
        <v>39197</v>
      </c>
      <c r="L12" s="3">
        <v>2007</v>
      </c>
      <c r="M12" s="5">
        <v>40956</v>
      </c>
      <c r="N12" s="5"/>
      <c r="O12" s="5">
        <v>41609</v>
      </c>
      <c r="P12" s="3">
        <f t="shared" si="1"/>
        <v>2013</v>
      </c>
      <c r="Q12" s="5" t="str">
        <f t="shared" ca="1" si="2"/>
        <v>Portaria com prazo expirado</v>
      </c>
      <c r="R12" s="3" t="s">
        <v>101</v>
      </c>
      <c r="S12" s="3"/>
      <c r="T12" s="3"/>
      <c r="U12" s="3" t="s">
        <v>102</v>
      </c>
    </row>
    <row r="13" spans="1:22" x14ac:dyDescent="0.25">
      <c r="A13" s="3" t="s">
        <v>103</v>
      </c>
      <c r="B13" s="3" t="s">
        <v>104</v>
      </c>
      <c r="C13" s="4" t="s">
        <v>105</v>
      </c>
      <c r="D13" s="3" t="s">
        <v>103</v>
      </c>
      <c r="E13" s="3" t="s">
        <v>106</v>
      </c>
      <c r="F13" s="3" t="s">
        <v>44</v>
      </c>
      <c r="G13" s="3" t="s">
        <v>69</v>
      </c>
      <c r="H13" s="3" t="s">
        <v>27</v>
      </c>
      <c r="I13" s="3" t="s">
        <v>28</v>
      </c>
      <c r="J13" s="3" t="s">
        <v>70</v>
      </c>
      <c r="K13" s="5">
        <v>40417</v>
      </c>
      <c r="L13" s="3">
        <v>2010</v>
      </c>
      <c r="M13" s="5">
        <v>42100</v>
      </c>
      <c r="N13" s="5"/>
      <c r="O13" s="5">
        <v>42217</v>
      </c>
      <c r="P13" s="3">
        <f t="shared" si="1"/>
        <v>2015</v>
      </c>
      <c r="Q13" s="5" t="str">
        <f t="shared" ca="1" si="2"/>
        <v>Portaria com prazo expirado</v>
      </c>
      <c r="R13" s="3" t="s">
        <v>107</v>
      </c>
      <c r="S13" s="3"/>
      <c r="T13" s="3"/>
      <c r="U13" s="3" t="s">
        <v>108</v>
      </c>
    </row>
    <row r="14" spans="1:22" x14ac:dyDescent="0.25">
      <c r="A14" s="3" t="s">
        <v>109</v>
      </c>
      <c r="B14" s="3" t="s">
        <v>110</v>
      </c>
      <c r="C14" s="4" t="s">
        <v>111</v>
      </c>
      <c r="D14" s="3" t="s">
        <v>109</v>
      </c>
      <c r="E14" s="3" t="s">
        <v>112</v>
      </c>
      <c r="F14" s="3" t="s">
        <v>44</v>
      </c>
      <c r="G14" s="3" t="s">
        <v>69</v>
      </c>
      <c r="H14" s="3" t="s">
        <v>27</v>
      </c>
      <c r="I14" s="3" t="s">
        <v>28</v>
      </c>
      <c r="J14" s="3" t="s">
        <v>70</v>
      </c>
      <c r="K14" s="5">
        <v>40417</v>
      </c>
      <c r="L14" s="3">
        <v>2010</v>
      </c>
      <c r="M14" s="5">
        <v>41725</v>
      </c>
      <c r="N14" s="5"/>
      <c r="O14" s="5">
        <v>42217</v>
      </c>
      <c r="P14" s="3">
        <f t="shared" si="1"/>
        <v>2015</v>
      </c>
      <c r="Q14" s="5" t="str">
        <f t="shared" ca="1" si="2"/>
        <v>Portaria com prazo expirado</v>
      </c>
      <c r="R14" s="3" t="s">
        <v>113</v>
      </c>
      <c r="S14" s="3"/>
      <c r="T14" s="3"/>
      <c r="U14" s="3" t="s">
        <v>114</v>
      </c>
    </row>
    <row r="15" spans="1:22" x14ac:dyDescent="0.25">
      <c r="A15" s="3" t="s">
        <v>115</v>
      </c>
      <c r="B15" s="3" t="s">
        <v>116</v>
      </c>
      <c r="C15" s="4" t="s">
        <v>117</v>
      </c>
      <c r="D15" s="3" t="s">
        <v>115</v>
      </c>
      <c r="E15" s="3" t="s">
        <v>118</v>
      </c>
      <c r="F15" s="3" t="s">
        <v>25</v>
      </c>
      <c r="G15" s="3" t="s">
        <v>45</v>
      </c>
      <c r="H15" s="3" t="s">
        <v>27</v>
      </c>
      <c r="I15" s="3" t="s">
        <v>28</v>
      </c>
      <c r="J15" s="3" t="s">
        <v>70</v>
      </c>
      <c r="K15" s="5">
        <v>40526</v>
      </c>
      <c r="L15" s="3">
        <v>2010</v>
      </c>
      <c r="M15" s="5">
        <v>40526</v>
      </c>
      <c r="N15" s="5"/>
      <c r="O15" s="5">
        <v>42370</v>
      </c>
      <c r="P15" s="3">
        <f t="shared" si="1"/>
        <v>2016</v>
      </c>
      <c r="Q15" s="5" t="str">
        <f t="shared" ca="1" si="2"/>
        <v>Portaria com prazo expirado</v>
      </c>
      <c r="R15" s="3" t="s">
        <v>119</v>
      </c>
      <c r="S15" s="3"/>
      <c r="T15" s="3"/>
      <c r="U15" s="3" t="s">
        <v>120</v>
      </c>
    </row>
    <row r="16" spans="1:22" x14ac:dyDescent="0.25">
      <c r="A16" s="3" t="s">
        <v>121</v>
      </c>
      <c r="B16" s="3" t="s">
        <v>122</v>
      </c>
      <c r="C16" s="4" t="s">
        <v>75</v>
      </c>
      <c r="D16" s="3" t="s">
        <v>121</v>
      </c>
      <c r="E16" s="3" t="s">
        <v>76</v>
      </c>
      <c r="F16" s="3" t="s">
        <v>25</v>
      </c>
      <c r="G16" s="3" t="s">
        <v>45</v>
      </c>
      <c r="H16" s="3" t="s">
        <v>123</v>
      </c>
      <c r="I16" s="3" t="s">
        <v>28</v>
      </c>
      <c r="J16" s="3" t="s">
        <v>70</v>
      </c>
      <c r="K16" s="5">
        <v>40956</v>
      </c>
      <c r="L16" s="3">
        <v>2012</v>
      </c>
      <c r="M16" s="5">
        <v>40956</v>
      </c>
      <c r="N16" s="5">
        <v>40956</v>
      </c>
      <c r="O16" s="5">
        <v>42767</v>
      </c>
      <c r="P16" s="3">
        <f t="shared" si="1"/>
        <v>2017</v>
      </c>
      <c r="Q16" s="5" t="str">
        <f t="shared" ca="1" si="2"/>
        <v>Portaria com prazo expirado</v>
      </c>
      <c r="R16" s="3" t="s">
        <v>124</v>
      </c>
      <c r="S16" s="3" t="s">
        <v>125</v>
      </c>
      <c r="T16" s="3"/>
      <c r="U16" s="3" t="s">
        <v>78</v>
      </c>
    </row>
    <row r="17" spans="1:21" x14ac:dyDescent="0.25">
      <c r="A17" s="3" t="s">
        <v>126</v>
      </c>
      <c r="B17" s="3" t="s">
        <v>127</v>
      </c>
      <c r="C17" s="4" t="s">
        <v>128</v>
      </c>
      <c r="D17" s="3" t="s">
        <v>126</v>
      </c>
      <c r="E17" s="3" t="s">
        <v>129</v>
      </c>
      <c r="F17" s="3" t="s">
        <v>44</v>
      </c>
      <c r="G17" s="3" t="s">
        <v>69</v>
      </c>
      <c r="H17" s="3" t="s">
        <v>27</v>
      </c>
      <c r="I17" s="3" t="s">
        <v>28</v>
      </c>
      <c r="J17" s="3" t="s">
        <v>70</v>
      </c>
      <c r="K17" s="5">
        <v>40956</v>
      </c>
      <c r="L17" s="3">
        <v>2012</v>
      </c>
      <c r="M17" s="5">
        <v>42590</v>
      </c>
      <c r="N17" s="5"/>
      <c r="O17" s="5">
        <v>42767</v>
      </c>
      <c r="P17" s="3">
        <f t="shared" si="1"/>
        <v>2017</v>
      </c>
      <c r="Q17" s="5" t="str">
        <f t="shared" ca="1" si="2"/>
        <v>Portaria com prazo expirado</v>
      </c>
      <c r="R17" s="3" t="s">
        <v>130</v>
      </c>
      <c r="S17" s="3"/>
      <c r="T17" s="3"/>
      <c r="U17" s="3" t="s">
        <v>131</v>
      </c>
    </row>
    <row r="18" spans="1:21" x14ac:dyDescent="0.25">
      <c r="A18" s="3" t="s">
        <v>132</v>
      </c>
      <c r="B18" s="3" t="s">
        <v>133</v>
      </c>
      <c r="C18" s="4" t="s">
        <v>134</v>
      </c>
      <c r="D18" s="3" t="s">
        <v>132</v>
      </c>
      <c r="E18" s="3" t="s">
        <v>135</v>
      </c>
      <c r="F18" s="3" t="s">
        <v>25</v>
      </c>
      <c r="G18" s="3" t="s">
        <v>55</v>
      </c>
      <c r="H18" s="3" t="s">
        <v>27</v>
      </c>
      <c r="I18" s="3" t="s">
        <v>28</v>
      </c>
      <c r="J18" s="3" t="s">
        <v>70</v>
      </c>
      <c r="K18" s="5">
        <v>40956</v>
      </c>
      <c r="L18" s="3">
        <v>2012</v>
      </c>
      <c r="M18" s="5">
        <v>40956</v>
      </c>
      <c r="N18" s="5"/>
      <c r="O18" s="5">
        <v>42767</v>
      </c>
      <c r="P18" s="3">
        <f t="shared" si="1"/>
        <v>2017</v>
      </c>
      <c r="Q18" s="5" t="str">
        <f t="shared" ca="1" si="2"/>
        <v>Portaria com prazo expirado</v>
      </c>
      <c r="R18" s="3" t="s">
        <v>136</v>
      </c>
      <c r="S18" s="3"/>
      <c r="T18" s="3"/>
      <c r="U18" s="3" t="s">
        <v>137</v>
      </c>
    </row>
    <row r="19" spans="1:21" x14ac:dyDescent="0.25">
      <c r="A19" s="3" t="s">
        <v>138</v>
      </c>
      <c r="B19" s="3" t="s">
        <v>139</v>
      </c>
      <c r="C19" s="4" t="s">
        <v>140</v>
      </c>
      <c r="D19" s="3" t="s">
        <v>138</v>
      </c>
      <c r="E19" s="3" t="s">
        <v>141</v>
      </c>
      <c r="F19" s="3" t="s">
        <v>25</v>
      </c>
      <c r="G19" s="3" t="s">
        <v>45</v>
      </c>
      <c r="H19" s="3" t="s">
        <v>27</v>
      </c>
      <c r="I19" s="3" t="s">
        <v>28</v>
      </c>
      <c r="J19" s="3" t="s">
        <v>70</v>
      </c>
      <c r="K19" s="5">
        <v>40991</v>
      </c>
      <c r="L19" s="3">
        <v>2012</v>
      </c>
      <c r="M19" s="5">
        <v>42438</v>
      </c>
      <c r="N19" s="5"/>
      <c r="O19" s="5">
        <v>42767</v>
      </c>
      <c r="P19" s="3">
        <f t="shared" si="1"/>
        <v>2017</v>
      </c>
      <c r="Q19" s="5" t="str">
        <f t="shared" ca="1" si="2"/>
        <v>Portaria com prazo expirado</v>
      </c>
      <c r="R19" s="3" t="s">
        <v>142</v>
      </c>
      <c r="S19" s="3"/>
      <c r="T19" s="3"/>
      <c r="U19" s="3" t="s">
        <v>143</v>
      </c>
    </row>
    <row r="20" spans="1:21" x14ac:dyDescent="0.25">
      <c r="A20" s="3" t="s">
        <v>144</v>
      </c>
      <c r="B20" s="3" t="s">
        <v>145</v>
      </c>
      <c r="C20" s="4" t="s">
        <v>146</v>
      </c>
      <c r="D20" s="3" t="s">
        <v>144</v>
      </c>
      <c r="E20" s="3" t="s">
        <v>147</v>
      </c>
      <c r="F20" s="3" t="s">
        <v>25</v>
      </c>
      <c r="G20" s="3" t="s">
        <v>26</v>
      </c>
      <c r="H20" s="3" t="s">
        <v>27</v>
      </c>
      <c r="I20" s="3" t="s">
        <v>28</v>
      </c>
      <c r="J20" s="3" t="s">
        <v>70</v>
      </c>
      <c r="K20" s="5">
        <v>41460</v>
      </c>
      <c r="L20" s="3">
        <v>2013</v>
      </c>
      <c r="M20" s="5">
        <v>42578</v>
      </c>
      <c r="N20" s="5"/>
      <c r="O20" s="5">
        <v>43435</v>
      </c>
      <c r="P20" s="3">
        <f t="shared" si="1"/>
        <v>2018</v>
      </c>
      <c r="Q20" s="5" t="str">
        <f t="shared" ca="1" si="2"/>
        <v>Portaria com prazo expirado</v>
      </c>
      <c r="R20" s="3" t="s">
        <v>148</v>
      </c>
      <c r="S20" s="3" t="s">
        <v>149</v>
      </c>
      <c r="T20" s="3"/>
      <c r="U20" s="3" t="s">
        <v>150</v>
      </c>
    </row>
    <row r="21" spans="1:21" x14ac:dyDescent="0.25">
      <c r="A21" s="3" t="s">
        <v>151</v>
      </c>
      <c r="B21" s="3" t="s">
        <v>152</v>
      </c>
      <c r="C21" s="4" t="s">
        <v>81</v>
      </c>
      <c r="D21" s="3" t="s">
        <v>151</v>
      </c>
      <c r="E21" s="3" t="s">
        <v>82</v>
      </c>
      <c r="F21" s="3" t="s">
        <v>44</v>
      </c>
      <c r="G21" s="3" t="s">
        <v>69</v>
      </c>
      <c r="H21" s="3" t="s">
        <v>123</v>
      </c>
      <c r="I21" s="3" t="s">
        <v>28</v>
      </c>
      <c r="J21" s="3" t="s">
        <v>70</v>
      </c>
      <c r="K21" s="5">
        <v>41725</v>
      </c>
      <c r="L21" s="3">
        <v>2014</v>
      </c>
      <c r="M21" s="5">
        <v>41725</v>
      </c>
      <c r="N21" s="5"/>
      <c r="O21" s="5">
        <v>42767</v>
      </c>
      <c r="P21" s="3">
        <f t="shared" si="1"/>
        <v>2017</v>
      </c>
      <c r="Q21" s="5" t="str">
        <f t="shared" ca="1" si="2"/>
        <v>Portaria com prazo expirado</v>
      </c>
      <c r="R21" s="3" t="s">
        <v>153</v>
      </c>
      <c r="S21" s="3" t="s">
        <v>84</v>
      </c>
      <c r="T21" s="3"/>
      <c r="U21" s="3" t="s">
        <v>85</v>
      </c>
    </row>
    <row r="22" spans="1:21" x14ac:dyDescent="0.25">
      <c r="A22" s="3" t="s">
        <v>154</v>
      </c>
      <c r="B22" s="3" t="s">
        <v>155</v>
      </c>
      <c r="C22" s="4" t="s">
        <v>156</v>
      </c>
      <c r="D22" s="3" t="s">
        <v>154</v>
      </c>
      <c r="E22" s="3" t="s">
        <v>157</v>
      </c>
      <c r="F22" s="3" t="s">
        <v>25</v>
      </c>
      <c r="G22" s="3" t="s">
        <v>45</v>
      </c>
      <c r="H22" s="3" t="s">
        <v>27</v>
      </c>
      <c r="I22" s="3" t="s">
        <v>28</v>
      </c>
      <c r="J22" s="3" t="s">
        <v>70</v>
      </c>
      <c r="K22" s="5">
        <v>41725</v>
      </c>
      <c r="L22" s="3">
        <v>2014</v>
      </c>
      <c r="M22" s="5">
        <v>42506</v>
      </c>
      <c r="N22" s="5"/>
      <c r="O22" s="5">
        <v>44228</v>
      </c>
      <c r="P22" s="3">
        <f t="shared" si="1"/>
        <v>2021</v>
      </c>
      <c r="Q22" s="5" t="str">
        <f t="shared" ca="1" si="2"/>
        <v>Portaria com prazo expirado</v>
      </c>
      <c r="R22" s="3" t="s">
        <v>158</v>
      </c>
      <c r="S22" s="3" t="s">
        <v>159</v>
      </c>
      <c r="T22" s="3" t="s">
        <v>160</v>
      </c>
      <c r="U22" s="3" t="s">
        <v>161</v>
      </c>
    </row>
    <row r="23" spans="1:21" x14ac:dyDescent="0.25">
      <c r="A23" s="3" t="s">
        <v>162</v>
      </c>
      <c r="B23" s="3" t="s">
        <v>163</v>
      </c>
      <c r="C23" s="4" t="s">
        <v>164</v>
      </c>
      <c r="D23" s="3" t="s">
        <v>162</v>
      </c>
      <c r="E23" s="3" t="s">
        <v>165</v>
      </c>
      <c r="F23" s="3" t="s">
        <v>25</v>
      </c>
      <c r="G23" s="3" t="s">
        <v>45</v>
      </c>
      <c r="H23" s="3" t="s">
        <v>27</v>
      </c>
      <c r="I23" s="3" t="s">
        <v>28</v>
      </c>
      <c r="J23" s="3" t="s">
        <v>70</v>
      </c>
      <c r="K23" s="5">
        <v>41725</v>
      </c>
      <c r="L23" s="3">
        <v>2014</v>
      </c>
      <c r="M23" s="5">
        <v>41725</v>
      </c>
      <c r="N23" s="5"/>
      <c r="O23" s="5">
        <v>43466</v>
      </c>
      <c r="P23" s="3">
        <f t="shared" si="1"/>
        <v>2019</v>
      </c>
      <c r="Q23" s="5" t="str">
        <f t="shared" ca="1" si="2"/>
        <v>Portaria com prazo expirado</v>
      </c>
      <c r="R23" s="3" t="s">
        <v>166</v>
      </c>
      <c r="S23" s="3" t="s">
        <v>167</v>
      </c>
      <c r="T23" s="6" t="s">
        <v>168</v>
      </c>
      <c r="U23" s="3" t="s">
        <v>169</v>
      </c>
    </row>
    <row r="24" spans="1:21" x14ac:dyDescent="0.25">
      <c r="A24" s="3" t="s">
        <v>170</v>
      </c>
      <c r="B24" s="3" t="s">
        <v>171</v>
      </c>
      <c r="C24" s="4" t="s">
        <v>172</v>
      </c>
      <c r="D24" s="3" t="s">
        <v>170</v>
      </c>
      <c r="E24" s="3" t="s">
        <v>173</v>
      </c>
      <c r="F24" s="3" t="s">
        <v>44</v>
      </c>
      <c r="G24" s="3" t="s">
        <v>69</v>
      </c>
      <c r="H24" s="3" t="s">
        <v>27</v>
      </c>
      <c r="I24" s="3" t="s">
        <v>28</v>
      </c>
      <c r="J24" s="3" t="s">
        <v>70</v>
      </c>
      <c r="K24" s="5">
        <v>41737</v>
      </c>
      <c r="L24" s="3">
        <v>2006</v>
      </c>
      <c r="M24" s="5">
        <v>41737</v>
      </c>
      <c r="N24" s="5"/>
      <c r="O24" s="5">
        <v>42401</v>
      </c>
      <c r="P24" s="3">
        <f t="shared" si="1"/>
        <v>2016</v>
      </c>
      <c r="Q24" s="5" t="str">
        <f t="shared" ca="1" si="2"/>
        <v>Portaria com prazo expirado</v>
      </c>
      <c r="R24" s="3" t="s">
        <v>174</v>
      </c>
      <c r="S24" s="3" t="s">
        <v>175</v>
      </c>
      <c r="T24" s="3"/>
      <c r="U24" s="3" t="s">
        <v>176</v>
      </c>
    </row>
    <row r="25" spans="1:21" x14ac:dyDescent="0.25">
      <c r="A25" s="3" t="s">
        <v>177</v>
      </c>
      <c r="B25" s="3" t="s">
        <v>178</v>
      </c>
      <c r="C25" s="4" t="s">
        <v>111</v>
      </c>
      <c r="D25" s="3" t="s">
        <v>177</v>
      </c>
      <c r="E25" s="3" t="s">
        <v>112</v>
      </c>
      <c r="F25" s="3" t="s">
        <v>44</v>
      </c>
      <c r="G25" s="3" t="s">
        <v>69</v>
      </c>
      <c r="H25" s="3" t="s">
        <v>123</v>
      </c>
      <c r="I25" s="3" t="s">
        <v>36</v>
      </c>
      <c r="J25" s="3" t="s">
        <v>70</v>
      </c>
      <c r="K25" s="5">
        <v>42642</v>
      </c>
      <c r="L25" s="3">
        <v>2016</v>
      </c>
      <c r="M25" s="5">
        <v>42642</v>
      </c>
      <c r="N25" s="5"/>
      <c r="O25" s="5">
        <v>44105</v>
      </c>
      <c r="P25" s="3">
        <f t="shared" si="1"/>
        <v>2020</v>
      </c>
      <c r="Q25" s="5" t="str">
        <f t="shared" ca="1" si="2"/>
        <v>Portaria com prazo expirado</v>
      </c>
      <c r="R25" s="3" t="s">
        <v>179</v>
      </c>
      <c r="S25" s="3" t="s">
        <v>180</v>
      </c>
      <c r="T25" s="3" t="s">
        <v>181</v>
      </c>
      <c r="U25" s="3" t="s">
        <v>114</v>
      </c>
    </row>
    <row r="26" spans="1:21" x14ac:dyDescent="0.25">
      <c r="A26" s="3" t="s">
        <v>182</v>
      </c>
      <c r="B26" s="3" t="s">
        <v>183</v>
      </c>
      <c r="C26" s="4" t="s">
        <v>184</v>
      </c>
      <c r="D26" s="3" t="s">
        <v>182</v>
      </c>
      <c r="E26" s="3" t="s">
        <v>185</v>
      </c>
      <c r="F26" s="3" t="s">
        <v>25</v>
      </c>
      <c r="G26" s="3" t="s">
        <v>45</v>
      </c>
      <c r="H26" s="3" t="s">
        <v>27</v>
      </c>
      <c r="I26" s="3" t="s">
        <v>28</v>
      </c>
      <c r="J26" s="3" t="s">
        <v>70</v>
      </c>
      <c r="K26" s="5">
        <v>42759</v>
      </c>
      <c r="L26" s="3">
        <v>2017</v>
      </c>
      <c r="M26" s="5">
        <v>43173</v>
      </c>
      <c r="N26" s="5">
        <v>43173</v>
      </c>
      <c r="O26" s="5">
        <v>44593</v>
      </c>
      <c r="P26" s="3">
        <f t="shared" si="1"/>
        <v>2022</v>
      </c>
      <c r="Q26" s="5" t="str">
        <f t="shared" ca="1" si="2"/>
        <v>Portaria com prazo expirado</v>
      </c>
      <c r="R26" s="3" t="s">
        <v>186</v>
      </c>
      <c r="S26" s="3" t="s">
        <v>187</v>
      </c>
      <c r="T26" s="3" t="s">
        <v>188</v>
      </c>
      <c r="U26" s="3" t="s">
        <v>189</v>
      </c>
    </row>
    <row r="27" spans="1:21" x14ac:dyDescent="0.25">
      <c r="A27" s="3" t="s">
        <v>190</v>
      </c>
      <c r="B27" s="3" t="s">
        <v>191</v>
      </c>
      <c r="C27" s="4" t="s">
        <v>117</v>
      </c>
      <c r="D27" s="3" t="s">
        <v>190</v>
      </c>
      <c r="E27" s="3" t="s">
        <v>118</v>
      </c>
      <c r="F27" s="3" t="s">
        <v>25</v>
      </c>
      <c r="G27" s="3" t="s">
        <v>26</v>
      </c>
      <c r="H27" s="3" t="s">
        <v>123</v>
      </c>
      <c r="I27" s="3" t="s">
        <v>28</v>
      </c>
      <c r="J27" s="3" t="s">
        <v>70</v>
      </c>
      <c r="K27" s="5">
        <v>42964</v>
      </c>
      <c r="L27" s="3">
        <v>2017</v>
      </c>
      <c r="M27" s="5">
        <v>42964</v>
      </c>
      <c r="N27" s="5">
        <v>42964</v>
      </c>
      <c r="O27" s="5">
        <v>44774</v>
      </c>
      <c r="P27" s="3">
        <f t="shared" si="1"/>
        <v>2022</v>
      </c>
      <c r="Q27" s="5" t="str">
        <f t="shared" ca="1" si="2"/>
        <v>Portaria com prazo expirado</v>
      </c>
      <c r="R27" s="3" t="s">
        <v>192</v>
      </c>
      <c r="S27" s="3" t="s">
        <v>193</v>
      </c>
      <c r="T27" s="3" t="s">
        <v>194</v>
      </c>
      <c r="U27" s="3" t="s">
        <v>120</v>
      </c>
    </row>
    <row r="28" spans="1:21" x14ac:dyDescent="0.25">
      <c r="A28" s="3" t="s">
        <v>195</v>
      </c>
      <c r="B28" s="3" t="s">
        <v>196</v>
      </c>
      <c r="C28" s="4" t="s">
        <v>134</v>
      </c>
      <c r="D28" s="3" t="s">
        <v>195</v>
      </c>
      <c r="E28" s="3" t="s">
        <v>135</v>
      </c>
      <c r="F28" s="3" t="s">
        <v>25</v>
      </c>
      <c r="G28" s="3" t="s">
        <v>55</v>
      </c>
      <c r="H28" s="3" t="s">
        <v>123</v>
      </c>
      <c r="I28" s="3" t="s">
        <v>36</v>
      </c>
      <c r="J28" s="3" t="s">
        <v>70</v>
      </c>
      <c r="K28" s="5">
        <v>43095</v>
      </c>
      <c r="L28" s="3">
        <v>2017</v>
      </c>
      <c r="M28" s="5">
        <v>43095</v>
      </c>
      <c r="N28" s="5">
        <v>43095</v>
      </c>
      <c r="O28" s="5">
        <v>44958</v>
      </c>
      <c r="P28" s="3">
        <f t="shared" si="1"/>
        <v>2023</v>
      </c>
      <c r="Q28" s="5" t="str">
        <f t="shared" ca="1" si="2"/>
        <v>Portaria com prazo expirado</v>
      </c>
      <c r="R28" s="3" t="s">
        <v>197</v>
      </c>
      <c r="S28" s="3" t="s">
        <v>198</v>
      </c>
      <c r="T28" s="3" t="s">
        <v>199</v>
      </c>
      <c r="U28" s="3" t="s">
        <v>137</v>
      </c>
    </row>
    <row r="29" spans="1:21" x14ac:dyDescent="0.25">
      <c r="A29" s="3" t="s">
        <v>200</v>
      </c>
      <c r="B29" s="3" t="s">
        <v>201</v>
      </c>
      <c r="C29" s="4" t="s">
        <v>172</v>
      </c>
      <c r="D29" s="3" t="s">
        <v>200</v>
      </c>
      <c r="E29" s="3" t="s">
        <v>173</v>
      </c>
      <c r="F29" s="3" t="s">
        <v>44</v>
      </c>
      <c r="G29" s="3" t="s">
        <v>69</v>
      </c>
      <c r="H29" s="3" t="s">
        <v>123</v>
      </c>
      <c r="I29" s="3" t="s">
        <v>36</v>
      </c>
      <c r="J29" s="3" t="s">
        <v>70</v>
      </c>
      <c r="K29" s="5">
        <v>43139</v>
      </c>
      <c r="L29" s="3">
        <v>2018</v>
      </c>
      <c r="M29" s="5">
        <v>43139</v>
      </c>
      <c r="N29" s="5">
        <v>43139</v>
      </c>
      <c r="O29" s="5">
        <v>44927</v>
      </c>
      <c r="P29" s="3">
        <f t="shared" si="1"/>
        <v>2023</v>
      </c>
      <c r="Q29" s="5" t="str">
        <f t="shared" ca="1" si="2"/>
        <v>Portaria com prazo expirado</v>
      </c>
      <c r="R29" s="3" t="s">
        <v>202</v>
      </c>
      <c r="S29" s="3" t="s">
        <v>203</v>
      </c>
      <c r="T29" s="3" t="s">
        <v>204</v>
      </c>
      <c r="U29" s="3" t="s">
        <v>176</v>
      </c>
    </row>
    <row r="30" spans="1:21" x14ac:dyDescent="0.25">
      <c r="A30" s="3" t="s">
        <v>205</v>
      </c>
      <c r="B30" s="3" t="s">
        <v>206</v>
      </c>
      <c r="C30" s="4" t="s">
        <v>207</v>
      </c>
      <c r="D30" s="3" t="s">
        <v>205</v>
      </c>
      <c r="E30" s="3" t="s">
        <v>206</v>
      </c>
      <c r="F30" s="3" t="s">
        <v>25</v>
      </c>
      <c r="G30" s="3" t="s">
        <v>45</v>
      </c>
      <c r="H30" s="3" t="s">
        <v>27</v>
      </c>
      <c r="I30" s="3" t="s">
        <v>36</v>
      </c>
      <c r="J30" s="3" t="s">
        <v>70</v>
      </c>
      <c r="K30" s="5">
        <v>43194</v>
      </c>
      <c r="L30" s="3">
        <v>2018</v>
      </c>
      <c r="M30" s="5">
        <v>43194</v>
      </c>
      <c r="N30" s="5">
        <v>43194</v>
      </c>
      <c r="O30" s="5">
        <v>44986</v>
      </c>
      <c r="P30" s="3">
        <f t="shared" si="1"/>
        <v>2023</v>
      </c>
      <c r="Q30" s="5" t="str">
        <f t="shared" ca="1" si="2"/>
        <v>Portaria com prazo expirado</v>
      </c>
      <c r="R30" s="3" t="s">
        <v>208</v>
      </c>
      <c r="S30" s="3" t="s">
        <v>209</v>
      </c>
      <c r="T30" s="3" t="s">
        <v>210</v>
      </c>
      <c r="U30" s="3" t="s">
        <v>211</v>
      </c>
    </row>
    <row r="31" spans="1:21" x14ac:dyDescent="0.25">
      <c r="A31" s="3" t="s">
        <v>212</v>
      </c>
      <c r="B31" s="3" t="s">
        <v>213</v>
      </c>
      <c r="C31" s="4" t="s">
        <v>140</v>
      </c>
      <c r="D31" s="3" t="s">
        <v>212</v>
      </c>
      <c r="E31" s="3" t="s">
        <v>141</v>
      </c>
      <c r="F31" s="3" t="s">
        <v>25</v>
      </c>
      <c r="G31" s="3" t="s">
        <v>45</v>
      </c>
      <c r="H31" s="3" t="s">
        <v>123</v>
      </c>
      <c r="I31" s="3" t="s">
        <v>36</v>
      </c>
      <c r="J31" s="3" t="s">
        <v>70</v>
      </c>
      <c r="K31" s="5">
        <v>43199</v>
      </c>
      <c r="L31" s="3">
        <v>2018</v>
      </c>
      <c r="M31" s="5">
        <v>43199</v>
      </c>
      <c r="N31" s="5">
        <v>43199</v>
      </c>
      <c r="O31" s="5">
        <v>44958</v>
      </c>
      <c r="P31" s="3">
        <f t="shared" si="1"/>
        <v>2023</v>
      </c>
      <c r="Q31" s="5" t="str">
        <f t="shared" ca="1" si="2"/>
        <v>Portaria com prazo expirado</v>
      </c>
      <c r="R31" s="3" t="s">
        <v>214</v>
      </c>
      <c r="S31" s="3" t="s">
        <v>215</v>
      </c>
      <c r="T31" s="3" t="s">
        <v>216</v>
      </c>
      <c r="U31" s="3" t="s">
        <v>143</v>
      </c>
    </row>
    <row r="32" spans="1:21" x14ac:dyDescent="0.25">
      <c r="A32" s="3" t="s">
        <v>217</v>
      </c>
      <c r="B32" s="3" t="s">
        <v>218</v>
      </c>
      <c r="C32" s="4" t="s">
        <v>75</v>
      </c>
      <c r="D32" s="3" t="s">
        <v>217</v>
      </c>
      <c r="E32" s="3" t="s">
        <v>76</v>
      </c>
      <c r="F32" s="3" t="s">
        <v>25</v>
      </c>
      <c r="G32" s="3" t="s">
        <v>45</v>
      </c>
      <c r="H32" s="3" t="s">
        <v>219</v>
      </c>
      <c r="I32" s="3" t="s">
        <v>36</v>
      </c>
      <c r="J32" s="3" t="s">
        <v>70</v>
      </c>
      <c r="K32" s="5">
        <v>43214</v>
      </c>
      <c r="L32" s="3">
        <v>2018</v>
      </c>
      <c r="M32" s="5">
        <v>43214</v>
      </c>
      <c r="N32" s="5">
        <v>43214</v>
      </c>
      <c r="O32" s="5">
        <v>45047</v>
      </c>
      <c r="P32" s="3">
        <f t="shared" si="1"/>
        <v>2023</v>
      </c>
      <c r="Q32" s="5" t="str">
        <f t="shared" ca="1" si="2"/>
        <v>Portaria com prazo expirado</v>
      </c>
      <c r="R32" s="3" t="s">
        <v>220</v>
      </c>
      <c r="S32" s="3" t="s">
        <v>221</v>
      </c>
      <c r="T32" s="3" t="s">
        <v>222</v>
      </c>
      <c r="U32" s="3" t="s">
        <v>78</v>
      </c>
    </row>
    <row r="33" spans="1:21" x14ac:dyDescent="0.25">
      <c r="A33" s="3" t="s">
        <v>223</v>
      </c>
      <c r="B33" s="3" t="s">
        <v>224</v>
      </c>
      <c r="C33" s="4" t="s">
        <v>128</v>
      </c>
      <c r="D33" s="3" t="s">
        <v>223</v>
      </c>
      <c r="E33" s="3" t="s">
        <v>129</v>
      </c>
      <c r="F33" s="3" t="s">
        <v>44</v>
      </c>
      <c r="G33" s="3" t="s">
        <v>69</v>
      </c>
      <c r="H33" s="3" t="s">
        <v>123</v>
      </c>
      <c r="I33" s="3" t="s">
        <v>36</v>
      </c>
      <c r="J33" s="3" t="s">
        <v>70</v>
      </c>
      <c r="K33" s="5">
        <v>43671</v>
      </c>
      <c r="L33" s="3">
        <v>2019</v>
      </c>
      <c r="M33" s="5">
        <v>43671</v>
      </c>
      <c r="N33" s="5">
        <v>43671</v>
      </c>
      <c r="O33" s="5">
        <v>45474</v>
      </c>
      <c r="P33" s="3">
        <f t="shared" si="1"/>
        <v>2024</v>
      </c>
      <c r="Q33" s="5" t="str">
        <f t="shared" ca="1" si="2"/>
        <v>Portaria vigente</v>
      </c>
      <c r="R33" s="3" t="s">
        <v>225</v>
      </c>
      <c r="S33" s="3" t="s">
        <v>226</v>
      </c>
      <c r="T33" s="3" t="s">
        <v>227</v>
      </c>
      <c r="U33" s="3" t="s">
        <v>131</v>
      </c>
    </row>
    <row r="34" spans="1:21" x14ac:dyDescent="0.25">
      <c r="A34" s="3" t="s">
        <v>228</v>
      </c>
      <c r="B34" s="3" t="s">
        <v>229</v>
      </c>
      <c r="C34" s="4" t="s">
        <v>146</v>
      </c>
      <c r="D34" s="3" t="s">
        <v>228</v>
      </c>
      <c r="E34" s="3" t="s">
        <v>147</v>
      </c>
      <c r="F34" s="3" t="s">
        <v>25</v>
      </c>
      <c r="G34" s="3" t="s">
        <v>26</v>
      </c>
      <c r="H34" s="3" t="s">
        <v>123</v>
      </c>
      <c r="I34" s="3" t="s">
        <v>36</v>
      </c>
      <c r="J34" s="3" t="s">
        <v>70</v>
      </c>
      <c r="K34" s="5">
        <v>43718</v>
      </c>
      <c r="L34" s="3">
        <v>2019</v>
      </c>
      <c r="M34" s="5">
        <v>43718</v>
      </c>
      <c r="N34" s="5">
        <v>43718</v>
      </c>
      <c r="O34" s="5">
        <v>45536</v>
      </c>
      <c r="P34" s="3">
        <f t="shared" si="1"/>
        <v>2024</v>
      </c>
      <c r="Q34" s="5" t="str">
        <f t="shared" ca="1" si="2"/>
        <v>Portaria vigente</v>
      </c>
      <c r="R34" s="3" t="s">
        <v>230</v>
      </c>
      <c r="S34" s="3" t="s">
        <v>231</v>
      </c>
      <c r="T34" s="3" t="s">
        <v>232</v>
      </c>
      <c r="U34" s="3" t="s">
        <v>150</v>
      </c>
    </row>
    <row r="35" spans="1:21" x14ac:dyDescent="0.25">
      <c r="A35" s="3" t="s">
        <v>233</v>
      </c>
      <c r="B35" s="3" t="s">
        <v>234</v>
      </c>
      <c r="C35" s="4" t="s">
        <v>164</v>
      </c>
      <c r="D35" s="3" t="s">
        <v>233</v>
      </c>
      <c r="E35" s="3" t="s">
        <v>165</v>
      </c>
      <c r="F35" s="3" t="s">
        <v>25</v>
      </c>
      <c r="G35" s="3" t="s">
        <v>45</v>
      </c>
      <c r="H35" s="3" t="s">
        <v>123</v>
      </c>
      <c r="I35" s="3" t="s">
        <v>36</v>
      </c>
      <c r="J35" s="3" t="s">
        <v>70</v>
      </c>
      <c r="K35" s="5">
        <v>45170</v>
      </c>
      <c r="L35" s="3">
        <v>2023</v>
      </c>
      <c r="M35" s="5">
        <v>45161</v>
      </c>
      <c r="N35" s="5">
        <v>45170</v>
      </c>
      <c r="O35" s="5">
        <v>46966</v>
      </c>
      <c r="P35" s="3">
        <f t="shared" si="1"/>
        <v>2028</v>
      </c>
      <c r="Q35" s="5" t="str">
        <f t="shared" ca="1" si="2"/>
        <v>Portaria vigente</v>
      </c>
      <c r="R35" s="3" t="s">
        <v>235</v>
      </c>
      <c r="S35" s="3" t="s">
        <v>236</v>
      </c>
      <c r="T35" s="6" t="s">
        <v>168</v>
      </c>
      <c r="U35" s="3" t="s">
        <v>169</v>
      </c>
    </row>
    <row r="36" spans="1:21" x14ac:dyDescent="0.25">
      <c r="A36" s="3" t="s">
        <v>237</v>
      </c>
      <c r="B36" s="3" t="s">
        <v>238</v>
      </c>
      <c r="C36" s="4" t="s">
        <v>156</v>
      </c>
      <c r="D36" s="3" t="s">
        <v>237</v>
      </c>
      <c r="E36" s="3" t="s">
        <v>157</v>
      </c>
      <c r="F36" s="3" t="s">
        <v>25</v>
      </c>
      <c r="G36" s="3" t="s">
        <v>45</v>
      </c>
      <c r="H36" s="3" t="s">
        <v>123</v>
      </c>
      <c r="I36" s="3" t="s">
        <v>36</v>
      </c>
      <c r="J36" s="3" t="s">
        <v>70</v>
      </c>
      <c r="K36" s="5">
        <v>45139</v>
      </c>
      <c r="L36" s="3">
        <v>2023</v>
      </c>
      <c r="M36" s="5">
        <v>45133</v>
      </c>
      <c r="N36" s="5">
        <v>45139</v>
      </c>
      <c r="O36" s="5">
        <v>46935</v>
      </c>
      <c r="P36" s="3">
        <f t="shared" si="1"/>
        <v>2028</v>
      </c>
      <c r="Q36" s="5" t="str">
        <f t="shared" ca="1" si="2"/>
        <v>Portaria vigente</v>
      </c>
      <c r="R36" s="3" t="s">
        <v>239</v>
      </c>
      <c r="S36" s="3" t="s">
        <v>240</v>
      </c>
      <c r="T36" s="3" t="s">
        <v>160</v>
      </c>
      <c r="U36" s="3" t="s">
        <v>161</v>
      </c>
    </row>
    <row r="37" spans="1:21" x14ac:dyDescent="0.25">
      <c r="A37" s="3" t="s">
        <v>241</v>
      </c>
      <c r="B37" s="3" t="s">
        <v>242</v>
      </c>
      <c r="C37" s="4" t="s">
        <v>184</v>
      </c>
      <c r="D37" s="3" t="s">
        <v>241</v>
      </c>
      <c r="E37" s="3" t="s">
        <v>185</v>
      </c>
      <c r="F37" s="3" t="s">
        <v>25</v>
      </c>
      <c r="G37" s="3" t="s">
        <v>45</v>
      </c>
      <c r="H37" s="3" t="s">
        <v>123</v>
      </c>
      <c r="I37" s="3" t="s">
        <v>36</v>
      </c>
      <c r="J37" s="3" t="s">
        <v>70</v>
      </c>
      <c r="K37" s="5">
        <v>45231</v>
      </c>
      <c r="L37" s="3">
        <v>2023</v>
      </c>
      <c r="M37" s="5">
        <v>45203</v>
      </c>
      <c r="N37" s="5">
        <v>45231</v>
      </c>
      <c r="O37" s="5">
        <v>47027</v>
      </c>
      <c r="P37" s="3">
        <f t="shared" si="1"/>
        <v>2028</v>
      </c>
      <c r="Q37" s="5" t="str">
        <f t="shared" ca="1" si="2"/>
        <v>Portaria vigente</v>
      </c>
      <c r="R37" s="3" t="s">
        <v>243</v>
      </c>
      <c r="S37" s="3" t="s">
        <v>244</v>
      </c>
      <c r="T37" s="3" t="s">
        <v>188</v>
      </c>
      <c r="U37" s="3" t="s">
        <v>189</v>
      </c>
    </row>
    <row r="38" spans="1:21" x14ac:dyDescent="0.25">
      <c r="A38" s="3" t="s">
        <v>245</v>
      </c>
      <c r="B38" s="3" t="s">
        <v>246</v>
      </c>
      <c r="C38" s="4" t="s">
        <v>134</v>
      </c>
      <c r="D38" s="3" t="s">
        <v>245</v>
      </c>
      <c r="E38" s="3" t="s">
        <v>135</v>
      </c>
      <c r="F38" s="3" t="s">
        <v>25</v>
      </c>
      <c r="G38" s="3" t="s">
        <v>55</v>
      </c>
      <c r="H38" s="3" t="s">
        <v>219</v>
      </c>
      <c r="I38" s="3" t="s">
        <v>247</v>
      </c>
      <c r="J38" s="3" t="s">
        <v>70</v>
      </c>
      <c r="K38" s="5" t="s">
        <v>247</v>
      </c>
      <c r="L38" s="3" t="s">
        <v>247</v>
      </c>
      <c r="M38" s="5"/>
      <c r="N38" s="5"/>
      <c r="O38" s="5"/>
      <c r="P38" s="3" t="str">
        <f t="shared" si="1"/>
        <v/>
      </c>
      <c r="Q38" s="5" t="str">
        <f t="shared" ca="1" si="2"/>
        <v>Aguardando portaria</v>
      </c>
      <c r="R38" s="3"/>
      <c r="S38" s="3"/>
      <c r="T38" s="3" t="s">
        <v>199</v>
      </c>
      <c r="U38" s="3" t="s">
        <v>137</v>
      </c>
    </row>
    <row r="39" spans="1:21" x14ac:dyDescent="0.25">
      <c r="A39" s="3" t="s">
        <v>248</v>
      </c>
      <c r="B39" s="3" t="s">
        <v>249</v>
      </c>
      <c r="C39" s="4" t="s">
        <v>140</v>
      </c>
      <c r="D39" s="3" t="s">
        <v>248</v>
      </c>
      <c r="E39" s="3" t="s">
        <v>141</v>
      </c>
      <c r="F39" s="3" t="s">
        <v>25</v>
      </c>
      <c r="G39" s="3" t="s">
        <v>45</v>
      </c>
      <c r="H39" s="3" t="s">
        <v>219</v>
      </c>
      <c r="I39" s="3" t="s">
        <v>247</v>
      </c>
      <c r="J39" s="3" t="s">
        <v>70</v>
      </c>
      <c r="K39" s="5" t="s">
        <v>247</v>
      </c>
      <c r="L39" s="5" t="s">
        <v>247</v>
      </c>
      <c r="M39" s="5"/>
      <c r="N39" s="5"/>
      <c r="O39" s="5"/>
      <c r="P39" s="3"/>
      <c r="Q39" s="5" t="str">
        <f t="shared" ca="1" si="2"/>
        <v>Aguardando portaria</v>
      </c>
      <c r="R39" s="3"/>
      <c r="S39" s="3"/>
      <c r="T39" s="3" t="s">
        <v>216</v>
      </c>
      <c r="U39" s="3" t="s">
        <v>143</v>
      </c>
    </row>
    <row r="40" spans="1:21" x14ac:dyDescent="0.25">
      <c r="A40" s="3" t="s">
        <v>250</v>
      </c>
      <c r="B40" s="3" t="s">
        <v>251</v>
      </c>
      <c r="C40" s="4" t="s">
        <v>207</v>
      </c>
      <c r="D40" s="3" t="s">
        <v>250</v>
      </c>
      <c r="E40" s="3" t="s">
        <v>206</v>
      </c>
      <c r="F40" s="3" t="s">
        <v>25</v>
      </c>
      <c r="G40" s="3" t="s">
        <v>45</v>
      </c>
      <c r="H40" s="3" t="s">
        <v>219</v>
      </c>
      <c r="I40" s="3" t="s">
        <v>247</v>
      </c>
      <c r="J40" s="3" t="s">
        <v>70</v>
      </c>
      <c r="K40" s="5" t="s">
        <v>247</v>
      </c>
      <c r="L40" s="5" t="s">
        <v>247</v>
      </c>
      <c r="M40" s="5"/>
      <c r="N40" s="5"/>
      <c r="O40" s="5"/>
      <c r="P40" s="3" t="str">
        <f>IF(O40="","",(YEAR(O40)))</f>
        <v/>
      </c>
      <c r="Q40" s="5" t="str">
        <f t="shared" ca="1" si="2"/>
        <v>Aguardando portaria</v>
      </c>
      <c r="R40" s="3"/>
      <c r="S40" s="3"/>
      <c r="T40" s="3" t="s">
        <v>210</v>
      </c>
      <c r="U40" s="3" t="s">
        <v>211</v>
      </c>
    </row>
    <row r="41" spans="1:21" x14ac:dyDescent="0.25">
      <c r="A41" s="3" t="s">
        <v>252</v>
      </c>
      <c r="B41" s="3" t="s">
        <v>253</v>
      </c>
      <c r="C41" s="4" t="s">
        <v>172</v>
      </c>
      <c r="D41" s="3" t="s">
        <v>252</v>
      </c>
      <c r="E41" s="3" t="s">
        <v>173</v>
      </c>
      <c r="F41" s="3" t="s">
        <v>44</v>
      </c>
      <c r="G41" s="3" t="s">
        <v>69</v>
      </c>
      <c r="H41" s="3" t="s">
        <v>219</v>
      </c>
      <c r="I41" s="3" t="s">
        <v>247</v>
      </c>
      <c r="J41" s="3" t="s">
        <v>70</v>
      </c>
      <c r="K41" s="5" t="s">
        <v>247</v>
      </c>
      <c r="L41" s="5" t="s">
        <v>247</v>
      </c>
      <c r="M41" s="5"/>
      <c r="N41" s="5"/>
      <c r="O41" s="5"/>
      <c r="P41" s="3"/>
      <c r="Q41" s="5" t="str">
        <f t="shared" ca="1" si="2"/>
        <v>Aguardando portaria</v>
      </c>
      <c r="R41" s="3"/>
      <c r="S41" s="3"/>
      <c r="T41" s="3" t="s">
        <v>204</v>
      </c>
      <c r="U41" s="3" t="s">
        <v>176</v>
      </c>
    </row>
    <row r="42" spans="1:21" x14ac:dyDescent="0.25">
      <c r="A42" s="3" t="s">
        <v>254</v>
      </c>
      <c r="B42" s="3" t="s">
        <v>255</v>
      </c>
      <c r="C42" s="4" t="s">
        <v>256</v>
      </c>
      <c r="D42" s="3" t="s">
        <v>254</v>
      </c>
      <c r="E42" s="3" t="s">
        <v>257</v>
      </c>
      <c r="F42" s="3" t="s">
        <v>44</v>
      </c>
      <c r="G42" s="3" t="s">
        <v>69</v>
      </c>
      <c r="H42" s="3" t="s">
        <v>27</v>
      </c>
      <c r="I42" s="3" t="s">
        <v>28</v>
      </c>
      <c r="J42" s="3" t="s">
        <v>258</v>
      </c>
      <c r="K42" s="5">
        <v>40417</v>
      </c>
      <c r="L42" s="3">
        <v>2010</v>
      </c>
      <c r="M42" s="5">
        <v>40417</v>
      </c>
      <c r="N42" s="5">
        <v>40417</v>
      </c>
      <c r="O42" s="5">
        <v>42217</v>
      </c>
      <c r="P42" s="3">
        <f t="shared" ref="P42:P72" si="3">IF(O42="","",(YEAR(O42)))</f>
        <v>2015</v>
      </c>
      <c r="Q42" s="5" t="str">
        <f t="shared" ref="Q42:Q73" ca="1" si="4">IF(O42&gt;TODAY(), "Portaria vigente", (IF(O42="","Aguardando portaria","Portaria com prazo expirado")))</f>
        <v>Portaria com prazo expirado</v>
      </c>
      <c r="R42" s="3" t="s">
        <v>259</v>
      </c>
      <c r="S42" s="3" t="s">
        <v>260</v>
      </c>
      <c r="T42" s="3"/>
      <c r="U42" s="3" t="s">
        <v>261</v>
      </c>
    </row>
    <row r="43" spans="1:21" x14ac:dyDescent="0.25">
      <c r="A43" s="3" t="s">
        <v>262</v>
      </c>
      <c r="B43" s="3" t="s">
        <v>263</v>
      </c>
      <c r="C43" s="4" t="s">
        <v>264</v>
      </c>
      <c r="D43" s="3" t="s">
        <v>262</v>
      </c>
      <c r="E43" s="3" t="s">
        <v>265</v>
      </c>
      <c r="F43" s="3" t="s">
        <v>25</v>
      </c>
      <c r="G43" s="3" t="s">
        <v>26</v>
      </c>
      <c r="H43" s="3" t="s">
        <v>27</v>
      </c>
      <c r="I43" s="3" t="s">
        <v>28</v>
      </c>
      <c r="J43" s="3" t="s">
        <v>258</v>
      </c>
      <c r="K43" s="5">
        <v>40417</v>
      </c>
      <c r="L43" s="3">
        <v>2010</v>
      </c>
      <c r="M43" s="5">
        <v>40417</v>
      </c>
      <c r="N43" s="5">
        <v>40417</v>
      </c>
      <c r="O43" s="5">
        <v>42217</v>
      </c>
      <c r="P43" s="3">
        <f t="shared" si="3"/>
        <v>2015</v>
      </c>
      <c r="Q43" s="5" t="str">
        <f t="shared" ca="1" si="4"/>
        <v>Portaria com prazo expirado</v>
      </c>
      <c r="R43" s="3" t="s">
        <v>266</v>
      </c>
      <c r="S43" s="3" t="s">
        <v>267</v>
      </c>
      <c r="T43" s="3"/>
      <c r="U43" s="3" t="s">
        <v>268</v>
      </c>
    </row>
    <row r="44" spans="1:21" x14ac:dyDescent="0.25">
      <c r="A44" s="3" t="s">
        <v>269</v>
      </c>
      <c r="B44" s="3" t="s">
        <v>270</v>
      </c>
      <c r="C44" s="4" t="s">
        <v>271</v>
      </c>
      <c r="D44" s="3" t="s">
        <v>269</v>
      </c>
      <c r="E44" s="3" t="s">
        <v>272</v>
      </c>
      <c r="F44" s="3" t="s">
        <v>44</v>
      </c>
      <c r="G44" s="3" t="s">
        <v>69</v>
      </c>
      <c r="H44" s="3" t="s">
        <v>27</v>
      </c>
      <c r="I44" s="3" t="s">
        <v>28</v>
      </c>
      <c r="J44" s="3" t="s">
        <v>258</v>
      </c>
      <c r="K44" s="5">
        <v>40526</v>
      </c>
      <c r="L44" s="3">
        <v>2010</v>
      </c>
      <c r="M44" s="5">
        <v>41799</v>
      </c>
      <c r="N44" s="5">
        <v>41799</v>
      </c>
      <c r="O44" s="5">
        <v>42887</v>
      </c>
      <c r="P44" s="3">
        <f t="shared" si="3"/>
        <v>2017</v>
      </c>
      <c r="Q44" s="5" t="str">
        <f t="shared" ca="1" si="4"/>
        <v>Portaria com prazo expirado</v>
      </c>
      <c r="R44" s="3" t="s">
        <v>273</v>
      </c>
      <c r="S44" s="3" t="s">
        <v>274</v>
      </c>
      <c r="T44" s="3"/>
      <c r="U44" s="3" t="s">
        <v>275</v>
      </c>
    </row>
    <row r="45" spans="1:21" x14ac:dyDescent="0.25">
      <c r="A45" s="3" t="s">
        <v>276</v>
      </c>
      <c r="B45" s="3" t="s">
        <v>277</v>
      </c>
      <c r="C45" s="4" t="s">
        <v>278</v>
      </c>
      <c r="D45" s="3" t="s">
        <v>276</v>
      </c>
      <c r="E45" s="3" t="s">
        <v>279</v>
      </c>
      <c r="F45" s="3" t="s">
        <v>44</v>
      </c>
      <c r="G45" s="3" t="s">
        <v>69</v>
      </c>
      <c r="H45" s="3" t="s">
        <v>27</v>
      </c>
      <c r="I45" s="3" t="s">
        <v>28</v>
      </c>
      <c r="J45" s="3" t="s">
        <v>258</v>
      </c>
      <c r="K45" s="5">
        <v>40991</v>
      </c>
      <c r="L45" s="3">
        <v>2012</v>
      </c>
      <c r="M45" s="5">
        <v>41817</v>
      </c>
      <c r="N45" s="5">
        <v>41817</v>
      </c>
      <c r="O45" s="5">
        <v>42767</v>
      </c>
      <c r="P45" s="3">
        <f t="shared" si="3"/>
        <v>2017</v>
      </c>
      <c r="Q45" s="5" t="str">
        <f t="shared" ca="1" si="4"/>
        <v>Portaria com prazo expirado</v>
      </c>
      <c r="R45" s="3" t="s">
        <v>280</v>
      </c>
      <c r="S45" s="3" t="s">
        <v>281</v>
      </c>
      <c r="T45" s="3"/>
      <c r="U45" s="3" t="s">
        <v>282</v>
      </c>
    </row>
    <row r="46" spans="1:21" x14ac:dyDescent="0.25">
      <c r="A46" s="3" t="s">
        <v>283</v>
      </c>
      <c r="B46" s="3" t="s">
        <v>284</v>
      </c>
      <c r="C46" s="4" t="s">
        <v>285</v>
      </c>
      <c r="D46" s="3" t="s">
        <v>283</v>
      </c>
      <c r="E46" s="3" t="s">
        <v>286</v>
      </c>
      <c r="F46" s="3" t="s">
        <v>44</v>
      </c>
      <c r="G46" s="3" t="s">
        <v>69</v>
      </c>
      <c r="H46" s="3" t="s">
        <v>27</v>
      </c>
      <c r="I46" s="3" t="s">
        <v>28</v>
      </c>
      <c r="J46" s="3" t="s">
        <v>258</v>
      </c>
      <c r="K46" s="5">
        <v>41001</v>
      </c>
      <c r="L46" s="3">
        <v>2012</v>
      </c>
      <c r="M46" s="5">
        <v>41725</v>
      </c>
      <c r="N46" s="5">
        <v>41725</v>
      </c>
      <c r="O46" s="5">
        <v>42887</v>
      </c>
      <c r="P46" s="3">
        <f t="shared" si="3"/>
        <v>2017</v>
      </c>
      <c r="Q46" s="5" t="str">
        <f t="shared" ca="1" si="4"/>
        <v>Portaria com prazo expirado</v>
      </c>
      <c r="R46" s="3" t="s">
        <v>287</v>
      </c>
      <c r="S46" s="3" t="s">
        <v>288</v>
      </c>
      <c r="T46" s="3"/>
      <c r="U46" s="3" t="s">
        <v>289</v>
      </c>
    </row>
    <row r="47" spans="1:21" x14ac:dyDescent="0.25">
      <c r="A47" s="3" t="s">
        <v>290</v>
      </c>
      <c r="B47" s="3" t="s">
        <v>291</v>
      </c>
      <c r="C47" s="4" t="s">
        <v>292</v>
      </c>
      <c r="D47" s="3" t="s">
        <v>290</v>
      </c>
      <c r="E47" s="3" t="s">
        <v>293</v>
      </c>
      <c r="F47" s="3" t="s">
        <v>44</v>
      </c>
      <c r="G47" s="3" t="s">
        <v>69</v>
      </c>
      <c r="H47" s="3" t="s">
        <v>27</v>
      </c>
      <c r="I47" s="3" t="s">
        <v>28</v>
      </c>
      <c r="J47" s="3" t="s">
        <v>258</v>
      </c>
      <c r="K47" s="5">
        <v>41460</v>
      </c>
      <c r="L47" s="3">
        <v>2013</v>
      </c>
      <c r="M47" s="5">
        <v>41460</v>
      </c>
      <c r="N47" s="5">
        <v>41460</v>
      </c>
      <c r="O47" s="5">
        <v>43252</v>
      </c>
      <c r="P47" s="3">
        <f t="shared" si="3"/>
        <v>2018</v>
      </c>
      <c r="Q47" s="5" t="str">
        <f t="shared" ca="1" si="4"/>
        <v>Portaria com prazo expirado</v>
      </c>
      <c r="R47" s="3" t="s">
        <v>294</v>
      </c>
      <c r="S47" s="3" t="s">
        <v>295</v>
      </c>
      <c r="T47" s="3"/>
      <c r="U47" s="3" t="s">
        <v>296</v>
      </c>
    </row>
    <row r="48" spans="1:21" x14ac:dyDescent="0.25">
      <c r="A48" s="3" t="s">
        <v>297</v>
      </c>
      <c r="B48" s="3" t="s">
        <v>298</v>
      </c>
      <c r="C48" s="4" t="s">
        <v>299</v>
      </c>
      <c r="D48" s="3" t="s">
        <v>297</v>
      </c>
      <c r="E48" s="3" t="s">
        <v>300</v>
      </c>
      <c r="F48" s="3" t="s">
        <v>25</v>
      </c>
      <c r="G48" s="3" t="s">
        <v>26</v>
      </c>
      <c r="H48" s="3" t="s">
        <v>27</v>
      </c>
      <c r="I48" s="3" t="s">
        <v>28</v>
      </c>
      <c r="J48" s="3" t="s">
        <v>258</v>
      </c>
      <c r="K48" s="5">
        <v>41725</v>
      </c>
      <c r="L48" s="3">
        <v>2014</v>
      </c>
      <c r="M48" s="5">
        <v>41725</v>
      </c>
      <c r="N48" s="5">
        <v>41725</v>
      </c>
      <c r="O48" s="5">
        <v>43252</v>
      </c>
      <c r="P48" s="3">
        <f t="shared" si="3"/>
        <v>2018</v>
      </c>
      <c r="Q48" s="5" t="str">
        <f t="shared" ca="1" si="4"/>
        <v>Portaria com prazo expirado</v>
      </c>
      <c r="R48" s="3" t="s">
        <v>301</v>
      </c>
      <c r="S48" s="3" t="s">
        <v>302</v>
      </c>
      <c r="T48" s="3"/>
      <c r="U48" s="3" t="s">
        <v>303</v>
      </c>
    </row>
    <row r="49" spans="1:21" ht="15.75" customHeight="1" x14ac:dyDescent="0.25">
      <c r="A49" s="3" t="s">
        <v>304</v>
      </c>
      <c r="B49" s="3" t="s">
        <v>305</v>
      </c>
      <c r="C49" s="4" t="s">
        <v>256</v>
      </c>
      <c r="D49" s="3" t="s">
        <v>304</v>
      </c>
      <c r="E49" s="3" t="s">
        <v>257</v>
      </c>
      <c r="F49" s="3" t="s">
        <v>44</v>
      </c>
      <c r="G49" s="3" t="s">
        <v>69</v>
      </c>
      <c r="H49" s="3" t="s">
        <v>123</v>
      </c>
      <c r="I49" s="3" t="s">
        <v>36</v>
      </c>
      <c r="J49" s="3" t="s">
        <v>258</v>
      </c>
      <c r="K49" s="5">
        <v>42606</v>
      </c>
      <c r="L49" s="3">
        <v>2016</v>
      </c>
      <c r="M49" s="5">
        <v>42606</v>
      </c>
      <c r="N49" s="5">
        <v>42606</v>
      </c>
      <c r="O49" s="5">
        <v>44166</v>
      </c>
      <c r="P49" s="3">
        <f t="shared" si="3"/>
        <v>2020</v>
      </c>
      <c r="Q49" s="5" t="str">
        <f t="shared" ca="1" si="4"/>
        <v>Portaria com prazo expirado</v>
      </c>
      <c r="R49" s="3" t="s">
        <v>306</v>
      </c>
      <c r="S49" s="3" t="s">
        <v>260</v>
      </c>
      <c r="T49" s="3"/>
      <c r="U49" s="3" t="s">
        <v>261</v>
      </c>
    </row>
    <row r="50" spans="1:21" x14ac:dyDescent="0.25">
      <c r="A50" s="3" t="s">
        <v>307</v>
      </c>
      <c r="B50" s="3" t="s">
        <v>308</v>
      </c>
      <c r="C50" s="4" t="s">
        <v>309</v>
      </c>
      <c r="D50" s="3" t="s">
        <v>307</v>
      </c>
      <c r="E50" s="3" t="s">
        <v>308</v>
      </c>
      <c r="F50" s="3" t="s">
        <v>25</v>
      </c>
      <c r="G50" s="3" t="s">
        <v>26</v>
      </c>
      <c r="H50" s="3" t="s">
        <v>27</v>
      </c>
      <c r="I50" s="3" t="s">
        <v>36</v>
      </c>
      <c r="J50" s="3" t="s">
        <v>258</v>
      </c>
      <c r="K50" s="5">
        <v>43273</v>
      </c>
      <c r="L50" s="3">
        <v>2018</v>
      </c>
      <c r="M50" s="5">
        <v>43273</v>
      </c>
      <c r="N50" s="5">
        <v>43273</v>
      </c>
      <c r="O50" s="5">
        <v>45261</v>
      </c>
      <c r="P50" s="3">
        <f t="shared" si="3"/>
        <v>2023</v>
      </c>
      <c r="Q50" s="5" t="str">
        <f t="shared" ca="1" si="4"/>
        <v>Portaria vigente</v>
      </c>
      <c r="R50" s="3" t="s">
        <v>310</v>
      </c>
      <c r="S50" s="3" t="s">
        <v>311</v>
      </c>
      <c r="T50" s="3"/>
      <c r="U50" s="3" t="s">
        <v>312</v>
      </c>
    </row>
    <row r="51" spans="1:21" ht="15.75" customHeight="1" x14ac:dyDescent="0.25">
      <c r="A51" s="3" t="s">
        <v>313</v>
      </c>
      <c r="B51" s="3" t="s">
        <v>314</v>
      </c>
      <c r="C51" s="4" t="s">
        <v>315</v>
      </c>
      <c r="D51" s="3" t="s">
        <v>313</v>
      </c>
      <c r="E51" s="3" t="s">
        <v>314</v>
      </c>
      <c r="F51" s="3" t="s">
        <v>25</v>
      </c>
      <c r="G51" s="3" t="s">
        <v>26</v>
      </c>
      <c r="H51" s="3" t="s">
        <v>27</v>
      </c>
      <c r="I51" s="3" t="s">
        <v>36</v>
      </c>
      <c r="J51" s="3" t="s">
        <v>258</v>
      </c>
      <c r="K51" s="5">
        <v>43287</v>
      </c>
      <c r="L51" s="3">
        <v>2018</v>
      </c>
      <c r="M51" s="5">
        <v>43287</v>
      </c>
      <c r="N51" s="5">
        <v>43287</v>
      </c>
      <c r="O51" s="5">
        <v>45261</v>
      </c>
      <c r="P51" s="3">
        <f t="shared" si="3"/>
        <v>2023</v>
      </c>
      <c r="Q51" s="5" t="str">
        <f t="shared" ca="1" si="4"/>
        <v>Portaria vigente</v>
      </c>
      <c r="R51" s="3" t="s">
        <v>316</v>
      </c>
      <c r="S51" s="3" t="s">
        <v>317</v>
      </c>
      <c r="T51" s="3"/>
      <c r="U51" s="3" t="s">
        <v>318</v>
      </c>
    </row>
    <row r="52" spans="1:21" ht="15.75" customHeight="1" x14ac:dyDescent="0.25">
      <c r="A52" s="3" t="s">
        <v>319</v>
      </c>
      <c r="B52" s="3" t="s">
        <v>320</v>
      </c>
      <c r="C52" s="4" t="s">
        <v>321</v>
      </c>
      <c r="D52" s="3" t="s">
        <v>319</v>
      </c>
      <c r="E52" s="3" t="s">
        <v>320</v>
      </c>
      <c r="F52" s="3" t="s">
        <v>25</v>
      </c>
      <c r="G52" s="3" t="s">
        <v>26</v>
      </c>
      <c r="H52" s="3" t="s">
        <v>27</v>
      </c>
      <c r="I52" s="3" t="s">
        <v>36</v>
      </c>
      <c r="J52" s="3" t="s">
        <v>258</v>
      </c>
      <c r="K52" s="5">
        <v>43671</v>
      </c>
      <c r="L52" s="3">
        <v>2019</v>
      </c>
      <c r="M52" s="5">
        <v>43671</v>
      </c>
      <c r="N52" s="5">
        <v>43671</v>
      </c>
      <c r="O52" s="5">
        <v>45474</v>
      </c>
      <c r="P52" s="3">
        <f t="shared" si="3"/>
        <v>2024</v>
      </c>
      <c r="Q52" s="5" t="str">
        <f t="shared" ca="1" si="4"/>
        <v>Portaria vigente</v>
      </c>
      <c r="R52" s="3" t="s">
        <v>322</v>
      </c>
      <c r="S52" s="3" t="s">
        <v>323</v>
      </c>
      <c r="T52" s="3"/>
      <c r="U52" s="3" t="s">
        <v>324</v>
      </c>
    </row>
    <row r="53" spans="1:21" x14ac:dyDescent="0.25">
      <c r="A53" s="3" t="s">
        <v>325</v>
      </c>
      <c r="B53" s="3" t="s">
        <v>326</v>
      </c>
      <c r="C53" s="4" t="s">
        <v>299</v>
      </c>
      <c r="D53" s="3" t="s">
        <v>325</v>
      </c>
      <c r="E53" s="3" t="s">
        <v>300</v>
      </c>
      <c r="F53" s="3" t="s">
        <v>25</v>
      </c>
      <c r="G53" s="3" t="s">
        <v>26</v>
      </c>
      <c r="H53" s="3" t="s">
        <v>123</v>
      </c>
      <c r="I53" s="3" t="s">
        <v>36</v>
      </c>
      <c r="J53" s="3" t="s">
        <v>258</v>
      </c>
      <c r="K53" s="5">
        <v>44733</v>
      </c>
      <c r="L53" s="3">
        <v>2022</v>
      </c>
      <c r="M53" s="5">
        <v>44733</v>
      </c>
      <c r="N53" s="5">
        <v>44743</v>
      </c>
      <c r="O53" s="5">
        <v>46569</v>
      </c>
      <c r="P53" s="3">
        <f t="shared" si="3"/>
        <v>2027</v>
      </c>
      <c r="Q53" s="5" t="str">
        <f t="shared" ca="1" si="4"/>
        <v>Portaria vigente</v>
      </c>
      <c r="R53" s="3" t="s">
        <v>327</v>
      </c>
      <c r="S53" s="3" t="s">
        <v>328</v>
      </c>
      <c r="T53" s="3"/>
      <c r="U53" s="3" t="s">
        <v>303</v>
      </c>
    </row>
    <row r="54" spans="1:21" ht="15.75" customHeight="1" x14ac:dyDescent="0.25">
      <c r="A54" s="3" t="s">
        <v>329</v>
      </c>
      <c r="B54" s="3" t="s">
        <v>330</v>
      </c>
      <c r="C54" s="4" t="s">
        <v>331</v>
      </c>
      <c r="D54" s="3" t="s">
        <v>329</v>
      </c>
      <c r="E54" s="3" t="s">
        <v>330</v>
      </c>
      <c r="F54" s="3" t="s">
        <v>25</v>
      </c>
      <c r="G54" s="3" t="s">
        <v>26</v>
      </c>
      <c r="H54" s="3" t="s">
        <v>27</v>
      </c>
      <c r="I54" s="3" t="s">
        <v>36</v>
      </c>
      <c r="J54" s="3" t="s">
        <v>258</v>
      </c>
      <c r="K54" s="5">
        <v>44747</v>
      </c>
      <c r="L54" s="3">
        <v>2022</v>
      </c>
      <c r="M54" s="5">
        <v>44747</v>
      </c>
      <c r="N54" s="5">
        <v>44774</v>
      </c>
      <c r="O54" s="5">
        <v>46600</v>
      </c>
      <c r="P54" s="3">
        <f t="shared" si="3"/>
        <v>2027</v>
      </c>
      <c r="Q54" s="5" t="str">
        <f t="shared" ca="1" si="4"/>
        <v>Portaria vigente</v>
      </c>
      <c r="R54" s="3" t="s">
        <v>332</v>
      </c>
      <c r="S54" s="3" t="s">
        <v>333</v>
      </c>
      <c r="T54" s="3"/>
      <c r="U54" s="3" t="s">
        <v>334</v>
      </c>
    </row>
    <row r="55" spans="1:21" ht="15.75" customHeight="1" x14ac:dyDescent="0.25">
      <c r="A55" s="3" t="s">
        <v>335</v>
      </c>
      <c r="B55" s="3" t="s">
        <v>336</v>
      </c>
      <c r="C55" s="4" t="s">
        <v>337</v>
      </c>
      <c r="D55" s="3" t="s">
        <v>335</v>
      </c>
      <c r="E55" s="3" t="s">
        <v>336</v>
      </c>
      <c r="F55" s="3" t="s">
        <v>25</v>
      </c>
      <c r="G55" s="3" t="s">
        <v>26</v>
      </c>
      <c r="H55" s="3" t="s">
        <v>27</v>
      </c>
      <c r="I55" s="3" t="s">
        <v>36</v>
      </c>
      <c r="J55" s="3" t="s">
        <v>258</v>
      </c>
      <c r="K55" s="5">
        <v>44746</v>
      </c>
      <c r="L55" s="3">
        <v>2022</v>
      </c>
      <c r="M55" s="5">
        <v>44746</v>
      </c>
      <c r="N55" s="5">
        <v>44774</v>
      </c>
      <c r="O55" s="5">
        <v>46601</v>
      </c>
      <c r="P55" s="3">
        <f t="shared" si="3"/>
        <v>2027</v>
      </c>
      <c r="Q55" s="5" t="str">
        <f t="shared" ca="1" si="4"/>
        <v>Portaria vigente</v>
      </c>
      <c r="R55" s="3" t="s">
        <v>338</v>
      </c>
      <c r="S55" s="3" t="s">
        <v>339</v>
      </c>
      <c r="T55" s="3"/>
      <c r="U55" s="3" t="s">
        <v>340</v>
      </c>
    </row>
    <row r="56" spans="1:21" ht="15.75" customHeight="1" x14ac:dyDescent="0.25">
      <c r="A56" s="3" t="s">
        <v>341</v>
      </c>
      <c r="B56" s="3" t="s">
        <v>342</v>
      </c>
      <c r="C56" s="4" t="s">
        <v>256</v>
      </c>
      <c r="D56" s="3" t="s">
        <v>341</v>
      </c>
      <c r="E56" s="3" t="s">
        <v>257</v>
      </c>
      <c r="F56" s="3" t="s">
        <v>44</v>
      </c>
      <c r="G56" s="3" t="s">
        <v>69</v>
      </c>
      <c r="H56" s="3" t="s">
        <v>219</v>
      </c>
      <c r="I56" s="3" t="s">
        <v>247</v>
      </c>
      <c r="J56" s="3" t="s">
        <v>258</v>
      </c>
      <c r="K56" s="5" t="s">
        <v>247</v>
      </c>
      <c r="L56" s="3" t="s">
        <v>247</v>
      </c>
      <c r="M56" s="5"/>
      <c r="N56" s="5"/>
      <c r="O56" s="5"/>
      <c r="P56" s="3" t="str">
        <f t="shared" si="3"/>
        <v/>
      </c>
      <c r="Q56" s="5" t="str">
        <f t="shared" ca="1" si="4"/>
        <v>Aguardando portaria</v>
      </c>
      <c r="R56" s="3"/>
      <c r="S56" s="3" t="s">
        <v>260</v>
      </c>
      <c r="T56" s="3"/>
      <c r="U56" s="3" t="s">
        <v>261</v>
      </c>
    </row>
    <row r="57" spans="1:21" x14ac:dyDescent="0.25">
      <c r="A57" s="3" t="s">
        <v>343</v>
      </c>
      <c r="B57" s="7" t="s">
        <v>344</v>
      </c>
      <c r="C57" s="4" t="s">
        <v>345</v>
      </c>
      <c r="D57" s="3" t="s">
        <v>343</v>
      </c>
      <c r="E57" s="7" t="s">
        <v>346</v>
      </c>
      <c r="F57" s="7" t="s">
        <v>54</v>
      </c>
      <c r="G57" s="7" t="s">
        <v>347</v>
      </c>
      <c r="H57" s="3" t="s">
        <v>27</v>
      </c>
      <c r="I57" s="3" t="s">
        <v>28</v>
      </c>
      <c r="J57" s="3" t="s">
        <v>348</v>
      </c>
      <c r="K57" s="5">
        <v>40956</v>
      </c>
      <c r="L57" s="3">
        <v>2012</v>
      </c>
      <c r="M57" s="5">
        <v>40956</v>
      </c>
      <c r="N57" s="5">
        <v>40956</v>
      </c>
      <c r="O57" s="5">
        <v>43535</v>
      </c>
      <c r="P57" s="3">
        <f t="shared" si="3"/>
        <v>2019</v>
      </c>
      <c r="Q57" s="5" t="str">
        <f t="shared" ca="1" si="4"/>
        <v>Portaria com prazo expirado</v>
      </c>
      <c r="R57" s="3" t="s">
        <v>349</v>
      </c>
      <c r="S57" s="3" t="s">
        <v>350</v>
      </c>
      <c r="T57" s="3"/>
      <c r="U57" s="3" t="s">
        <v>351</v>
      </c>
    </row>
    <row r="58" spans="1:21" x14ac:dyDescent="0.25">
      <c r="A58" s="3" t="s">
        <v>352</v>
      </c>
      <c r="B58" s="3" t="s">
        <v>353</v>
      </c>
      <c r="C58" s="4" t="s">
        <v>354</v>
      </c>
      <c r="D58" s="3" t="s">
        <v>352</v>
      </c>
      <c r="E58" s="3" t="s">
        <v>353</v>
      </c>
      <c r="F58" s="3" t="s">
        <v>54</v>
      </c>
      <c r="G58" s="3" t="s">
        <v>45</v>
      </c>
      <c r="H58" s="3" t="s">
        <v>27</v>
      </c>
      <c r="I58" s="3" t="s">
        <v>36</v>
      </c>
      <c r="J58" s="3" t="s">
        <v>348</v>
      </c>
      <c r="K58" s="5">
        <v>43678</v>
      </c>
      <c r="L58" s="3">
        <v>2019</v>
      </c>
      <c r="M58" s="5">
        <v>43678</v>
      </c>
      <c r="N58" s="5">
        <v>43678</v>
      </c>
      <c r="O58" s="5">
        <v>45474</v>
      </c>
      <c r="P58" s="3">
        <f t="shared" si="3"/>
        <v>2024</v>
      </c>
      <c r="Q58" s="5" t="str">
        <f t="shared" ca="1" si="4"/>
        <v>Portaria vigente</v>
      </c>
      <c r="R58" s="3" t="s">
        <v>355</v>
      </c>
      <c r="S58" s="3" t="s">
        <v>356</v>
      </c>
      <c r="T58" s="3"/>
      <c r="U58" s="3" t="s">
        <v>357</v>
      </c>
    </row>
    <row r="59" spans="1:21" ht="15.75" customHeight="1" x14ac:dyDescent="0.25">
      <c r="A59" s="3" t="s">
        <v>358</v>
      </c>
      <c r="B59" s="3" t="s">
        <v>359</v>
      </c>
      <c r="C59" s="4" t="s">
        <v>360</v>
      </c>
      <c r="D59" s="3" t="s">
        <v>358</v>
      </c>
      <c r="E59" s="3" t="s">
        <v>359</v>
      </c>
      <c r="F59" s="3" t="s">
        <v>44</v>
      </c>
      <c r="G59" s="3" t="s">
        <v>69</v>
      </c>
      <c r="H59" s="3" t="s">
        <v>27</v>
      </c>
      <c r="I59" s="3" t="s">
        <v>36</v>
      </c>
      <c r="J59" s="3" t="s">
        <v>361</v>
      </c>
      <c r="K59" s="5">
        <v>43194</v>
      </c>
      <c r="L59" s="3">
        <v>2018</v>
      </c>
      <c r="M59" s="5">
        <v>43194</v>
      </c>
      <c r="N59" s="5">
        <v>43194</v>
      </c>
      <c r="O59" s="5">
        <v>44958</v>
      </c>
      <c r="P59" s="3">
        <f t="shared" si="3"/>
        <v>2023</v>
      </c>
      <c r="Q59" s="5" t="str">
        <f t="shared" ca="1" si="4"/>
        <v>Portaria com prazo expirado</v>
      </c>
      <c r="R59" s="3" t="s">
        <v>362</v>
      </c>
      <c r="S59" s="3" t="s">
        <v>363</v>
      </c>
      <c r="T59" s="3"/>
      <c r="U59" s="3" t="s">
        <v>364</v>
      </c>
    </row>
    <row r="60" spans="1:21" x14ac:dyDescent="0.25">
      <c r="A60" s="3" t="s">
        <v>365</v>
      </c>
      <c r="B60" s="3" t="s">
        <v>366</v>
      </c>
      <c r="C60" s="4" t="s">
        <v>367</v>
      </c>
      <c r="D60" s="3" t="s">
        <v>365</v>
      </c>
      <c r="E60" s="3" t="s">
        <v>368</v>
      </c>
      <c r="F60" s="3" t="s">
        <v>25</v>
      </c>
      <c r="G60" s="3" t="s">
        <v>45</v>
      </c>
      <c r="H60" s="3" t="s">
        <v>27</v>
      </c>
      <c r="I60" s="3" t="s">
        <v>36</v>
      </c>
      <c r="J60" s="3" t="s">
        <v>369</v>
      </c>
      <c r="K60" s="5">
        <v>41977</v>
      </c>
      <c r="L60" s="3">
        <v>2014</v>
      </c>
      <c r="M60" s="5">
        <v>41977</v>
      </c>
      <c r="N60" s="5">
        <v>41977</v>
      </c>
      <c r="O60" s="5">
        <v>43647</v>
      </c>
      <c r="P60" s="3">
        <f t="shared" si="3"/>
        <v>2019</v>
      </c>
      <c r="Q60" s="5" t="str">
        <f t="shared" ca="1" si="4"/>
        <v>Portaria com prazo expirado</v>
      </c>
      <c r="R60" s="3" t="s">
        <v>370</v>
      </c>
      <c r="S60" s="3" t="s">
        <v>371</v>
      </c>
      <c r="T60" s="3"/>
      <c r="U60" s="3" t="s">
        <v>372</v>
      </c>
    </row>
    <row r="61" spans="1:21" x14ac:dyDescent="0.25">
      <c r="A61" s="3" t="s">
        <v>373</v>
      </c>
      <c r="B61" s="3" t="s">
        <v>374</v>
      </c>
      <c r="C61" s="4" t="s">
        <v>375</v>
      </c>
      <c r="D61" s="3" t="s">
        <v>373</v>
      </c>
      <c r="E61" s="3" t="s">
        <v>374</v>
      </c>
      <c r="F61" s="3" t="s">
        <v>54</v>
      </c>
      <c r="G61" s="3" t="s">
        <v>55</v>
      </c>
      <c r="H61" s="3" t="s">
        <v>27</v>
      </c>
      <c r="I61" s="3" t="s">
        <v>36</v>
      </c>
      <c r="J61" s="3" t="s">
        <v>369</v>
      </c>
      <c r="K61" s="5">
        <v>42438</v>
      </c>
      <c r="L61" s="3">
        <v>2016</v>
      </c>
      <c r="M61" s="5">
        <v>42438</v>
      </c>
      <c r="N61" s="5">
        <v>42438</v>
      </c>
      <c r="O61" s="5">
        <v>44228</v>
      </c>
      <c r="P61" s="3">
        <f t="shared" si="3"/>
        <v>2021</v>
      </c>
      <c r="Q61" s="5" t="str">
        <f t="shared" ca="1" si="4"/>
        <v>Portaria com prazo expirado</v>
      </c>
      <c r="R61" s="3" t="s">
        <v>376</v>
      </c>
      <c r="S61" s="3" t="s">
        <v>377</v>
      </c>
      <c r="T61" s="3"/>
      <c r="U61" s="3" t="s">
        <v>378</v>
      </c>
    </row>
    <row r="62" spans="1:21" x14ac:dyDescent="0.25">
      <c r="A62" s="3" t="s">
        <v>379</v>
      </c>
      <c r="B62" s="3" t="s">
        <v>380</v>
      </c>
      <c r="C62" s="4" t="s">
        <v>381</v>
      </c>
      <c r="D62" s="3" t="s">
        <v>379</v>
      </c>
      <c r="E62" s="3" t="s">
        <v>380</v>
      </c>
      <c r="F62" s="3" t="s">
        <v>54</v>
      </c>
      <c r="G62" s="3" t="s">
        <v>55</v>
      </c>
      <c r="H62" s="3" t="s">
        <v>27</v>
      </c>
      <c r="I62" s="3" t="s">
        <v>36</v>
      </c>
      <c r="J62" s="3" t="s">
        <v>369</v>
      </c>
      <c r="K62" s="5">
        <v>43339</v>
      </c>
      <c r="L62" s="3">
        <v>2018</v>
      </c>
      <c r="M62" s="5">
        <v>43339</v>
      </c>
      <c r="N62" s="5">
        <v>43339</v>
      </c>
      <c r="O62" s="5">
        <v>45170</v>
      </c>
      <c r="P62" s="3">
        <f t="shared" si="3"/>
        <v>2023</v>
      </c>
      <c r="Q62" s="5" t="str">
        <f t="shared" ca="1" si="4"/>
        <v>Portaria com prazo expirado</v>
      </c>
      <c r="R62" s="3" t="s">
        <v>382</v>
      </c>
      <c r="S62" s="3" t="s">
        <v>383</v>
      </c>
      <c r="T62" s="3"/>
      <c r="U62" s="3" t="s">
        <v>384</v>
      </c>
    </row>
    <row r="63" spans="1:21" x14ac:dyDescent="0.25">
      <c r="A63" s="3" t="s">
        <v>385</v>
      </c>
      <c r="B63" s="3" t="s">
        <v>386</v>
      </c>
      <c r="C63" s="4" t="s">
        <v>367</v>
      </c>
      <c r="D63" s="3" t="s">
        <v>385</v>
      </c>
      <c r="E63" s="3" t="s">
        <v>368</v>
      </c>
      <c r="F63" s="3" t="s">
        <v>25</v>
      </c>
      <c r="G63" s="3" t="s">
        <v>45</v>
      </c>
      <c r="H63" s="3" t="s">
        <v>123</v>
      </c>
      <c r="I63" s="3" t="s">
        <v>247</v>
      </c>
      <c r="J63" s="3" t="s">
        <v>369</v>
      </c>
      <c r="K63" s="5" t="s">
        <v>247</v>
      </c>
      <c r="L63" s="3" t="s">
        <v>247</v>
      </c>
      <c r="M63" s="5"/>
      <c r="N63" s="5"/>
      <c r="O63" s="5"/>
      <c r="P63" s="3" t="str">
        <f t="shared" si="3"/>
        <v/>
      </c>
      <c r="Q63" s="5" t="str">
        <f t="shared" ca="1" si="4"/>
        <v>Aguardando portaria</v>
      </c>
      <c r="R63" s="3"/>
      <c r="S63" s="3"/>
      <c r="T63" s="3"/>
      <c r="U63" s="3" t="s">
        <v>372</v>
      </c>
    </row>
    <row r="64" spans="1:21" x14ac:dyDescent="0.25">
      <c r="A64" s="3" t="s">
        <v>387</v>
      </c>
      <c r="B64" s="3" t="s">
        <v>388</v>
      </c>
      <c r="C64" s="4" t="s">
        <v>375</v>
      </c>
      <c r="D64" s="3" t="s">
        <v>387</v>
      </c>
      <c r="E64" s="3" t="s">
        <v>374</v>
      </c>
      <c r="F64" s="3" t="s">
        <v>54</v>
      </c>
      <c r="G64" s="3" t="s">
        <v>55</v>
      </c>
      <c r="H64" s="3" t="s">
        <v>123</v>
      </c>
      <c r="I64" s="3" t="s">
        <v>247</v>
      </c>
      <c r="J64" s="3" t="s">
        <v>369</v>
      </c>
      <c r="K64" s="5" t="s">
        <v>247</v>
      </c>
      <c r="L64" s="3" t="s">
        <v>247</v>
      </c>
      <c r="M64" s="5"/>
      <c r="N64" s="5"/>
      <c r="O64" s="5"/>
      <c r="P64" s="3" t="str">
        <f t="shared" si="3"/>
        <v/>
      </c>
      <c r="Q64" s="5" t="str">
        <f t="shared" ca="1" si="4"/>
        <v>Aguardando portaria</v>
      </c>
      <c r="R64" s="3"/>
      <c r="S64" s="3"/>
      <c r="T64" s="3"/>
      <c r="U64" s="3" t="s">
        <v>378</v>
      </c>
    </row>
    <row r="65" spans="1:21" x14ac:dyDescent="0.25">
      <c r="A65" s="3" t="s">
        <v>389</v>
      </c>
      <c r="B65" s="3" t="s">
        <v>390</v>
      </c>
      <c r="C65" s="4" t="s">
        <v>391</v>
      </c>
      <c r="D65" s="3" t="s">
        <v>389</v>
      </c>
      <c r="E65" s="3" t="s">
        <v>392</v>
      </c>
      <c r="F65" s="3" t="s">
        <v>54</v>
      </c>
      <c r="G65" s="3" t="s">
        <v>347</v>
      </c>
      <c r="H65" s="3" t="s">
        <v>27</v>
      </c>
      <c r="I65" s="3" t="s">
        <v>36</v>
      </c>
      <c r="J65" s="3" t="s">
        <v>393</v>
      </c>
      <c r="K65" s="5">
        <v>40526</v>
      </c>
      <c r="L65" s="3">
        <v>2010</v>
      </c>
      <c r="M65" s="5">
        <v>43194</v>
      </c>
      <c r="N65" s="5">
        <v>43194</v>
      </c>
      <c r="O65" s="5">
        <v>44166</v>
      </c>
      <c r="P65" s="3">
        <f t="shared" si="3"/>
        <v>2020</v>
      </c>
      <c r="Q65" s="5" t="str">
        <f t="shared" ca="1" si="4"/>
        <v>Portaria com prazo expirado</v>
      </c>
      <c r="R65" s="3" t="s">
        <v>394</v>
      </c>
      <c r="S65" s="3" t="s">
        <v>395</v>
      </c>
      <c r="T65" s="3"/>
      <c r="U65" s="3" t="s">
        <v>396</v>
      </c>
    </row>
    <row r="66" spans="1:21" x14ac:dyDescent="0.25">
      <c r="A66" s="3" t="s">
        <v>397</v>
      </c>
      <c r="B66" s="3" t="s">
        <v>398</v>
      </c>
      <c r="C66" s="4" t="s">
        <v>399</v>
      </c>
      <c r="D66" s="3" t="s">
        <v>397</v>
      </c>
      <c r="E66" s="3" t="s">
        <v>400</v>
      </c>
      <c r="F66" s="3" t="s">
        <v>54</v>
      </c>
      <c r="G66" s="3" t="s">
        <v>347</v>
      </c>
      <c r="H66" s="3" t="s">
        <v>27</v>
      </c>
      <c r="I66" s="3" t="s">
        <v>28</v>
      </c>
      <c r="J66" s="3" t="s">
        <v>393</v>
      </c>
      <c r="K66" s="5">
        <v>40956</v>
      </c>
      <c r="L66" s="3">
        <v>2012</v>
      </c>
      <c r="M66" s="5">
        <v>42751</v>
      </c>
      <c r="N66" s="5">
        <v>42751</v>
      </c>
      <c r="O66" s="5">
        <v>43862</v>
      </c>
      <c r="P66" s="3">
        <f t="shared" si="3"/>
        <v>2020</v>
      </c>
      <c r="Q66" s="5" t="str">
        <f t="shared" ca="1" si="4"/>
        <v>Portaria com prazo expirado</v>
      </c>
      <c r="R66" s="3" t="s">
        <v>401</v>
      </c>
      <c r="S66" s="3" t="s">
        <v>402</v>
      </c>
      <c r="T66" s="3"/>
      <c r="U66" s="3" t="s">
        <v>403</v>
      </c>
    </row>
    <row r="67" spans="1:21" x14ac:dyDescent="0.25">
      <c r="A67" s="3" t="s">
        <v>404</v>
      </c>
      <c r="B67" s="3" t="s">
        <v>405</v>
      </c>
      <c r="C67" s="4" t="s">
        <v>406</v>
      </c>
      <c r="D67" s="3" t="s">
        <v>404</v>
      </c>
      <c r="E67" s="3" t="s">
        <v>407</v>
      </c>
      <c r="F67" s="3" t="s">
        <v>54</v>
      </c>
      <c r="G67" s="3" t="s">
        <v>26</v>
      </c>
      <c r="H67" s="3" t="s">
        <v>27</v>
      </c>
      <c r="I67" s="3" t="s">
        <v>28</v>
      </c>
      <c r="J67" s="3" t="s">
        <v>393</v>
      </c>
      <c r="K67" s="5">
        <v>41444</v>
      </c>
      <c r="L67" s="3">
        <v>2013</v>
      </c>
      <c r="M67" s="5">
        <v>41444</v>
      </c>
      <c r="N67" s="5">
        <v>41444</v>
      </c>
      <c r="O67" s="5">
        <v>43221</v>
      </c>
      <c r="P67" s="3">
        <f t="shared" si="3"/>
        <v>2018</v>
      </c>
      <c r="Q67" s="5" t="str">
        <f t="shared" ca="1" si="4"/>
        <v>Portaria com prazo expirado</v>
      </c>
      <c r="R67" s="3" t="s">
        <v>408</v>
      </c>
      <c r="S67" s="3" t="s">
        <v>409</v>
      </c>
      <c r="T67" s="3"/>
      <c r="U67" s="3" t="s">
        <v>410</v>
      </c>
    </row>
    <row r="68" spans="1:21" x14ac:dyDescent="0.25">
      <c r="A68" s="3" t="s">
        <v>411</v>
      </c>
      <c r="B68" s="3" t="s">
        <v>412</v>
      </c>
      <c r="C68" s="4" t="s">
        <v>413</v>
      </c>
      <c r="D68" s="3" t="s">
        <v>411</v>
      </c>
      <c r="E68" s="3" t="s">
        <v>414</v>
      </c>
      <c r="F68" s="3" t="s">
        <v>25</v>
      </c>
      <c r="G68" s="3" t="s">
        <v>347</v>
      </c>
      <c r="H68" s="3" t="s">
        <v>27</v>
      </c>
      <c r="I68" s="3" t="s">
        <v>28</v>
      </c>
      <c r="J68" s="3" t="s">
        <v>393</v>
      </c>
      <c r="K68" s="5">
        <v>42151</v>
      </c>
      <c r="L68" s="3">
        <v>2015</v>
      </c>
      <c r="M68" s="5">
        <v>42151</v>
      </c>
      <c r="N68" s="5">
        <v>42151</v>
      </c>
      <c r="O68" s="5">
        <v>43978</v>
      </c>
      <c r="P68" s="3">
        <f t="shared" si="3"/>
        <v>2020</v>
      </c>
      <c r="Q68" s="5" t="str">
        <f t="shared" ca="1" si="4"/>
        <v>Portaria com prazo expirado</v>
      </c>
      <c r="R68" s="3" t="s">
        <v>415</v>
      </c>
      <c r="S68" s="3" t="s">
        <v>416</v>
      </c>
      <c r="T68" s="3"/>
      <c r="U68" s="3" t="s">
        <v>417</v>
      </c>
    </row>
    <row r="69" spans="1:21" x14ac:dyDescent="0.25">
      <c r="A69" s="3" t="s">
        <v>418</v>
      </c>
      <c r="B69" s="3" t="s">
        <v>419</v>
      </c>
      <c r="C69" s="4" t="s">
        <v>420</v>
      </c>
      <c r="D69" s="3" t="s">
        <v>418</v>
      </c>
      <c r="E69" s="3" t="s">
        <v>421</v>
      </c>
      <c r="F69" s="3" t="s">
        <v>54</v>
      </c>
      <c r="G69" s="3" t="s">
        <v>347</v>
      </c>
      <c r="H69" s="3" t="s">
        <v>27</v>
      </c>
      <c r="I69" s="3" t="s">
        <v>36</v>
      </c>
      <c r="J69" s="3" t="s">
        <v>393</v>
      </c>
      <c r="K69" s="5">
        <v>43063</v>
      </c>
      <c r="L69" s="3">
        <v>2017</v>
      </c>
      <c r="M69" s="5">
        <v>43063</v>
      </c>
      <c r="N69" s="5">
        <v>43063</v>
      </c>
      <c r="O69" s="5">
        <v>44896</v>
      </c>
      <c r="P69" s="3">
        <f t="shared" si="3"/>
        <v>2022</v>
      </c>
      <c r="Q69" s="5" t="str">
        <f t="shared" ca="1" si="4"/>
        <v>Portaria com prazo expirado</v>
      </c>
      <c r="R69" s="3" t="s">
        <v>422</v>
      </c>
      <c r="S69" s="3" t="s">
        <v>423</v>
      </c>
      <c r="T69" s="3"/>
      <c r="U69" s="3" t="s">
        <v>424</v>
      </c>
    </row>
    <row r="70" spans="1:21" x14ac:dyDescent="0.25">
      <c r="A70" s="3" t="s">
        <v>425</v>
      </c>
      <c r="B70" s="3" t="s">
        <v>426</v>
      </c>
      <c r="C70" s="4" t="s">
        <v>427</v>
      </c>
      <c r="D70" s="3" t="s">
        <v>425</v>
      </c>
      <c r="E70" s="3" t="s">
        <v>428</v>
      </c>
      <c r="F70" s="3" t="s">
        <v>54</v>
      </c>
      <c r="G70" s="3" t="s">
        <v>347</v>
      </c>
      <c r="H70" s="3" t="s">
        <v>27</v>
      </c>
      <c r="I70" s="3" t="s">
        <v>36</v>
      </c>
      <c r="J70" s="3" t="s">
        <v>393</v>
      </c>
      <c r="K70" s="5">
        <v>43678</v>
      </c>
      <c r="L70" s="3">
        <v>2019</v>
      </c>
      <c r="M70" s="5">
        <v>43678</v>
      </c>
      <c r="N70" s="5">
        <v>43678</v>
      </c>
      <c r="O70" s="5">
        <v>45474</v>
      </c>
      <c r="P70" s="3">
        <f t="shared" si="3"/>
        <v>2024</v>
      </c>
      <c r="Q70" s="5" t="str">
        <f t="shared" ca="1" si="4"/>
        <v>Portaria vigente</v>
      </c>
      <c r="R70" s="3" t="s">
        <v>429</v>
      </c>
      <c r="S70" s="3" t="s">
        <v>430</v>
      </c>
      <c r="T70" s="3"/>
      <c r="U70" s="3" t="s">
        <v>431</v>
      </c>
    </row>
    <row r="71" spans="1:21" x14ac:dyDescent="0.25">
      <c r="A71" s="3" t="s">
        <v>432</v>
      </c>
      <c r="B71" s="3" t="s">
        <v>433</v>
      </c>
      <c r="C71" s="4" t="s">
        <v>406</v>
      </c>
      <c r="D71" s="3" t="s">
        <v>432</v>
      </c>
      <c r="E71" s="3" t="s">
        <v>407</v>
      </c>
      <c r="F71" s="3" t="s">
        <v>25</v>
      </c>
      <c r="G71" s="3" t="s">
        <v>26</v>
      </c>
      <c r="H71" s="3" t="s">
        <v>123</v>
      </c>
      <c r="I71" s="3" t="s">
        <v>36</v>
      </c>
      <c r="J71" s="3" t="s">
        <v>393</v>
      </c>
      <c r="K71" s="5">
        <v>44746</v>
      </c>
      <c r="L71" s="3">
        <v>2022</v>
      </c>
      <c r="M71" s="5">
        <v>44746</v>
      </c>
      <c r="N71" s="5">
        <v>44774</v>
      </c>
      <c r="O71" s="5">
        <v>46569</v>
      </c>
      <c r="P71" s="3">
        <f t="shared" si="3"/>
        <v>2027</v>
      </c>
      <c r="Q71" s="5" t="str">
        <f t="shared" ca="1" si="4"/>
        <v>Portaria vigente</v>
      </c>
      <c r="R71" s="3" t="s">
        <v>327</v>
      </c>
      <c r="S71" s="3" t="s">
        <v>434</v>
      </c>
      <c r="T71" s="3"/>
      <c r="U71" s="3" t="s">
        <v>410</v>
      </c>
    </row>
    <row r="72" spans="1:21" x14ac:dyDescent="0.25">
      <c r="A72" s="3" t="s">
        <v>435</v>
      </c>
      <c r="B72" s="3" t="s">
        <v>436</v>
      </c>
      <c r="C72" s="4" t="s">
        <v>413</v>
      </c>
      <c r="D72" s="3" t="s">
        <v>435</v>
      </c>
      <c r="E72" s="3" t="s">
        <v>414</v>
      </c>
      <c r="F72" s="3" t="s">
        <v>25</v>
      </c>
      <c r="G72" s="3" t="s">
        <v>347</v>
      </c>
      <c r="H72" s="3" t="s">
        <v>123</v>
      </c>
      <c r="I72" s="3" t="s">
        <v>36</v>
      </c>
      <c r="J72" s="3" t="s">
        <v>393</v>
      </c>
      <c r="K72" s="5">
        <v>44958</v>
      </c>
      <c r="L72" s="3">
        <v>2023</v>
      </c>
      <c r="M72" s="5">
        <v>44958</v>
      </c>
      <c r="N72" s="5">
        <v>44986</v>
      </c>
      <c r="O72" s="5">
        <v>46784</v>
      </c>
      <c r="P72" s="3">
        <f t="shared" si="3"/>
        <v>2028</v>
      </c>
      <c r="Q72" s="5" t="str">
        <f t="shared" ca="1" si="4"/>
        <v>Portaria vigente</v>
      </c>
      <c r="R72" s="3" t="s">
        <v>437</v>
      </c>
      <c r="S72" s="3" t="s">
        <v>438</v>
      </c>
      <c r="T72" s="3"/>
      <c r="U72" s="3" t="s">
        <v>417</v>
      </c>
    </row>
    <row r="73" spans="1:21" x14ac:dyDescent="0.25">
      <c r="A73" s="3" t="s">
        <v>439</v>
      </c>
      <c r="B73" s="3" t="s">
        <v>440</v>
      </c>
      <c r="C73" s="8" t="s">
        <v>441</v>
      </c>
      <c r="D73" s="3" t="s">
        <v>439</v>
      </c>
      <c r="E73" s="3" t="s">
        <v>442</v>
      </c>
      <c r="F73" s="3" t="s">
        <v>54</v>
      </c>
      <c r="G73" s="3" t="s">
        <v>347</v>
      </c>
      <c r="H73" s="3" t="s">
        <v>27</v>
      </c>
      <c r="I73" s="3" t="s">
        <v>36</v>
      </c>
      <c r="J73" s="3" t="s">
        <v>393</v>
      </c>
      <c r="K73" s="5" t="s">
        <v>247</v>
      </c>
      <c r="L73" s="3" t="s">
        <v>247</v>
      </c>
      <c r="M73" s="5"/>
      <c r="N73" s="5"/>
      <c r="O73" s="5"/>
      <c r="P73" s="3"/>
      <c r="Q73" s="5" t="str">
        <f t="shared" ca="1" si="4"/>
        <v>Aguardando portaria</v>
      </c>
      <c r="R73" s="3"/>
      <c r="S73" s="3" t="s">
        <v>443</v>
      </c>
      <c r="T73" s="3"/>
      <c r="U73" s="3"/>
    </row>
    <row r="74" spans="1:21" x14ac:dyDescent="0.25">
      <c r="A74" s="3" t="s">
        <v>444</v>
      </c>
      <c r="B74" s="3" t="s">
        <v>445</v>
      </c>
      <c r="C74" s="4" t="s">
        <v>391</v>
      </c>
      <c r="D74" s="3" t="s">
        <v>444</v>
      </c>
      <c r="E74" s="3" t="s">
        <v>392</v>
      </c>
      <c r="F74" s="3" t="s">
        <v>54</v>
      </c>
      <c r="G74" s="3" t="s">
        <v>347</v>
      </c>
      <c r="H74" s="3" t="s">
        <v>123</v>
      </c>
      <c r="I74" s="3" t="s">
        <v>247</v>
      </c>
      <c r="J74" s="3" t="s">
        <v>393</v>
      </c>
      <c r="K74" s="5" t="s">
        <v>247</v>
      </c>
      <c r="L74" s="3" t="s">
        <v>247</v>
      </c>
      <c r="M74" s="5"/>
      <c r="N74" s="5"/>
      <c r="O74" s="5"/>
      <c r="P74" s="3" t="str">
        <f t="shared" ref="P74:P107" si="5">IF(O74="","",(YEAR(O74)))</f>
        <v/>
      </c>
      <c r="Q74" s="5" t="str">
        <f t="shared" ref="Q74:Q107" ca="1" si="6">IF(O74&gt;TODAY(), "Portaria vigente", (IF(O74="","Aguardando portaria","Portaria com prazo expirado")))</f>
        <v>Aguardando portaria</v>
      </c>
      <c r="R74" s="3"/>
      <c r="S74" s="3"/>
      <c r="T74" s="3"/>
      <c r="U74" s="3" t="s">
        <v>396</v>
      </c>
    </row>
    <row r="75" spans="1:21" x14ac:dyDescent="0.25">
      <c r="A75" s="3" t="s">
        <v>446</v>
      </c>
      <c r="B75" s="3" t="s">
        <v>447</v>
      </c>
      <c r="C75" s="4" t="s">
        <v>448</v>
      </c>
      <c r="D75" s="3" t="s">
        <v>446</v>
      </c>
      <c r="E75" s="3" t="s">
        <v>449</v>
      </c>
      <c r="F75" s="3" t="s">
        <v>54</v>
      </c>
      <c r="G75" s="3" t="s">
        <v>45</v>
      </c>
      <c r="H75" s="3" t="s">
        <v>27</v>
      </c>
      <c r="I75" s="3" t="s">
        <v>28</v>
      </c>
      <c r="J75" s="3" t="s">
        <v>361</v>
      </c>
      <c r="K75" s="5">
        <v>40417</v>
      </c>
      <c r="L75" s="3">
        <v>2010</v>
      </c>
      <c r="M75" s="5">
        <v>40417</v>
      </c>
      <c r="N75" s="5">
        <v>40417</v>
      </c>
      <c r="O75" s="5">
        <v>44044</v>
      </c>
      <c r="P75" s="3">
        <f t="shared" si="5"/>
        <v>2020</v>
      </c>
      <c r="Q75" s="5" t="str">
        <f t="shared" ca="1" si="6"/>
        <v>Portaria com prazo expirado</v>
      </c>
      <c r="R75" s="3" t="s">
        <v>450</v>
      </c>
      <c r="S75" s="3" t="s">
        <v>451</v>
      </c>
      <c r="T75" s="3"/>
      <c r="U75" s="3" t="s">
        <v>452</v>
      </c>
    </row>
    <row r="76" spans="1:21" x14ac:dyDescent="0.25">
      <c r="A76" s="3" t="s">
        <v>453</v>
      </c>
      <c r="B76" s="3" t="s">
        <v>454</v>
      </c>
      <c r="C76" s="4" t="s">
        <v>455</v>
      </c>
      <c r="D76" s="3" t="s">
        <v>453</v>
      </c>
      <c r="E76" s="3" t="s">
        <v>456</v>
      </c>
      <c r="F76" s="3" t="s">
        <v>25</v>
      </c>
      <c r="G76" s="3" t="s">
        <v>69</v>
      </c>
      <c r="H76" s="3" t="s">
        <v>27</v>
      </c>
      <c r="I76" s="3" t="s">
        <v>28</v>
      </c>
      <c r="J76" s="3" t="s">
        <v>361</v>
      </c>
      <c r="K76" s="5">
        <v>40417</v>
      </c>
      <c r="L76" s="3">
        <v>2010</v>
      </c>
      <c r="M76" s="5">
        <v>40417</v>
      </c>
      <c r="N76" s="5">
        <v>40417</v>
      </c>
      <c r="O76" s="5">
        <v>42217</v>
      </c>
      <c r="P76" s="3">
        <f t="shared" si="5"/>
        <v>2015</v>
      </c>
      <c r="Q76" s="5" t="str">
        <f t="shared" ca="1" si="6"/>
        <v>Portaria com prazo expirado</v>
      </c>
      <c r="R76" s="3" t="s">
        <v>457</v>
      </c>
      <c r="S76" s="3" t="s">
        <v>458</v>
      </c>
      <c r="T76" s="3"/>
      <c r="U76" s="3" t="s">
        <v>459</v>
      </c>
    </row>
    <row r="77" spans="1:21" x14ac:dyDescent="0.25">
      <c r="A77" s="3" t="s">
        <v>460</v>
      </c>
      <c r="B77" s="3" t="s">
        <v>461</v>
      </c>
      <c r="C77" s="4" t="s">
        <v>462</v>
      </c>
      <c r="D77" s="3" t="s">
        <v>460</v>
      </c>
      <c r="E77" s="3" t="s">
        <v>463</v>
      </c>
      <c r="F77" s="3" t="s">
        <v>44</v>
      </c>
      <c r="G77" s="3" t="s">
        <v>69</v>
      </c>
      <c r="H77" s="3" t="s">
        <v>27</v>
      </c>
      <c r="I77" s="3" t="s">
        <v>28</v>
      </c>
      <c r="J77" s="3" t="s">
        <v>361</v>
      </c>
      <c r="K77" s="5">
        <v>40417</v>
      </c>
      <c r="L77" s="3">
        <v>2010</v>
      </c>
      <c r="M77" s="5">
        <v>40417</v>
      </c>
      <c r="N77" s="5">
        <v>40417</v>
      </c>
      <c r="O77" s="5">
        <v>42248</v>
      </c>
      <c r="P77" s="3">
        <f t="shared" si="5"/>
        <v>2015</v>
      </c>
      <c r="Q77" s="5" t="str">
        <f t="shared" ca="1" si="6"/>
        <v>Portaria com prazo expirado</v>
      </c>
      <c r="R77" s="5" t="s">
        <v>464</v>
      </c>
      <c r="S77" s="5" t="s">
        <v>465</v>
      </c>
      <c r="T77" s="5"/>
      <c r="U77" s="3" t="s">
        <v>466</v>
      </c>
    </row>
    <row r="78" spans="1:21" ht="15.75" x14ac:dyDescent="0.25">
      <c r="A78" s="3" t="s">
        <v>467</v>
      </c>
      <c r="B78" s="3" t="s">
        <v>468</v>
      </c>
      <c r="C78" s="4" t="s">
        <v>469</v>
      </c>
      <c r="D78" s="3" t="s">
        <v>467</v>
      </c>
      <c r="E78" s="3" t="s">
        <v>470</v>
      </c>
      <c r="F78" s="3" t="s">
        <v>25</v>
      </c>
      <c r="G78" s="3" t="s">
        <v>69</v>
      </c>
      <c r="H78" s="3" t="s">
        <v>27</v>
      </c>
      <c r="I78" s="3" t="s">
        <v>28</v>
      </c>
      <c r="J78" s="3" t="s">
        <v>361</v>
      </c>
      <c r="K78" s="5">
        <v>40417</v>
      </c>
      <c r="L78" s="3">
        <v>2010</v>
      </c>
      <c r="M78" s="5">
        <v>40417</v>
      </c>
      <c r="N78" s="5">
        <v>40417</v>
      </c>
      <c r="O78" s="5">
        <v>42217</v>
      </c>
      <c r="P78" s="3">
        <f t="shared" si="5"/>
        <v>2015</v>
      </c>
      <c r="Q78" s="5" t="str">
        <f t="shared" ca="1" si="6"/>
        <v>Portaria com prazo expirado</v>
      </c>
      <c r="R78" s="5" t="s">
        <v>471</v>
      </c>
      <c r="S78" s="5" t="s">
        <v>472</v>
      </c>
      <c r="T78" s="5"/>
      <c r="U78" s="3" t="s">
        <v>473</v>
      </c>
    </row>
    <row r="79" spans="1:21" x14ac:dyDescent="0.25">
      <c r="A79" s="3" t="s">
        <v>474</v>
      </c>
      <c r="B79" s="3" t="s">
        <v>475</v>
      </c>
      <c r="C79" s="4" t="s">
        <v>476</v>
      </c>
      <c r="D79" s="3" t="s">
        <v>474</v>
      </c>
      <c r="E79" s="3" t="s">
        <v>475</v>
      </c>
      <c r="F79" s="3" t="s">
        <v>25</v>
      </c>
      <c r="G79" s="3" t="s">
        <v>45</v>
      </c>
      <c r="H79" s="3" t="s">
        <v>27</v>
      </c>
      <c r="I79" s="3" t="s">
        <v>36</v>
      </c>
      <c r="J79" s="3" t="s">
        <v>361</v>
      </c>
      <c r="K79" s="5">
        <v>43481</v>
      </c>
      <c r="L79" s="3">
        <v>2019</v>
      </c>
      <c r="M79" s="5">
        <v>43481</v>
      </c>
      <c r="N79" s="5">
        <v>43481</v>
      </c>
      <c r="O79" s="5">
        <v>45292</v>
      </c>
      <c r="P79" s="3">
        <f t="shared" si="5"/>
        <v>2024</v>
      </c>
      <c r="Q79" s="5" t="str">
        <f t="shared" ca="1" si="6"/>
        <v>Portaria vigente</v>
      </c>
      <c r="R79" s="3" t="s">
        <v>477</v>
      </c>
      <c r="S79" s="3" t="s">
        <v>478</v>
      </c>
      <c r="T79" s="3"/>
      <c r="U79" s="3" t="s">
        <v>479</v>
      </c>
    </row>
    <row r="80" spans="1:21" x14ac:dyDescent="0.25">
      <c r="A80" s="3" t="s">
        <v>480</v>
      </c>
      <c r="B80" s="3" t="s">
        <v>481</v>
      </c>
      <c r="C80" s="4" t="s">
        <v>482</v>
      </c>
      <c r="D80" s="3" t="s">
        <v>480</v>
      </c>
      <c r="E80" s="3" t="s">
        <v>481</v>
      </c>
      <c r="F80" s="3" t="s">
        <v>25</v>
      </c>
      <c r="G80" s="3" t="s">
        <v>45</v>
      </c>
      <c r="H80" s="3" t="s">
        <v>27</v>
      </c>
      <c r="I80" s="3" t="s">
        <v>36</v>
      </c>
      <c r="J80" s="3" t="s">
        <v>361</v>
      </c>
      <c r="K80" s="5">
        <v>43678</v>
      </c>
      <c r="L80" s="3">
        <v>2019</v>
      </c>
      <c r="M80" s="5">
        <v>43678</v>
      </c>
      <c r="N80" s="5">
        <v>43678</v>
      </c>
      <c r="O80" s="5">
        <v>45474</v>
      </c>
      <c r="P80" s="3">
        <f t="shared" si="5"/>
        <v>2024</v>
      </c>
      <c r="Q80" s="5" t="str">
        <f t="shared" ca="1" si="6"/>
        <v>Portaria vigente</v>
      </c>
      <c r="R80" s="3" t="s">
        <v>483</v>
      </c>
      <c r="S80" s="3" t="s">
        <v>484</v>
      </c>
      <c r="T80" s="3"/>
      <c r="U80" s="3" t="s">
        <v>485</v>
      </c>
    </row>
    <row r="81" spans="1:21" x14ac:dyDescent="0.25">
      <c r="A81" s="3" t="s">
        <v>486</v>
      </c>
      <c r="B81" s="3" t="s">
        <v>487</v>
      </c>
      <c r="C81" s="4" t="s">
        <v>462</v>
      </c>
      <c r="D81" s="3" t="s">
        <v>486</v>
      </c>
      <c r="E81" s="3" t="s">
        <v>463</v>
      </c>
      <c r="F81" s="3" t="s">
        <v>44</v>
      </c>
      <c r="G81" s="3" t="s">
        <v>69</v>
      </c>
      <c r="H81" s="3" t="s">
        <v>123</v>
      </c>
      <c r="I81" s="3" t="s">
        <v>36</v>
      </c>
      <c r="J81" s="3" t="s">
        <v>361</v>
      </c>
      <c r="K81" s="5">
        <v>43773</v>
      </c>
      <c r="L81" s="3">
        <v>2019</v>
      </c>
      <c r="M81" s="5">
        <v>43773</v>
      </c>
      <c r="N81" s="5">
        <v>43773</v>
      </c>
      <c r="O81" s="5">
        <v>45536</v>
      </c>
      <c r="P81" s="3">
        <f t="shared" si="5"/>
        <v>2024</v>
      </c>
      <c r="Q81" s="5" t="str">
        <f t="shared" ca="1" si="6"/>
        <v>Portaria vigente</v>
      </c>
      <c r="R81" s="5" t="s">
        <v>488</v>
      </c>
      <c r="S81" s="5" t="s">
        <v>489</v>
      </c>
      <c r="T81" s="5"/>
      <c r="U81" s="3" t="s">
        <v>466</v>
      </c>
    </row>
    <row r="82" spans="1:21" x14ac:dyDescent="0.25">
      <c r="A82" s="3" t="s">
        <v>490</v>
      </c>
      <c r="B82" s="3" t="s">
        <v>491</v>
      </c>
      <c r="C82" s="4" t="s">
        <v>492</v>
      </c>
      <c r="D82" s="3" t="s">
        <v>490</v>
      </c>
      <c r="E82" s="3" t="s">
        <v>493</v>
      </c>
      <c r="F82" s="3" t="s">
        <v>54</v>
      </c>
      <c r="G82" s="3" t="s">
        <v>55</v>
      </c>
      <c r="H82" s="3" t="s">
        <v>27</v>
      </c>
      <c r="I82" s="3" t="s">
        <v>28</v>
      </c>
      <c r="J82" s="3" t="s">
        <v>494</v>
      </c>
      <c r="K82" s="5">
        <v>42033</v>
      </c>
      <c r="L82" s="3">
        <v>2015</v>
      </c>
      <c r="M82" s="5">
        <v>43718</v>
      </c>
      <c r="N82" s="5">
        <v>43718</v>
      </c>
      <c r="O82" s="5">
        <v>43831</v>
      </c>
      <c r="P82" s="3">
        <f t="shared" si="5"/>
        <v>2020</v>
      </c>
      <c r="Q82" s="5" t="str">
        <f t="shared" ca="1" si="6"/>
        <v>Portaria com prazo expirado</v>
      </c>
      <c r="R82" s="3" t="s">
        <v>495</v>
      </c>
      <c r="S82" s="3" t="s">
        <v>496</v>
      </c>
      <c r="T82" s="3"/>
      <c r="U82" s="3" t="s">
        <v>497</v>
      </c>
    </row>
    <row r="83" spans="1:21" x14ac:dyDescent="0.25">
      <c r="A83" s="3" t="s">
        <v>498</v>
      </c>
      <c r="B83" s="3" t="s">
        <v>499</v>
      </c>
      <c r="C83" s="4" t="s">
        <v>500</v>
      </c>
      <c r="D83" s="3" t="s">
        <v>498</v>
      </c>
      <c r="E83" s="3" t="s">
        <v>501</v>
      </c>
      <c r="F83" s="3" t="s">
        <v>25</v>
      </c>
      <c r="G83" s="3" t="s">
        <v>69</v>
      </c>
      <c r="H83" s="3" t="s">
        <v>27</v>
      </c>
      <c r="I83" s="3" t="s">
        <v>28</v>
      </c>
      <c r="J83" s="3" t="s">
        <v>502</v>
      </c>
      <c r="K83" s="5">
        <v>40417</v>
      </c>
      <c r="L83" s="3">
        <v>2010</v>
      </c>
      <c r="M83" s="5">
        <v>40417</v>
      </c>
      <c r="N83" s="5">
        <v>40417</v>
      </c>
      <c r="O83" s="5">
        <v>42217</v>
      </c>
      <c r="P83" s="3">
        <f t="shared" si="5"/>
        <v>2015</v>
      </c>
      <c r="Q83" s="5" t="str">
        <f t="shared" ca="1" si="6"/>
        <v>Portaria com prazo expirado</v>
      </c>
      <c r="R83" s="3" t="s">
        <v>503</v>
      </c>
      <c r="S83" s="3" t="s">
        <v>504</v>
      </c>
      <c r="T83" s="3"/>
      <c r="U83" s="3" t="s">
        <v>505</v>
      </c>
    </row>
    <row r="84" spans="1:21" x14ac:dyDescent="0.25">
      <c r="A84" s="3" t="s">
        <v>506</v>
      </c>
      <c r="B84" s="3" t="s">
        <v>507</v>
      </c>
      <c r="C84" s="4" t="s">
        <v>508</v>
      </c>
      <c r="D84" s="3" t="s">
        <v>506</v>
      </c>
      <c r="E84" s="3" t="s">
        <v>509</v>
      </c>
      <c r="F84" s="3" t="s">
        <v>44</v>
      </c>
      <c r="G84" s="3" t="s">
        <v>69</v>
      </c>
      <c r="H84" s="3" t="s">
        <v>27</v>
      </c>
      <c r="I84" s="3" t="s">
        <v>28</v>
      </c>
      <c r="J84" s="3" t="s">
        <v>502</v>
      </c>
      <c r="K84" s="5">
        <v>40417</v>
      </c>
      <c r="L84" s="3">
        <v>2010</v>
      </c>
      <c r="M84" s="5">
        <v>40417</v>
      </c>
      <c r="N84" s="5">
        <v>40417</v>
      </c>
      <c r="O84" s="5">
        <v>42248</v>
      </c>
      <c r="P84" s="3">
        <f t="shared" si="5"/>
        <v>2015</v>
      </c>
      <c r="Q84" s="5" t="str">
        <f t="shared" ca="1" si="6"/>
        <v>Portaria com prazo expirado</v>
      </c>
      <c r="R84" s="3" t="s">
        <v>510</v>
      </c>
      <c r="S84" s="3" t="s">
        <v>511</v>
      </c>
      <c r="T84" s="3"/>
      <c r="U84" s="3" t="s">
        <v>512</v>
      </c>
    </row>
    <row r="85" spans="1:21" x14ac:dyDescent="0.25">
      <c r="A85" s="3" t="s">
        <v>513</v>
      </c>
      <c r="B85" s="3" t="s">
        <v>514</v>
      </c>
      <c r="C85" s="4" t="s">
        <v>515</v>
      </c>
      <c r="D85" s="3" t="s">
        <v>513</v>
      </c>
      <c r="E85" s="3" t="s">
        <v>516</v>
      </c>
      <c r="F85" s="3" t="s">
        <v>25</v>
      </c>
      <c r="G85" s="3" t="s">
        <v>45</v>
      </c>
      <c r="H85" s="3" t="s">
        <v>27</v>
      </c>
      <c r="I85" s="3" t="s">
        <v>28</v>
      </c>
      <c r="J85" s="3" t="s">
        <v>502</v>
      </c>
      <c r="K85" s="5">
        <v>40535</v>
      </c>
      <c r="L85" s="3">
        <v>2010</v>
      </c>
      <c r="M85" s="5">
        <v>40535</v>
      </c>
      <c r="N85" s="5">
        <v>40535</v>
      </c>
      <c r="O85" s="5">
        <v>42361</v>
      </c>
      <c r="P85" s="3">
        <f t="shared" si="5"/>
        <v>2015</v>
      </c>
      <c r="Q85" s="5" t="str">
        <f t="shared" ca="1" si="6"/>
        <v>Portaria com prazo expirado</v>
      </c>
      <c r="R85" s="3" t="s">
        <v>517</v>
      </c>
      <c r="S85" s="3" t="s">
        <v>518</v>
      </c>
      <c r="T85" s="3"/>
      <c r="U85" s="3" t="s">
        <v>519</v>
      </c>
    </row>
    <row r="86" spans="1:21" x14ac:dyDescent="0.25">
      <c r="A86" s="3" t="s">
        <v>520</v>
      </c>
      <c r="B86" s="3" t="s">
        <v>521</v>
      </c>
      <c r="C86" s="4" t="s">
        <v>522</v>
      </c>
      <c r="D86" s="3" t="s">
        <v>520</v>
      </c>
      <c r="E86" s="3" t="s">
        <v>523</v>
      </c>
      <c r="F86" s="3" t="s">
        <v>44</v>
      </c>
      <c r="G86" s="3" t="s">
        <v>69</v>
      </c>
      <c r="H86" s="3" t="s">
        <v>27</v>
      </c>
      <c r="I86" s="3" t="s">
        <v>28</v>
      </c>
      <c r="J86" s="3" t="s">
        <v>502</v>
      </c>
      <c r="K86" s="5">
        <v>40879</v>
      </c>
      <c r="L86" s="3">
        <v>2011</v>
      </c>
      <c r="M86" s="5">
        <v>40879</v>
      </c>
      <c r="N86" s="5">
        <v>40879</v>
      </c>
      <c r="O86" s="5">
        <v>42705</v>
      </c>
      <c r="P86" s="3">
        <f t="shared" si="5"/>
        <v>2016</v>
      </c>
      <c r="Q86" s="5" t="str">
        <f t="shared" ca="1" si="6"/>
        <v>Portaria com prazo expirado</v>
      </c>
      <c r="R86" s="3" t="s">
        <v>524</v>
      </c>
      <c r="S86" s="3" t="s">
        <v>525</v>
      </c>
      <c r="T86" s="3"/>
      <c r="U86" s="3" t="s">
        <v>526</v>
      </c>
    </row>
    <row r="87" spans="1:21" x14ac:dyDescent="0.25">
      <c r="A87" s="3" t="s">
        <v>527</v>
      </c>
      <c r="B87" s="3" t="s">
        <v>528</v>
      </c>
      <c r="C87" s="4" t="s">
        <v>529</v>
      </c>
      <c r="D87" s="3" t="s">
        <v>527</v>
      </c>
      <c r="E87" s="3" t="s">
        <v>530</v>
      </c>
      <c r="F87" s="3" t="s">
        <v>25</v>
      </c>
      <c r="G87" s="3" t="s">
        <v>45</v>
      </c>
      <c r="H87" s="3" t="s">
        <v>27</v>
      </c>
      <c r="I87" s="3" t="s">
        <v>28</v>
      </c>
      <c r="J87" s="3" t="s">
        <v>502</v>
      </c>
      <c r="K87" s="5">
        <v>40991</v>
      </c>
      <c r="L87" s="3">
        <v>2012</v>
      </c>
      <c r="M87" s="5">
        <v>40991</v>
      </c>
      <c r="N87" s="5">
        <v>40991</v>
      </c>
      <c r="O87" s="5">
        <v>42705</v>
      </c>
      <c r="P87" s="3">
        <f t="shared" si="5"/>
        <v>2016</v>
      </c>
      <c r="Q87" s="5" t="str">
        <f t="shared" ca="1" si="6"/>
        <v>Portaria com prazo expirado</v>
      </c>
      <c r="R87" s="3" t="s">
        <v>531</v>
      </c>
      <c r="S87" s="3" t="s">
        <v>532</v>
      </c>
      <c r="T87" s="3"/>
      <c r="U87" s="3" t="s">
        <v>533</v>
      </c>
    </row>
    <row r="88" spans="1:21" x14ac:dyDescent="0.25">
      <c r="A88" s="3" t="s">
        <v>534</v>
      </c>
      <c r="B88" s="3" t="s">
        <v>535</v>
      </c>
      <c r="C88" s="4" t="s">
        <v>536</v>
      </c>
      <c r="D88" s="3" t="s">
        <v>534</v>
      </c>
      <c r="E88" s="3" t="s">
        <v>537</v>
      </c>
      <c r="F88" s="3" t="s">
        <v>44</v>
      </c>
      <c r="G88" s="3" t="s">
        <v>69</v>
      </c>
      <c r="H88" s="3" t="s">
        <v>27</v>
      </c>
      <c r="I88" s="3" t="s">
        <v>28</v>
      </c>
      <c r="J88" s="3" t="s">
        <v>502</v>
      </c>
      <c r="K88" s="5">
        <v>41781</v>
      </c>
      <c r="L88" s="3">
        <v>2014</v>
      </c>
      <c r="M88" s="5">
        <v>43203</v>
      </c>
      <c r="N88" s="5">
        <v>43203</v>
      </c>
      <c r="O88" s="5">
        <v>43617</v>
      </c>
      <c r="P88" s="3">
        <f t="shared" si="5"/>
        <v>2019</v>
      </c>
      <c r="Q88" s="5" t="str">
        <f t="shared" ca="1" si="6"/>
        <v>Portaria com prazo expirado</v>
      </c>
      <c r="R88" s="3" t="s">
        <v>538</v>
      </c>
      <c r="S88" s="3" t="s">
        <v>539</v>
      </c>
      <c r="T88" s="3"/>
      <c r="U88" s="3" t="s">
        <v>540</v>
      </c>
    </row>
    <row r="89" spans="1:21" x14ac:dyDescent="0.25">
      <c r="A89" s="3" t="s">
        <v>541</v>
      </c>
      <c r="B89" s="3" t="s">
        <v>542</v>
      </c>
      <c r="C89" s="4" t="s">
        <v>543</v>
      </c>
      <c r="D89" s="3" t="s">
        <v>541</v>
      </c>
      <c r="E89" s="3" t="s">
        <v>542</v>
      </c>
      <c r="F89" s="3" t="s">
        <v>25</v>
      </c>
      <c r="G89" s="3" t="s">
        <v>45</v>
      </c>
      <c r="H89" s="3" t="s">
        <v>27</v>
      </c>
      <c r="I89" s="3" t="s">
        <v>36</v>
      </c>
      <c r="J89" s="3" t="s">
        <v>502</v>
      </c>
      <c r="K89" s="5">
        <v>43070</v>
      </c>
      <c r="L89" s="3">
        <v>2017</v>
      </c>
      <c r="M89" s="5">
        <v>43070</v>
      </c>
      <c r="N89" s="5">
        <v>43070</v>
      </c>
      <c r="O89" s="5">
        <v>44927</v>
      </c>
      <c r="P89" s="3">
        <f t="shared" si="5"/>
        <v>2023</v>
      </c>
      <c r="Q89" s="5" t="str">
        <f t="shared" ca="1" si="6"/>
        <v>Portaria com prazo expirado</v>
      </c>
      <c r="R89" s="3" t="s">
        <v>544</v>
      </c>
      <c r="S89" s="3" t="s">
        <v>545</v>
      </c>
      <c r="T89" s="3" t="s">
        <v>546</v>
      </c>
      <c r="U89" s="3" t="s">
        <v>547</v>
      </c>
    </row>
    <row r="90" spans="1:21" x14ac:dyDescent="0.25">
      <c r="A90" s="3" t="s">
        <v>548</v>
      </c>
      <c r="B90" s="3" t="s">
        <v>549</v>
      </c>
      <c r="C90" s="4" t="s">
        <v>529</v>
      </c>
      <c r="D90" s="3" t="s">
        <v>548</v>
      </c>
      <c r="E90" s="3" t="s">
        <v>530</v>
      </c>
      <c r="F90" s="3" t="s">
        <v>25</v>
      </c>
      <c r="G90" s="3" t="s">
        <v>45</v>
      </c>
      <c r="H90" s="3" t="s">
        <v>123</v>
      </c>
      <c r="I90" s="3" t="s">
        <v>36</v>
      </c>
      <c r="J90" s="3" t="s">
        <v>502</v>
      </c>
      <c r="K90" s="5">
        <v>43186</v>
      </c>
      <c r="L90" s="3">
        <v>2018</v>
      </c>
      <c r="M90" s="5">
        <v>43186</v>
      </c>
      <c r="N90" s="5">
        <v>43186</v>
      </c>
      <c r="O90" s="5">
        <v>44896</v>
      </c>
      <c r="P90" s="3">
        <f t="shared" si="5"/>
        <v>2022</v>
      </c>
      <c r="Q90" s="5" t="str">
        <f t="shared" ca="1" si="6"/>
        <v>Portaria com prazo expirado</v>
      </c>
      <c r="R90" s="3" t="s">
        <v>550</v>
      </c>
      <c r="S90" s="3" t="s">
        <v>532</v>
      </c>
      <c r="T90" s="3" t="s">
        <v>551</v>
      </c>
      <c r="U90" s="3" t="s">
        <v>533</v>
      </c>
    </row>
    <row r="91" spans="1:21" x14ac:dyDescent="0.25">
      <c r="A91" s="3" t="s">
        <v>552</v>
      </c>
      <c r="B91" s="3" t="s">
        <v>553</v>
      </c>
      <c r="C91" s="4" t="s">
        <v>522</v>
      </c>
      <c r="D91" s="3" t="s">
        <v>552</v>
      </c>
      <c r="E91" s="3" t="s">
        <v>523</v>
      </c>
      <c r="F91" s="3" t="s">
        <v>44</v>
      </c>
      <c r="G91" s="3" t="s">
        <v>69</v>
      </c>
      <c r="H91" s="3" t="s">
        <v>123</v>
      </c>
      <c r="I91" s="3" t="s">
        <v>36</v>
      </c>
      <c r="J91" s="3" t="s">
        <v>502</v>
      </c>
      <c r="K91" s="5">
        <v>43194</v>
      </c>
      <c r="L91" s="3">
        <v>2018</v>
      </c>
      <c r="M91" s="5">
        <v>43194</v>
      </c>
      <c r="N91" s="5">
        <v>43194</v>
      </c>
      <c r="O91" s="5">
        <v>44927</v>
      </c>
      <c r="P91" s="3">
        <f t="shared" si="5"/>
        <v>2023</v>
      </c>
      <c r="Q91" s="5" t="str">
        <f t="shared" ca="1" si="6"/>
        <v>Portaria com prazo expirado</v>
      </c>
      <c r="R91" s="3" t="s">
        <v>554</v>
      </c>
      <c r="S91" s="3" t="s">
        <v>525</v>
      </c>
      <c r="T91" s="3" t="s">
        <v>555</v>
      </c>
      <c r="U91" s="3" t="s">
        <v>526</v>
      </c>
    </row>
    <row r="92" spans="1:21" x14ac:dyDescent="0.25">
      <c r="A92" s="3" t="s">
        <v>556</v>
      </c>
      <c r="B92" s="3" t="s">
        <v>557</v>
      </c>
      <c r="C92" s="4" t="s">
        <v>558</v>
      </c>
      <c r="D92" s="3" t="s">
        <v>556</v>
      </c>
      <c r="E92" s="3" t="s">
        <v>559</v>
      </c>
      <c r="F92" s="3" t="s">
        <v>25</v>
      </c>
      <c r="G92" s="3" t="s">
        <v>45</v>
      </c>
      <c r="H92" s="3" t="s">
        <v>27</v>
      </c>
      <c r="I92" s="3" t="s">
        <v>36</v>
      </c>
      <c r="J92" s="3" t="s">
        <v>502</v>
      </c>
      <c r="K92" s="5">
        <v>43319</v>
      </c>
      <c r="L92" s="3">
        <v>2018</v>
      </c>
      <c r="M92" s="5">
        <v>43319</v>
      </c>
      <c r="N92" s="5">
        <v>43319</v>
      </c>
      <c r="O92" s="5">
        <v>45108</v>
      </c>
      <c r="P92" s="3">
        <f t="shared" si="5"/>
        <v>2023</v>
      </c>
      <c r="Q92" s="5" t="str">
        <f t="shared" ca="1" si="6"/>
        <v>Portaria com prazo expirado</v>
      </c>
      <c r="R92" s="3" t="s">
        <v>560</v>
      </c>
      <c r="S92" s="3" t="s">
        <v>561</v>
      </c>
      <c r="T92" s="3" t="s">
        <v>562</v>
      </c>
      <c r="U92" s="3" t="s">
        <v>563</v>
      </c>
    </row>
    <row r="93" spans="1:21" x14ac:dyDescent="0.25">
      <c r="A93" s="3" t="s">
        <v>564</v>
      </c>
      <c r="B93" s="3" t="s">
        <v>565</v>
      </c>
      <c r="C93" s="4" t="s">
        <v>566</v>
      </c>
      <c r="D93" s="3" t="s">
        <v>564</v>
      </c>
      <c r="E93" s="3" t="s">
        <v>565</v>
      </c>
      <c r="F93" s="3" t="s">
        <v>25</v>
      </c>
      <c r="G93" s="3" t="s">
        <v>69</v>
      </c>
      <c r="H93" s="3" t="s">
        <v>27</v>
      </c>
      <c r="I93" s="3" t="s">
        <v>36</v>
      </c>
      <c r="J93" s="3" t="s">
        <v>502</v>
      </c>
      <c r="K93" s="5">
        <v>43671</v>
      </c>
      <c r="L93" s="3">
        <v>2019</v>
      </c>
      <c r="M93" s="5">
        <v>44739</v>
      </c>
      <c r="N93" s="5">
        <v>44743</v>
      </c>
      <c r="O93" s="5">
        <v>45474</v>
      </c>
      <c r="P93" s="3">
        <f t="shared" si="5"/>
        <v>2024</v>
      </c>
      <c r="Q93" s="5" t="str">
        <f t="shared" ca="1" si="6"/>
        <v>Portaria vigente</v>
      </c>
      <c r="R93" s="3" t="s">
        <v>567</v>
      </c>
      <c r="S93" s="3" t="s">
        <v>568</v>
      </c>
      <c r="T93" s="3" t="s">
        <v>569</v>
      </c>
      <c r="U93" s="3" t="s">
        <v>570</v>
      </c>
    </row>
    <row r="94" spans="1:21" x14ac:dyDescent="0.25">
      <c r="A94" s="3" t="s">
        <v>571</v>
      </c>
      <c r="B94" s="3" t="s">
        <v>572</v>
      </c>
      <c r="C94" s="4" t="s">
        <v>573</v>
      </c>
      <c r="D94" s="3" t="s">
        <v>571</v>
      </c>
      <c r="E94" s="3" t="s">
        <v>574</v>
      </c>
      <c r="F94" s="3" t="s">
        <v>54</v>
      </c>
      <c r="G94" s="3" t="s">
        <v>55</v>
      </c>
      <c r="H94" s="3" t="s">
        <v>27</v>
      </c>
      <c r="I94" s="3" t="s">
        <v>28</v>
      </c>
      <c r="J94" s="3" t="s">
        <v>575</v>
      </c>
      <c r="K94" s="5">
        <v>40417</v>
      </c>
      <c r="L94" s="3">
        <v>2010</v>
      </c>
      <c r="M94" s="5">
        <v>41422</v>
      </c>
      <c r="N94" s="5"/>
      <c r="O94" s="5">
        <v>42339</v>
      </c>
      <c r="P94" s="3">
        <f t="shared" si="5"/>
        <v>2015</v>
      </c>
      <c r="Q94" s="5" t="str">
        <f t="shared" ca="1" si="6"/>
        <v>Portaria com prazo expirado</v>
      </c>
      <c r="R94" s="3" t="s">
        <v>576</v>
      </c>
      <c r="S94" s="3"/>
      <c r="T94" s="3"/>
      <c r="U94" s="3" t="s">
        <v>577</v>
      </c>
    </row>
    <row r="95" spans="1:21" x14ac:dyDescent="0.25">
      <c r="A95" s="3" t="s">
        <v>578</v>
      </c>
      <c r="B95" s="3" t="s">
        <v>579</v>
      </c>
      <c r="C95" s="4" t="s">
        <v>580</v>
      </c>
      <c r="D95" s="3" t="s">
        <v>578</v>
      </c>
      <c r="E95" s="3" t="s">
        <v>581</v>
      </c>
      <c r="F95" s="3" t="s">
        <v>54</v>
      </c>
      <c r="G95" s="3" t="s">
        <v>55</v>
      </c>
      <c r="H95" s="3" t="s">
        <v>27</v>
      </c>
      <c r="I95" s="3" t="s">
        <v>28</v>
      </c>
      <c r="J95" s="3" t="s">
        <v>575</v>
      </c>
      <c r="K95" s="5">
        <v>40956</v>
      </c>
      <c r="L95" s="3">
        <v>2012</v>
      </c>
      <c r="M95" s="5">
        <v>42720</v>
      </c>
      <c r="N95" s="5"/>
      <c r="O95" s="5">
        <v>42795</v>
      </c>
      <c r="P95" s="3">
        <f t="shared" si="5"/>
        <v>2017</v>
      </c>
      <c r="Q95" s="5" t="str">
        <f t="shared" ca="1" si="6"/>
        <v>Portaria com prazo expirado</v>
      </c>
      <c r="R95" s="3" t="s">
        <v>582</v>
      </c>
      <c r="S95" s="3"/>
      <c r="T95" s="3"/>
      <c r="U95" s="3" t="s">
        <v>583</v>
      </c>
    </row>
    <row r="96" spans="1:21" x14ac:dyDescent="0.25">
      <c r="A96" s="3" t="s">
        <v>584</v>
      </c>
      <c r="B96" s="3" t="s">
        <v>585</v>
      </c>
      <c r="C96" s="4" t="s">
        <v>586</v>
      </c>
      <c r="D96" s="3" t="s">
        <v>584</v>
      </c>
      <c r="E96" s="3" t="s">
        <v>587</v>
      </c>
      <c r="F96" s="3" t="s">
        <v>54</v>
      </c>
      <c r="G96" s="3" t="s">
        <v>45</v>
      </c>
      <c r="H96" s="3" t="s">
        <v>27</v>
      </c>
      <c r="I96" s="3" t="s">
        <v>28</v>
      </c>
      <c r="J96" s="3" t="s">
        <v>575</v>
      </c>
      <c r="K96" s="5">
        <v>40956</v>
      </c>
      <c r="L96" s="3">
        <v>2012</v>
      </c>
      <c r="M96" s="5">
        <v>40956</v>
      </c>
      <c r="N96" s="5"/>
      <c r="O96" s="5">
        <v>42767</v>
      </c>
      <c r="P96" s="3">
        <f t="shared" si="5"/>
        <v>2017</v>
      </c>
      <c r="Q96" s="5" t="str">
        <f t="shared" ca="1" si="6"/>
        <v>Portaria com prazo expirado</v>
      </c>
      <c r="R96" s="3" t="s">
        <v>588</v>
      </c>
      <c r="S96" s="3"/>
      <c r="T96" s="3"/>
      <c r="U96" s="3" t="s">
        <v>589</v>
      </c>
    </row>
    <row r="97" spans="1:21" x14ac:dyDescent="0.25">
      <c r="A97" s="3" t="s">
        <v>590</v>
      </c>
      <c r="B97" s="3" t="s">
        <v>591</v>
      </c>
      <c r="C97" s="4" t="s">
        <v>592</v>
      </c>
      <c r="D97" s="3" t="s">
        <v>590</v>
      </c>
      <c r="E97" s="3" t="s">
        <v>593</v>
      </c>
      <c r="F97" s="3" t="s">
        <v>54</v>
      </c>
      <c r="G97" s="3" t="s">
        <v>45</v>
      </c>
      <c r="H97" s="3" t="s">
        <v>27</v>
      </c>
      <c r="I97" s="3" t="s">
        <v>28</v>
      </c>
      <c r="J97" s="3" t="s">
        <v>575</v>
      </c>
      <c r="K97" s="5">
        <v>41456</v>
      </c>
      <c r="L97" s="3">
        <v>2013</v>
      </c>
      <c r="M97" s="5">
        <v>42493</v>
      </c>
      <c r="N97" s="5"/>
      <c r="O97" s="5">
        <v>43282</v>
      </c>
      <c r="P97" s="3">
        <f t="shared" si="5"/>
        <v>2018</v>
      </c>
      <c r="Q97" s="5" t="str">
        <f t="shared" ca="1" si="6"/>
        <v>Portaria com prazo expirado</v>
      </c>
      <c r="R97" s="3" t="s">
        <v>594</v>
      </c>
      <c r="S97" s="3"/>
      <c r="T97" s="3"/>
      <c r="U97" s="3" t="s">
        <v>595</v>
      </c>
    </row>
    <row r="98" spans="1:21" x14ac:dyDescent="0.25">
      <c r="A98" s="3" t="s">
        <v>596</v>
      </c>
      <c r="B98" s="3" t="s">
        <v>597</v>
      </c>
      <c r="C98" s="4" t="s">
        <v>598</v>
      </c>
      <c r="D98" s="3" t="s">
        <v>596</v>
      </c>
      <c r="E98" s="3" t="s">
        <v>599</v>
      </c>
      <c r="F98" s="3" t="s">
        <v>25</v>
      </c>
      <c r="G98" s="3" t="s">
        <v>45</v>
      </c>
      <c r="H98" s="3" t="s">
        <v>27</v>
      </c>
      <c r="I98" s="3" t="s">
        <v>28</v>
      </c>
      <c r="J98" s="3" t="s">
        <v>575</v>
      </c>
      <c r="K98" s="5">
        <v>42098</v>
      </c>
      <c r="L98" s="3">
        <v>2015</v>
      </c>
      <c r="M98" s="5">
        <v>42098</v>
      </c>
      <c r="N98" s="5"/>
      <c r="O98" s="5">
        <v>43831</v>
      </c>
      <c r="P98" s="3">
        <f t="shared" si="5"/>
        <v>2020</v>
      </c>
      <c r="Q98" s="5" t="str">
        <f t="shared" ca="1" si="6"/>
        <v>Portaria com prazo expirado</v>
      </c>
      <c r="R98" s="3" t="s">
        <v>600</v>
      </c>
      <c r="S98" s="3"/>
      <c r="T98" s="3"/>
      <c r="U98" s="3" t="s">
        <v>601</v>
      </c>
    </row>
    <row r="99" spans="1:21" x14ac:dyDescent="0.25">
      <c r="A99" s="3" t="s">
        <v>602</v>
      </c>
      <c r="B99" s="3" t="s">
        <v>603</v>
      </c>
      <c r="C99" s="4" t="s">
        <v>604</v>
      </c>
      <c r="D99" s="3" t="s">
        <v>602</v>
      </c>
      <c r="E99" s="3" t="s">
        <v>603</v>
      </c>
      <c r="F99" s="3" t="s">
        <v>54</v>
      </c>
      <c r="G99" s="3" t="s">
        <v>45</v>
      </c>
      <c r="H99" s="3" t="s">
        <v>27</v>
      </c>
      <c r="I99" s="3" t="s">
        <v>36</v>
      </c>
      <c r="J99" s="3" t="s">
        <v>575</v>
      </c>
      <c r="K99" s="5">
        <v>42283</v>
      </c>
      <c r="L99" s="3">
        <v>2015</v>
      </c>
      <c r="M99" s="5">
        <v>42283</v>
      </c>
      <c r="N99" s="5"/>
      <c r="O99" s="5">
        <v>44166</v>
      </c>
      <c r="P99" s="3">
        <f t="shared" si="5"/>
        <v>2020</v>
      </c>
      <c r="Q99" s="5" t="str">
        <f t="shared" ca="1" si="6"/>
        <v>Portaria com prazo expirado</v>
      </c>
      <c r="R99" s="3" t="s">
        <v>605</v>
      </c>
      <c r="S99" s="3" t="s">
        <v>606</v>
      </c>
      <c r="T99" s="3"/>
      <c r="U99" s="3" t="s">
        <v>607</v>
      </c>
    </row>
    <row r="100" spans="1:21" x14ac:dyDescent="0.25">
      <c r="A100" s="3" t="s">
        <v>608</v>
      </c>
      <c r="B100" s="3" t="s">
        <v>609</v>
      </c>
      <c r="C100" s="4" t="s">
        <v>610</v>
      </c>
      <c r="D100" s="3" t="s">
        <v>608</v>
      </c>
      <c r="E100" s="3" t="s">
        <v>611</v>
      </c>
      <c r="F100" s="3" t="s">
        <v>54</v>
      </c>
      <c r="G100" s="3" t="s">
        <v>45</v>
      </c>
      <c r="H100" s="3" t="s">
        <v>27</v>
      </c>
      <c r="I100" s="3" t="s">
        <v>36</v>
      </c>
      <c r="J100" s="3" t="s">
        <v>575</v>
      </c>
      <c r="K100" s="5">
        <v>43199</v>
      </c>
      <c r="L100" s="3">
        <v>2018</v>
      </c>
      <c r="M100" s="5">
        <v>43199</v>
      </c>
      <c r="N100" s="5"/>
      <c r="O100" s="5">
        <v>45047</v>
      </c>
      <c r="P100" s="3">
        <f t="shared" si="5"/>
        <v>2023</v>
      </c>
      <c r="Q100" s="5" t="str">
        <f t="shared" ca="1" si="6"/>
        <v>Portaria com prazo expirado</v>
      </c>
      <c r="R100" s="3" t="s">
        <v>612</v>
      </c>
      <c r="S100" s="3" t="s">
        <v>613</v>
      </c>
      <c r="T100" s="3" t="s">
        <v>614</v>
      </c>
      <c r="U100" s="3" t="s">
        <v>615</v>
      </c>
    </row>
    <row r="101" spans="1:21" x14ac:dyDescent="0.25">
      <c r="A101" s="3" t="s">
        <v>616</v>
      </c>
      <c r="B101" s="3" t="s">
        <v>617</v>
      </c>
      <c r="C101" s="4" t="s">
        <v>580</v>
      </c>
      <c r="D101" s="3" t="s">
        <v>616</v>
      </c>
      <c r="E101" s="3" t="s">
        <v>581</v>
      </c>
      <c r="F101" s="3" t="s">
        <v>54</v>
      </c>
      <c r="G101" s="3" t="s">
        <v>55</v>
      </c>
      <c r="H101" s="3" t="s">
        <v>123</v>
      </c>
      <c r="I101" s="5" t="s">
        <v>36</v>
      </c>
      <c r="J101" s="3" t="s">
        <v>575</v>
      </c>
      <c r="K101" s="5">
        <v>43214</v>
      </c>
      <c r="L101" s="3">
        <v>2018</v>
      </c>
      <c r="M101" s="5">
        <v>43214</v>
      </c>
      <c r="N101" s="5"/>
      <c r="O101" s="5">
        <v>45261</v>
      </c>
      <c r="P101" s="3">
        <f t="shared" si="5"/>
        <v>2023</v>
      </c>
      <c r="Q101" s="5" t="str">
        <f t="shared" ca="1" si="6"/>
        <v>Portaria vigente</v>
      </c>
      <c r="R101" s="3" t="s">
        <v>618</v>
      </c>
      <c r="S101" s="3" t="s">
        <v>619</v>
      </c>
      <c r="T101" s="3" t="s">
        <v>620</v>
      </c>
      <c r="U101" s="3" t="s">
        <v>583</v>
      </c>
    </row>
    <row r="102" spans="1:21" x14ac:dyDescent="0.25">
      <c r="A102" s="3" t="s">
        <v>621</v>
      </c>
      <c r="B102" s="3" t="s">
        <v>622</v>
      </c>
      <c r="C102" s="4" t="s">
        <v>586</v>
      </c>
      <c r="D102" s="3" t="s">
        <v>621</v>
      </c>
      <c r="E102" s="3" t="s">
        <v>587</v>
      </c>
      <c r="F102" s="3" t="s">
        <v>54</v>
      </c>
      <c r="G102" s="3" t="s">
        <v>45</v>
      </c>
      <c r="H102" s="3" t="s">
        <v>123</v>
      </c>
      <c r="I102" s="3" t="s">
        <v>36</v>
      </c>
      <c r="J102" s="3" t="s">
        <v>575</v>
      </c>
      <c r="K102" s="5">
        <v>43669</v>
      </c>
      <c r="L102" s="3">
        <v>2019</v>
      </c>
      <c r="M102" s="5">
        <v>43669</v>
      </c>
      <c r="N102" s="5"/>
      <c r="O102" s="5">
        <v>45413</v>
      </c>
      <c r="P102" s="3">
        <f t="shared" si="5"/>
        <v>2024</v>
      </c>
      <c r="Q102" s="5" t="str">
        <f t="shared" ca="1" si="6"/>
        <v>Portaria vigente</v>
      </c>
      <c r="R102" s="3" t="s">
        <v>623</v>
      </c>
      <c r="S102" s="3" t="s">
        <v>624</v>
      </c>
      <c r="T102" s="3" t="s">
        <v>625</v>
      </c>
      <c r="U102" s="3" t="s">
        <v>589</v>
      </c>
    </row>
    <row r="103" spans="1:21" x14ac:dyDescent="0.25">
      <c r="A103" s="3" t="s">
        <v>626</v>
      </c>
      <c r="B103" s="3" t="s">
        <v>627</v>
      </c>
      <c r="C103" s="4" t="s">
        <v>592</v>
      </c>
      <c r="D103" s="3" t="s">
        <v>626</v>
      </c>
      <c r="E103" s="3" t="s">
        <v>593</v>
      </c>
      <c r="F103" s="3" t="s">
        <v>54</v>
      </c>
      <c r="G103" s="3" t="s">
        <v>45</v>
      </c>
      <c r="H103" s="3" t="s">
        <v>123</v>
      </c>
      <c r="I103" s="3" t="s">
        <v>36</v>
      </c>
      <c r="J103" s="3" t="s">
        <v>575</v>
      </c>
      <c r="K103" s="5">
        <v>43462</v>
      </c>
      <c r="L103" s="3">
        <v>2018</v>
      </c>
      <c r="M103" s="5">
        <v>43671</v>
      </c>
      <c r="N103" s="5"/>
      <c r="O103" s="5">
        <v>45292</v>
      </c>
      <c r="P103" s="3">
        <f t="shared" si="5"/>
        <v>2024</v>
      </c>
      <c r="Q103" s="5" t="str">
        <f t="shared" ca="1" si="6"/>
        <v>Portaria vigente</v>
      </c>
      <c r="R103" s="3" t="s">
        <v>628</v>
      </c>
      <c r="S103" s="3" t="s">
        <v>629</v>
      </c>
      <c r="T103" s="3"/>
      <c r="U103" s="3" t="s">
        <v>595</v>
      </c>
    </row>
    <row r="104" spans="1:21" x14ac:dyDescent="0.25">
      <c r="A104" s="3" t="s">
        <v>630</v>
      </c>
      <c r="B104" s="3" t="s">
        <v>631</v>
      </c>
      <c r="C104" s="4" t="s">
        <v>604</v>
      </c>
      <c r="D104" s="3" t="s">
        <v>630</v>
      </c>
      <c r="E104" s="3" t="s">
        <v>603</v>
      </c>
      <c r="F104" s="3" t="s">
        <v>54</v>
      </c>
      <c r="G104" s="3" t="s">
        <v>45</v>
      </c>
      <c r="H104" s="3" t="s">
        <v>123</v>
      </c>
      <c r="I104" s="3" t="s">
        <v>247</v>
      </c>
      <c r="J104" s="3" t="s">
        <v>575</v>
      </c>
      <c r="K104" s="5" t="s">
        <v>247</v>
      </c>
      <c r="L104" s="3" t="s">
        <v>247</v>
      </c>
      <c r="M104" s="5"/>
      <c r="N104" s="5"/>
      <c r="O104" s="5"/>
      <c r="P104" s="3" t="str">
        <f t="shared" si="5"/>
        <v/>
      </c>
      <c r="Q104" s="5" t="str">
        <f t="shared" ca="1" si="6"/>
        <v>Aguardando portaria</v>
      </c>
      <c r="R104" s="3"/>
      <c r="S104" s="3"/>
      <c r="T104" s="3"/>
      <c r="U104" s="3" t="s">
        <v>607</v>
      </c>
    </row>
    <row r="105" spans="1:21" x14ac:dyDescent="0.25">
      <c r="A105" s="3" t="s">
        <v>632</v>
      </c>
      <c r="B105" s="3" t="s">
        <v>633</v>
      </c>
      <c r="C105" s="4" t="s">
        <v>610</v>
      </c>
      <c r="D105" s="3" t="s">
        <v>632</v>
      </c>
      <c r="E105" s="3" t="s">
        <v>611</v>
      </c>
      <c r="F105" s="3" t="s">
        <v>54</v>
      </c>
      <c r="G105" s="3" t="s">
        <v>45</v>
      </c>
      <c r="H105" s="3" t="s">
        <v>123</v>
      </c>
      <c r="I105" s="3" t="s">
        <v>247</v>
      </c>
      <c r="J105" s="3" t="s">
        <v>575</v>
      </c>
      <c r="K105" s="3" t="s">
        <v>247</v>
      </c>
      <c r="L105" s="3" t="s">
        <v>247</v>
      </c>
      <c r="M105" s="5"/>
      <c r="N105" s="5"/>
      <c r="O105" s="5"/>
      <c r="P105" s="3" t="str">
        <f t="shared" si="5"/>
        <v/>
      </c>
      <c r="Q105" s="5" t="str">
        <f t="shared" ca="1" si="6"/>
        <v>Aguardando portaria</v>
      </c>
      <c r="R105" s="3"/>
      <c r="S105" s="3"/>
      <c r="T105" s="3" t="s">
        <v>614</v>
      </c>
      <c r="U105" s="3" t="s">
        <v>615</v>
      </c>
    </row>
    <row r="106" spans="1:21" x14ac:dyDescent="0.25">
      <c r="A106" s="3" t="s">
        <v>634</v>
      </c>
      <c r="B106" s="3" t="s">
        <v>635</v>
      </c>
      <c r="C106" s="4" t="s">
        <v>636</v>
      </c>
      <c r="D106" s="3" t="s">
        <v>634</v>
      </c>
      <c r="E106" s="3" t="s">
        <v>637</v>
      </c>
      <c r="F106" s="3" t="s">
        <v>25</v>
      </c>
      <c r="G106" s="3" t="s">
        <v>45</v>
      </c>
      <c r="H106" s="3" t="s">
        <v>27</v>
      </c>
      <c r="I106" s="3" t="s">
        <v>28</v>
      </c>
      <c r="J106" s="3" t="s">
        <v>638</v>
      </c>
      <c r="K106" s="5">
        <v>40535</v>
      </c>
      <c r="L106" s="3">
        <v>2010</v>
      </c>
      <c r="M106" s="5">
        <v>40535</v>
      </c>
      <c r="N106" s="5"/>
      <c r="O106" s="5">
        <v>42339</v>
      </c>
      <c r="P106" s="3">
        <f t="shared" si="5"/>
        <v>2015</v>
      </c>
      <c r="Q106" s="5" t="str">
        <f t="shared" ca="1" si="6"/>
        <v>Portaria com prazo expirado</v>
      </c>
      <c r="R106" s="3" t="s">
        <v>639</v>
      </c>
      <c r="S106" s="3"/>
      <c r="T106" s="3"/>
      <c r="U106" s="3" t="s">
        <v>640</v>
      </c>
    </row>
    <row r="107" spans="1:21" x14ac:dyDescent="0.25">
      <c r="A107" s="3" t="s">
        <v>641</v>
      </c>
      <c r="B107" s="3" t="s">
        <v>642</v>
      </c>
      <c r="C107" s="4" t="s">
        <v>636</v>
      </c>
      <c r="D107" s="3" t="s">
        <v>641</v>
      </c>
      <c r="E107" s="3" t="s">
        <v>637</v>
      </c>
      <c r="F107" s="3" t="s">
        <v>25</v>
      </c>
      <c r="G107" s="3" t="s">
        <v>45</v>
      </c>
      <c r="H107" s="3" t="s">
        <v>123</v>
      </c>
      <c r="I107" s="3" t="s">
        <v>36</v>
      </c>
      <c r="J107" s="3" t="s">
        <v>638</v>
      </c>
      <c r="K107" s="5">
        <v>42851</v>
      </c>
      <c r="L107" s="3">
        <v>2017</v>
      </c>
      <c r="M107" s="5">
        <v>42851</v>
      </c>
      <c r="N107" s="5"/>
      <c r="O107" s="5">
        <v>45047</v>
      </c>
      <c r="P107" s="3">
        <f t="shared" si="5"/>
        <v>2023</v>
      </c>
      <c r="Q107" s="5" t="str">
        <f t="shared" ca="1" si="6"/>
        <v>Portaria com prazo expirado</v>
      </c>
      <c r="R107" s="3" t="s">
        <v>643</v>
      </c>
      <c r="S107" s="3" t="s">
        <v>644</v>
      </c>
      <c r="T107" s="3"/>
      <c r="U107" s="3" t="s">
        <v>640</v>
      </c>
    </row>
  </sheetData>
  <conditionalFormatting sqref="A108:A1048576">
    <cfRule type="duplicateValues" dxfId="44" priority="18"/>
  </conditionalFormatting>
  <conditionalFormatting sqref="D108:D1048576">
    <cfRule type="duplicateValues" dxfId="43" priority="13"/>
  </conditionalFormatting>
  <conditionalFormatting sqref="E108:E1048576">
    <cfRule type="duplicateValues" dxfId="42" priority="14"/>
    <cfRule type="duplicateValues" dxfId="41" priority="17"/>
  </conditionalFormatting>
  <dataValidations count="3">
    <dataValidation type="list" allowBlank="1" showInputMessage="1" showErrorMessage="1" sqref="G2:G107" xr:uid="{00000000-0002-0000-0300-000002000000}">
      <formula1>"Nacional, Bioma, Ecossistema, Bacia, Específico (distribuição da espécie)"</formula1>
    </dataValidation>
    <dataValidation type="list" errorStyle="warning" allowBlank="1" showInputMessage="1" showErrorMessage="1" sqref="I2:I1048576" xr:uid="{00000000-0002-0000-0300-000000000000}">
      <formula1>"Previsto, Elaborado, Em execução, Finalizado"</formula1>
    </dataValidation>
    <dataValidation type="list" allowBlank="1" showInputMessage="1" showErrorMessage="1" sqref="F2:F1048576" xr:uid="{00000000-0002-0000-0300-000003000000}">
      <formula1>"Intraclasse, Monoespecífico, Multiclasse"</formula1>
    </dataValidation>
  </dataValidations>
  <hyperlinks>
    <hyperlink ref="T23" r:id="rId1" xr:uid="{490B2C8D-2C25-4EF0-8C2E-EB86CEF58E88}"/>
    <hyperlink ref="T35" r:id="rId2" xr:uid="{6789BE4A-B3E0-4BAA-A847-51DABCD45464}"/>
  </hyperlinks>
  <pageMargins left="0.511811024" right="0.511811024" top="0.78740157499999996" bottom="0.78740157499999996" header="0.31496062000000002" footer="0.31496062000000002"/>
  <pageSetup paperSize="9" orientation="portrait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7248-FA51-4883-AE2D-8758DA9D7B09}">
  <dimension ref="A1:C230"/>
  <sheetViews>
    <sheetView workbookViewId="0">
      <selection activeCell="D2" sqref="D2"/>
    </sheetView>
  </sheetViews>
  <sheetFormatPr defaultRowHeight="15" x14ac:dyDescent="0.25"/>
  <cols>
    <col min="1" max="1" width="16.7109375" style="13" customWidth="1"/>
    <col min="2" max="2" width="45.140625" style="13" customWidth="1"/>
    <col min="3" max="3" width="24.42578125" style="13" bestFit="1" customWidth="1"/>
    <col min="4" max="16384" width="9.140625" style="13"/>
  </cols>
  <sheetData>
    <row r="1" spans="1:3" s="14" customFormat="1" x14ac:dyDescent="0.25">
      <c r="A1" s="14" t="s">
        <v>0</v>
      </c>
      <c r="B1" s="14" t="s">
        <v>1</v>
      </c>
      <c r="C1" s="14" t="s">
        <v>835</v>
      </c>
    </row>
    <row r="2" spans="1:3" x14ac:dyDescent="0.25">
      <c r="A2" s="13" t="s">
        <v>21</v>
      </c>
      <c r="B2" s="13" t="s">
        <v>22</v>
      </c>
      <c r="C2" s="13" t="s">
        <v>836</v>
      </c>
    </row>
    <row r="3" spans="1:3" x14ac:dyDescent="0.25">
      <c r="A3" s="13" t="s">
        <v>21</v>
      </c>
      <c r="B3" s="13" t="s">
        <v>22</v>
      </c>
      <c r="C3" s="13" t="s">
        <v>837</v>
      </c>
    </row>
    <row r="4" spans="1:3" x14ac:dyDescent="0.25">
      <c r="A4" s="13" t="s">
        <v>21</v>
      </c>
      <c r="B4" s="13" t="s">
        <v>22</v>
      </c>
      <c r="C4" s="13" t="s">
        <v>838</v>
      </c>
    </row>
    <row r="5" spans="1:3" x14ac:dyDescent="0.25">
      <c r="A5" s="13" t="s">
        <v>21</v>
      </c>
      <c r="B5" s="13" t="s">
        <v>22</v>
      </c>
      <c r="C5" s="13" t="s">
        <v>839</v>
      </c>
    </row>
    <row r="6" spans="1:3" x14ac:dyDescent="0.25">
      <c r="A6" s="13" t="s">
        <v>21</v>
      </c>
      <c r="B6" s="13" t="s">
        <v>22</v>
      </c>
      <c r="C6" s="13" t="s">
        <v>840</v>
      </c>
    </row>
    <row r="7" spans="1:3" x14ac:dyDescent="0.25">
      <c r="A7" s="13" t="s">
        <v>21</v>
      </c>
      <c r="B7" s="13" t="s">
        <v>22</v>
      </c>
      <c r="C7" s="13" t="s">
        <v>841</v>
      </c>
    </row>
    <row r="8" spans="1:3" x14ac:dyDescent="0.25">
      <c r="A8" s="13" t="s">
        <v>33</v>
      </c>
      <c r="B8" s="13" t="s">
        <v>34</v>
      </c>
      <c r="C8" s="13" t="s">
        <v>836</v>
      </c>
    </row>
    <row r="9" spans="1:3" x14ac:dyDescent="0.25">
      <c r="A9" s="13" t="s">
        <v>33</v>
      </c>
      <c r="B9" s="13" t="s">
        <v>34</v>
      </c>
      <c r="C9" s="13" t="s">
        <v>837</v>
      </c>
    </row>
    <row r="10" spans="1:3" x14ac:dyDescent="0.25">
      <c r="A10" s="13" t="s">
        <v>33</v>
      </c>
      <c r="B10" s="13" t="s">
        <v>34</v>
      </c>
      <c r="C10" s="13" t="s">
        <v>838</v>
      </c>
    </row>
    <row r="11" spans="1:3" x14ac:dyDescent="0.25">
      <c r="A11" s="13" t="s">
        <v>33</v>
      </c>
      <c r="B11" s="13" t="s">
        <v>34</v>
      </c>
      <c r="C11" s="13" t="s">
        <v>839</v>
      </c>
    </row>
    <row r="12" spans="1:3" x14ac:dyDescent="0.25">
      <c r="A12" s="13" t="s">
        <v>33</v>
      </c>
      <c r="B12" s="13" t="s">
        <v>34</v>
      </c>
      <c r="C12" s="13" t="s">
        <v>840</v>
      </c>
    </row>
    <row r="13" spans="1:3" x14ac:dyDescent="0.25">
      <c r="A13" s="13" t="s">
        <v>40</v>
      </c>
      <c r="B13" s="13" t="s">
        <v>41</v>
      </c>
      <c r="C13" s="13" t="s">
        <v>838</v>
      </c>
    </row>
    <row r="14" spans="1:3" x14ac:dyDescent="0.25">
      <c r="A14" s="13" t="s">
        <v>50</v>
      </c>
      <c r="B14" s="13" t="s">
        <v>51</v>
      </c>
      <c r="C14" s="13" t="s">
        <v>837</v>
      </c>
    </row>
    <row r="15" spans="1:3" x14ac:dyDescent="0.25">
      <c r="A15" s="13" t="s">
        <v>50</v>
      </c>
      <c r="B15" s="13" t="s">
        <v>51</v>
      </c>
      <c r="C15" s="13" t="s">
        <v>838</v>
      </c>
    </row>
    <row r="16" spans="1:3" x14ac:dyDescent="0.25">
      <c r="A16" s="13" t="s">
        <v>50</v>
      </c>
      <c r="B16" s="13" t="s">
        <v>51</v>
      </c>
      <c r="C16" s="13" t="s">
        <v>839</v>
      </c>
    </row>
    <row r="17" spans="1:3" x14ac:dyDescent="0.25">
      <c r="A17" s="13" t="s">
        <v>59</v>
      </c>
      <c r="B17" s="13" t="s">
        <v>60</v>
      </c>
      <c r="C17" s="13" t="s">
        <v>836</v>
      </c>
    </row>
    <row r="18" spans="1:3" x14ac:dyDescent="0.25">
      <c r="A18" s="13" t="s">
        <v>59</v>
      </c>
      <c r="B18" s="13" t="s">
        <v>60</v>
      </c>
      <c r="C18" s="13" t="s">
        <v>837</v>
      </c>
    </row>
    <row r="19" spans="1:3" x14ac:dyDescent="0.25">
      <c r="A19" s="13" t="s">
        <v>59</v>
      </c>
      <c r="B19" s="13" t="s">
        <v>60</v>
      </c>
      <c r="C19" s="13" t="s">
        <v>838</v>
      </c>
    </row>
    <row r="20" spans="1:3" x14ac:dyDescent="0.25">
      <c r="A20" s="13" t="s">
        <v>59</v>
      </c>
      <c r="B20" s="13" t="s">
        <v>60</v>
      </c>
      <c r="C20" s="13" t="s">
        <v>842</v>
      </c>
    </row>
    <row r="21" spans="1:3" x14ac:dyDescent="0.25">
      <c r="A21" s="13" t="s">
        <v>59</v>
      </c>
      <c r="B21" s="13" t="s">
        <v>60</v>
      </c>
      <c r="C21" s="13" t="s">
        <v>839</v>
      </c>
    </row>
    <row r="22" spans="1:3" x14ac:dyDescent="0.25">
      <c r="A22" s="13" t="s">
        <v>59</v>
      </c>
      <c r="B22" s="13" t="s">
        <v>60</v>
      </c>
      <c r="C22" s="13" t="s">
        <v>840</v>
      </c>
    </row>
    <row r="23" spans="1:3" x14ac:dyDescent="0.25">
      <c r="A23" s="13" t="s">
        <v>59</v>
      </c>
      <c r="B23" s="13" t="s">
        <v>60</v>
      </c>
      <c r="C23" s="13" t="s">
        <v>841</v>
      </c>
    </row>
    <row r="24" spans="1:3" x14ac:dyDescent="0.25">
      <c r="A24" s="13" t="s">
        <v>65</v>
      </c>
      <c r="B24" s="13" t="s">
        <v>66</v>
      </c>
      <c r="C24" s="13" t="s">
        <v>839</v>
      </c>
    </row>
    <row r="25" spans="1:3" x14ac:dyDescent="0.25">
      <c r="A25" s="13" t="s">
        <v>73</v>
      </c>
      <c r="B25" s="13" t="s">
        <v>74</v>
      </c>
      <c r="C25" s="13" t="s">
        <v>842</v>
      </c>
    </row>
    <row r="26" spans="1:3" x14ac:dyDescent="0.25">
      <c r="A26" s="13" t="s">
        <v>79</v>
      </c>
      <c r="B26" s="13" t="s">
        <v>80</v>
      </c>
      <c r="C26" s="13" t="s">
        <v>837</v>
      </c>
    </row>
    <row r="27" spans="1:3" x14ac:dyDescent="0.25">
      <c r="A27" s="13" t="s">
        <v>86</v>
      </c>
      <c r="B27" s="13" t="s">
        <v>87</v>
      </c>
      <c r="C27" s="13" t="s">
        <v>836</v>
      </c>
    </row>
    <row r="28" spans="1:3" x14ac:dyDescent="0.25">
      <c r="A28" s="13" t="s">
        <v>86</v>
      </c>
      <c r="B28" s="13" t="s">
        <v>87</v>
      </c>
      <c r="C28" s="13" t="s">
        <v>838</v>
      </c>
    </row>
    <row r="29" spans="1:3" x14ac:dyDescent="0.25">
      <c r="A29" s="13" t="s">
        <v>86</v>
      </c>
      <c r="B29" s="13" t="s">
        <v>87</v>
      </c>
      <c r="C29" s="13" t="s">
        <v>839</v>
      </c>
    </row>
    <row r="30" spans="1:3" x14ac:dyDescent="0.25">
      <c r="A30" s="13" t="s">
        <v>86</v>
      </c>
      <c r="B30" s="13" t="s">
        <v>87</v>
      </c>
      <c r="C30" s="13" t="s">
        <v>840</v>
      </c>
    </row>
    <row r="31" spans="1:3" x14ac:dyDescent="0.25">
      <c r="A31" s="13" t="s">
        <v>86</v>
      </c>
      <c r="B31" s="13" t="s">
        <v>87</v>
      </c>
      <c r="C31" s="13" t="s">
        <v>841</v>
      </c>
    </row>
    <row r="32" spans="1:3" x14ac:dyDescent="0.25">
      <c r="A32" s="13" t="s">
        <v>92</v>
      </c>
      <c r="B32" s="13" t="s">
        <v>93</v>
      </c>
      <c r="C32" s="13" t="s">
        <v>836</v>
      </c>
    </row>
    <row r="33" spans="1:3" x14ac:dyDescent="0.25">
      <c r="A33" s="13" t="s">
        <v>92</v>
      </c>
      <c r="B33" s="13" t="s">
        <v>93</v>
      </c>
      <c r="C33" s="13" t="s">
        <v>837</v>
      </c>
    </row>
    <row r="34" spans="1:3" x14ac:dyDescent="0.25">
      <c r="A34" s="13" t="s">
        <v>92</v>
      </c>
      <c r="B34" s="13" t="s">
        <v>93</v>
      </c>
      <c r="C34" s="13" t="s">
        <v>838</v>
      </c>
    </row>
    <row r="35" spans="1:3" x14ac:dyDescent="0.25">
      <c r="A35" s="13" t="s">
        <v>92</v>
      </c>
      <c r="B35" s="13" t="s">
        <v>93</v>
      </c>
      <c r="C35" s="13" t="s">
        <v>839</v>
      </c>
    </row>
    <row r="36" spans="1:3" x14ac:dyDescent="0.25">
      <c r="A36" s="13" t="s">
        <v>97</v>
      </c>
      <c r="B36" s="13" t="s">
        <v>98</v>
      </c>
      <c r="C36" s="13" t="s">
        <v>839</v>
      </c>
    </row>
    <row r="37" spans="1:3" x14ac:dyDescent="0.25">
      <c r="A37" s="13" t="s">
        <v>103</v>
      </c>
      <c r="B37" s="13" t="s">
        <v>104</v>
      </c>
      <c r="C37" s="13" t="s">
        <v>839</v>
      </c>
    </row>
    <row r="38" spans="1:3" x14ac:dyDescent="0.25">
      <c r="A38" s="13" t="s">
        <v>109</v>
      </c>
      <c r="B38" s="13" t="s">
        <v>110</v>
      </c>
      <c r="C38" s="13" t="s">
        <v>837</v>
      </c>
    </row>
    <row r="39" spans="1:3" x14ac:dyDescent="0.25">
      <c r="A39" s="13" t="s">
        <v>115</v>
      </c>
      <c r="B39" s="13" t="s">
        <v>116</v>
      </c>
      <c r="C39" s="13" t="s">
        <v>839</v>
      </c>
    </row>
    <row r="40" spans="1:3" x14ac:dyDescent="0.25">
      <c r="A40" s="13" t="s">
        <v>121</v>
      </c>
      <c r="B40" s="13" t="s">
        <v>122</v>
      </c>
      <c r="C40" s="13" t="s">
        <v>842</v>
      </c>
    </row>
    <row r="41" spans="1:3" x14ac:dyDescent="0.25">
      <c r="A41" s="13" t="s">
        <v>126</v>
      </c>
      <c r="B41" s="13" t="s">
        <v>127</v>
      </c>
      <c r="C41" s="13" t="s">
        <v>837</v>
      </c>
    </row>
    <row r="42" spans="1:3" x14ac:dyDescent="0.25">
      <c r="A42" s="13" t="s">
        <v>132</v>
      </c>
      <c r="B42" s="13" t="s">
        <v>133</v>
      </c>
      <c r="C42" s="13" t="s">
        <v>839</v>
      </c>
    </row>
    <row r="43" spans="1:3" x14ac:dyDescent="0.25">
      <c r="A43" s="13" t="s">
        <v>132</v>
      </c>
      <c r="B43" s="13" t="s">
        <v>133</v>
      </c>
      <c r="C43" s="13" t="s">
        <v>840</v>
      </c>
    </row>
    <row r="44" spans="1:3" x14ac:dyDescent="0.25">
      <c r="A44" s="13" t="s">
        <v>138</v>
      </c>
      <c r="B44" s="13" t="s">
        <v>139</v>
      </c>
      <c r="C44" s="13" t="s">
        <v>837</v>
      </c>
    </row>
    <row r="45" spans="1:3" x14ac:dyDescent="0.25">
      <c r="A45" s="13" t="s">
        <v>144</v>
      </c>
      <c r="B45" s="13" t="s">
        <v>145</v>
      </c>
      <c r="C45" s="13" t="s">
        <v>836</v>
      </c>
    </row>
    <row r="46" spans="1:3" x14ac:dyDescent="0.25">
      <c r="A46" s="13" t="s">
        <v>144</v>
      </c>
      <c r="B46" s="13" t="s">
        <v>145</v>
      </c>
      <c r="C46" s="13" t="s">
        <v>838</v>
      </c>
    </row>
    <row r="47" spans="1:3" x14ac:dyDescent="0.25">
      <c r="A47" s="13" t="s">
        <v>144</v>
      </c>
      <c r="B47" s="13" t="s">
        <v>145</v>
      </c>
      <c r="C47" s="13" t="s">
        <v>842</v>
      </c>
    </row>
    <row r="48" spans="1:3" x14ac:dyDescent="0.25">
      <c r="A48" s="13" t="s">
        <v>144</v>
      </c>
      <c r="B48" s="13" t="s">
        <v>145</v>
      </c>
      <c r="C48" s="13" t="s">
        <v>839</v>
      </c>
    </row>
    <row r="49" spans="1:3" x14ac:dyDescent="0.25">
      <c r="A49" s="13" t="s">
        <v>144</v>
      </c>
      <c r="B49" s="13" t="s">
        <v>145</v>
      </c>
      <c r="C49" s="13" t="s">
        <v>840</v>
      </c>
    </row>
    <row r="50" spans="1:3" x14ac:dyDescent="0.25">
      <c r="A50" s="13" t="s">
        <v>144</v>
      </c>
      <c r="B50" s="13" t="s">
        <v>145</v>
      </c>
      <c r="C50" s="13" t="s">
        <v>841</v>
      </c>
    </row>
    <row r="51" spans="1:3" x14ac:dyDescent="0.25">
      <c r="A51" s="13" t="s">
        <v>151</v>
      </c>
      <c r="B51" s="13" t="s">
        <v>152</v>
      </c>
      <c r="C51" s="13" t="s">
        <v>837</v>
      </c>
    </row>
    <row r="52" spans="1:3" x14ac:dyDescent="0.25">
      <c r="A52" s="13" t="s">
        <v>154</v>
      </c>
      <c r="B52" s="13" t="s">
        <v>155</v>
      </c>
      <c r="C52" s="13" t="s">
        <v>836</v>
      </c>
    </row>
    <row r="53" spans="1:3" x14ac:dyDescent="0.25">
      <c r="A53" s="13" t="s">
        <v>162</v>
      </c>
      <c r="B53" s="13" t="s">
        <v>163</v>
      </c>
      <c r="C53" s="13" t="s">
        <v>838</v>
      </c>
    </row>
    <row r="54" spans="1:3" x14ac:dyDescent="0.25">
      <c r="A54" s="13" t="s">
        <v>162</v>
      </c>
      <c r="B54" s="13" t="s">
        <v>163</v>
      </c>
      <c r="C54" s="13" t="s">
        <v>841</v>
      </c>
    </row>
    <row r="55" spans="1:3" x14ac:dyDescent="0.25">
      <c r="A55" s="13" t="s">
        <v>170</v>
      </c>
      <c r="B55" s="13" t="s">
        <v>171</v>
      </c>
      <c r="C55" s="13" t="s">
        <v>838</v>
      </c>
    </row>
    <row r="56" spans="1:3" x14ac:dyDescent="0.25">
      <c r="A56" s="13" t="s">
        <v>170</v>
      </c>
      <c r="B56" s="13" t="s">
        <v>171</v>
      </c>
      <c r="C56" s="13" t="s">
        <v>839</v>
      </c>
    </row>
    <row r="57" spans="1:3" x14ac:dyDescent="0.25">
      <c r="A57" s="13" t="s">
        <v>177</v>
      </c>
      <c r="B57" s="13" t="s">
        <v>178</v>
      </c>
      <c r="C57" s="13" t="s">
        <v>837</v>
      </c>
    </row>
    <row r="58" spans="1:3" x14ac:dyDescent="0.25">
      <c r="A58" s="13" t="s">
        <v>182</v>
      </c>
      <c r="B58" s="13" t="s">
        <v>183</v>
      </c>
      <c r="C58" s="13" t="s">
        <v>839</v>
      </c>
    </row>
    <row r="59" spans="1:3" x14ac:dyDescent="0.25">
      <c r="A59" s="13" t="s">
        <v>190</v>
      </c>
      <c r="B59" s="13" t="s">
        <v>191</v>
      </c>
      <c r="C59" s="13" t="s">
        <v>836</v>
      </c>
    </row>
    <row r="60" spans="1:3" x14ac:dyDescent="0.25">
      <c r="A60" s="13" t="s">
        <v>190</v>
      </c>
      <c r="B60" s="13" t="s">
        <v>191</v>
      </c>
      <c r="C60" s="13" t="s">
        <v>837</v>
      </c>
    </row>
    <row r="61" spans="1:3" x14ac:dyDescent="0.25">
      <c r="A61" s="13" t="s">
        <v>190</v>
      </c>
      <c r="B61" s="13" t="s">
        <v>191</v>
      </c>
      <c r="C61" s="13" t="s">
        <v>838</v>
      </c>
    </row>
    <row r="62" spans="1:3" x14ac:dyDescent="0.25">
      <c r="A62" s="13" t="s">
        <v>190</v>
      </c>
      <c r="B62" s="13" t="s">
        <v>191</v>
      </c>
      <c r="C62" s="13" t="s">
        <v>839</v>
      </c>
    </row>
    <row r="63" spans="1:3" x14ac:dyDescent="0.25">
      <c r="A63" s="13" t="s">
        <v>190</v>
      </c>
      <c r="B63" s="13" t="s">
        <v>191</v>
      </c>
      <c r="C63" s="13" t="s">
        <v>840</v>
      </c>
    </row>
    <row r="64" spans="1:3" x14ac:dyDescent="0.25">
      <c r="A64" s="13" t="s">
        <v>190</v>
      </c>
      <c r="B64" s="13" t="s">
        <v>191</v>
      </c>
      <c r="C64" s="13" t="s">
        <v>841</v>
      </c>
    </row>
    <row r="65" spans="1:3" x14ac:dyDescent="0.25">
      <c r="A65" s="13" t="s">
        <v>195</v>
      </c>
      <c r="B65" s="13" t="s">
        <v>196</v>
      </c>
      <c r="C65" s="13" t="s">
        <v>839</v>
      </c>
    </row>
    <row r="66" spans="1:3" x14ac:dyDescent="0.25">
      <c r="A66" s="13" t="s">
        <v>195</v>
      </c>
      <c r="B66" s="13" t="s">
        <v>196</v>
      </c>
      <c r="C66" s="13" t="s">
        <v>840</v>
      </c>
    </row>
    <row r="67" spans="1:3" x14ac:dyDescent="0.25">
      <c r="A67" s="13" t="s">
        <v>200</v>
      </c>
      <c r="B67" s="13" t="s">
        <v>201</v>
      </c>
      <c r="C67" s="13" t="s">
        <v>838</v>
      </c>
    </row>
    <row r="68" spans="1:3" x14ac:dyDescent="0.25">
      <c r="A68" s="13" t="s">
        <v>200</v>
      </c>
      <c r="B68" s="13" t="s">
        <v>201</v>
      </c>
      <c r="C68" s="13" t="s">
        <v>839</v>
      </c>
    </row>
    <row r="69" spans="1:3" x14ac:dyDescent="0.25">
      <c r="A69" s="13" t="s">
        <v>205</v>
      </c>
      <c r="B69" s="13" t="s">
        <v>206</v>
      </c>
      <c r="C69" s="13" t="s">
        <v>842</v>
      </c>
    </row>
    <row r="70" spans="1:3" x14ac:dyDescent="0.25">
      <c r="A70" s="13" t="s">
        <v>212</v>
      </c>
      <c r="B70" s="13" t="s">
        <v>213</v>
      </c>
      <c r="C70" s="13" t="s">
        <v>837</v>
      </c>
    </row>
    <row r="71" spans="1:3" x14ac:dyDescent="0.25">
      <c r="A71" s="13" t="s">
        <v>217</v>
      </c>
      <c r="B71" s="13" t="s">
        <v>218</v>
      </c>
      <c r="C71" s="13" t="s">
        <v>842</v>
      </c>
    </row>
    <row r="72" spans="1:3" x14ac:dyDescent="0.25">
      <c r="A72" s="13" t="s">
        <v>223</v>
      </c>
      <c r="B72" s="13" t="s">
        <v>224</v>
      </c>
      <c r="C72" s="13" t="s">
        <v>837</v>
      </c>
    </row>
    <row r="73" spans="1:3" x14ac:dyDescent="0.25">
      <c r="A73" s="13" t="s">
        <v>228</v>
      </c>
      <c r="B73" s="13" t="s">
        <v>229</v>
      </c>
      <c r="C73" s="13" t="s">
        <v>836</v>
      </c>
    </row>
    <row r="74" spans="1:3" x14ac:dyDescent="0.25">
      <c r="A74" s="13" t="s">
        <v>228</v>
      </c>
      <c r="B74" s="13" t="s">
        <v>229</v>
      </c>
      <c r="C74" s="13" t="s">
        <v>838</v>
      </c>
    </row>
    <row r="75" spans="1:3" x14ac:dyDescent="0.25">
      <c r="A75" s="13" t="s">
        <v>228</v>
      </c>
      <c r="B75" s="13" t="s">
        <v>229</v>
      </c>
      <c r="C75" s="13" t="s">
        <v>842</v>
      </c>
    </row>
    <row r="76" spans="1:3" x14ac:dyDescent="0.25">
      <c r="A76" s="13" t="s">
        <v>228</v>
      </c>
      <c r="B76" s="13" t="s">
        <v>229</v>
      </c>
      <c r="C76" s="13" t="s">
        <v>839</v>
      </c>
    </row>
    <row r="77" spans="1:3" x14ac:dyDescent="0.25">
      <c r="A77" s="13" t="s">
        <v>228</v>
      </c>
      <c r="B77" s="13" t="s">
        <v>229</v>
      </c>
      <c r="C77" s="13" t="s">
        <v>840</v>
      </c>
    </row>
    <row r="78" spans="1:3" x14ac:dyDescent="0.25">
      <c r="A78" s="13" t="s">
        <v>228</v>
      </c>
      <c r="B78" s="13" t="s">
        <v>229</v>
      </c>
      <c r="C78" s="13" t="s">
        <v>841</v>
      </c>
    </row>
    <row r="79" spans="1:3" x14ac:dyDescent="0.25">
      <c r="A79" s="13" t="s">
        <v>233</v>
      </c>
      <c r="B79" s="13" t="s">
        <v>234</v>
      </c>
      <c r="C79" s="13" t="s">
        <v>838</v>
      </c>
    </row>
    <row r="80" spans="1:3" x14ac:dyDescent="0.25">
      <c r="A80" s="13" t="s">
        <v>233</v>
      </c>
      <c r="B80" s="13" t="s">
        <v>234</v>
      </c>
      <c r="C80" s="13" t="s">
        <v>838</v>
      </c>
    </row>
    <row r="81" spans="1:3" x14ac:dyDescent="0.25">
      <c r="A81" s="13" t="s">
        <v>233</v>
      </c>
      <c r="B81" s="13" t="s">
        <v>234</v>
      </c>
      <c r="C81" s="13" t="s">
        <v>841</v>
      </c>
    </row>
    <row r="82" spans="1:3" x14ac:dyDescent="0.25">
      <c r="A82" s="13" t="s">
        <v>233</v>
      </c>
      <c r="B82" s="13" t="s">
        <v>234</v>
      </c>
      <c r="C82" s="13" t="s">
        <v>841</v>
      </c>
    </row>
    <row r="83" spans="1:3" x14ac:dyDescent="0.25">
      <c r="A83" s="13" t="s">
        <v>237</v>
      </c>
      <c r="B83" s="13" t="s">
        <v>238</v>
      </c>
      <c r="C83" s="13" t="s">
        <v>836</v>
      </c>
    </row>
    <row r="84" spans="1:3" x14ac:dyDescent="0.25">
      <c r="A84" s="13" t="s">
        <v>241</v>
      </c>
      <c r="B84" s="13" t="s">
        <v>242</v>
      </c>
      <c r="C84" s="13" t="s">
        <v>839</v>
      </c>
    </row>
    <row r="85" spans="1:3" x14ac:dyDescent="0.25">
      <c r="A85" s="13" t="s">
        <v>254</v>
      </c>
      <c r="B85" s="13" t="s">
        <v>255</v>
      </c>
      <c r="C85" s="13" t="s">
        <v>836</v>
      </c>
    </row>
    <row r="86" spans="1:3" x14ac:dyDescent="0.25">
      <c r="A86" s="13" t="s">
        <v>254</v>
      </c>
      <c r="B86" s="13" t="s">
        <v>255</v>
      </c>
      <c r="C86" s="13" t="s">
        <v>837</v>
      </c>
    </row>
    <row r="87" spans="1:3" x14ac:dyDescent="0.25">
      <c r="A87" s="13" t="s">
        <v>254</v>
      </c>
      <c r="B87" s="13" t="s">
        <v>255</v>
      </c>
      <c r="C87" s="13" t="s">
        <v>838</v>
      </c>
    </row>
    <row r="88" spans="1:3" x14ac:dyDescent="0.25">
      <c r="A88" s="13" t="s">
        <v>254</v>
      </c>
      <c r="B88" s="13" t="s">
        <v>255</v>
      </c>
      <c r="C88" s="13" t="s">
        <v>839</v>
      </c>
    </row>
    <row r="89" spans="1:3" x14ac:dyDescent="0.25">
      <c r="A89" s="13" t="s">
        <v>254</v>
      </c>
      <c r="B89" s="13" t="s">
        <v>255</v>
      </c>
      <c r="C89" s="13" t="s">
        <v>840</v>
      </c>
    </row>
    <row r="90" spans="1:3" x14ac:dyDescent="0.25">
      <c r="A90" s="13" t="s">
        <v>254</v>
      </c>
      <c r="B90" s="13" t="s">
        <v>255</v>
      </c>
      <c r="C90" s="13" t="s">
        <v>841</v>
      </c>
    </row>
    <row r="91" spans="1:3" x14ac:dyDescent="0.25">
      <c r="A91" s="13" t="s">
        <v>262</v>
      </c>
      <c r="B91" s="13" t="s">
        <v>263</v>
      </c>
      <c r="C91" s="13" t="s">
        <v>837</v>
      </c>
    </row>
    <row r="92" spans="1:3" x14ac:dyDescent="0.25">
      <c r="A92" s="13" t="s">
        <v>262</v>
      </c>
      <c r="B92" s="13" t="s">
        <v>263</v>
      </c>
      <c r="C92" s="13" t="s">
        <v>838</v>
      </c>
    </row>
    <row r="93" spans="1:3" x14ac:dyDescent="0.25">
      <c r="A93" s="13" t="s">
        <v>262</v>
      </c>
      <c r="B93" s="13" t="s">
        <v>263</v>
      </c>
      <c r="C93" s="13" t="s">
        <v>839</v>
      </c>
    </row>
    <row r="94" spans="1:3" x14ac:dyDescent="0.25">
      <c r="A94" s="13" t="s">
        <v>262</v>
      </c>
      <c r="B94" s="13" t="s">
        <v>263</v>
      </c>
      <c r="C94" s="13" t="s">
        <v>841</v>
      </c>
    </row>
    <row r="95" spans="1:3" x14ac:dyDescent="0.25">
      <c r="A95" s="13" t="s">
        <v>269</v>
      </c>
      <c r="B95" s="13" t="s">
        <v>270</v>
      </c>
      <c r="C95" s="13" t="s">
        <v>836</v>
      </c>
    </row>
    <row r="96" spans="1:3" x14ac:dyDescent="0.25">
      <c r="A96" s="13" t="s">
        <v>269</v>
      </c>
      <c r="B96" s="13" t="s">
        <v>270</v>
      </c>
      <c r="C96" s="13" t="s">
        <v>837</v>
      </c>
    </row>
    <row r="97" spans="1:3" x14ac:dyDescent="0.25">
      <c r="A97" s="13" t="s">
        <v>269</v>
      </c>
      <c r="B97" s="13" t="s">
        <v>270</v>
      </c>
      <c r="C97" s="13" t="s">
        <v>838</v>
      </c>
    </row>
    <row r="98" spans="1:3" x14ac:dyDescent="0.25">
      <c r="A98" s="13" t="s">
        <v>269</v>
      </c>
      <c r="B98" s="13" t="s">
        <v>270</v>
      </c>
      <c r="C98" s="13" t="s">
        <v>839</v>
      </c>
    </row>
    <row r="99" spans="1:3" x14ac:dyDescent="0.25">
      <c r="A99" s="13" t="s">
        <v>269</v>
      </c>
      <c r="B99" s="13" t="s">
        <v>270</v>
      </c>
      <c r="C99" s="13" t="s">
        <v>841</v>
      </c>
    </row>
    <row r="100" spans="1:3" x14ac:dyDescent="0.25">
      <c r="A100" s="13" t="s">
        <v>276</v>
      </c>
      <c r="B100" s="13" t="s">
        <v>277</v>
      </c>
      <c r="C100" s="13" t="s">
        <v>837</v>
      </c>
    </row>
    <row r="101" spans="1:3" x14ac:dyDescent="0.25">
      <c r="A101" s="13" t="s">
        <v>276</v>
      </c>
      <c r="B101" s="13" t="s">
        <v>277</v>
      </c>
      <c r="C101" s="13" t="s">
        <v>838</v>
      </c>
    </row>
    <row r="102" spans="1:3" x14ac:dyDescent="0.25">
      <c r="A102" s="13" t="s">
        <v>276</v>
      </c>
      <c r="B102" s="13" t="s">
        <v>277</v>
      </c>
      <c r="C102" s="13" t="s">
        <v>839</v>
      </c>
    </row>
    <row r="103" spans="1:3" x14ac:dyDescent="0.25">
      <c r="A103" s="13" t="s">
        <v>283</v>
      </c>
      <c r="B103" s="13" t="s">
        <v>284</v>
      </c>
      <c r="C103" s="13" t="s">
        <v>838</v>
      </c>
    </row>
    <row r="104" spans="1:3" x14ac:dyDescent="0.25">
      <c r="A104" s="13" t="s">
        <v>283</v>
      </c>
      <c r="B104" s="13" t="s">
        <v>284</v>
      </c>
      <c r="C104" s="13" t="s">
        <v>839</v>
      </c>
    </row>
    <row r="105" spans="1:3" x14ac:dyDescent="0.25">
      <c r="A105" s="13" t="s">
        <v>283</v>
      </c>
      <c r="B105" s="13" t="s">
        <v>284</v>
      </c>
      <c r="C105" s="13" t="s">
        <v>840</v>
      </c>
    </row>
    <row r="106" spans="1:3" x14ac:dyDescent="0.25">
      <c r="A106" s="13" t="s">
        <v>283</v>
      </c>
      <c r="B106" s="13" t="s">
        <v>284</v>
      </c>
      <c r="C106" s="13" t="s">
        <v>841</v>
      </c>
    </row>
    <row r="107" spans="1:3" x14ac:dyDescent="0.25">
      <c r="A107" s="13" t="s">
        <v>290</v>
      </c>
      <c r="B107" s="13" t="s">
        <v>291</v>
      </c>
      <c r="C107" s="13" t="s">
        <v>836</v>
      </c>
    </row>
    <row r="108" spans="1:3" x14ac:dyDescent="0.25">
      <c r="A108" s="13" t="s">
        <v>290</v>
      </c>
      <c r="B108" s="13" t="s">
        <v>291</v>
      </c>
      <c r="C108" s="13" t="s">
        <v>838</v>
      </c>
    </row>
    <row r="109" spans="1:3" x14ac:dyDescent="0.25">
      <c r="A109" s="13" t="s">
        <v>290</v>
      </c>
      <c r="B109" s="13" t="s">
        <v>291</v>
      </c>
      <c r="C109" s="13" t="s">
        <v>839</v>
      </c>
    </row>
    <row r="110" spans="1:3" x14ac:dyDescent="0.25">
      <c r="A110" s="13" t="s">
        <v>290</v>
      </c>
      <c r="B110" s="13" t="s">
        <v>291</v>
      </c>
      <c r="C110" s="13" t="s">
        <v>841</v>
      </c>
    </row>
    <row r="111" spans="1:3" x14ac:dyDescent="0.25">
      <c r="A111" s="13" t="s">
        <v>297</v>
      </c>
      <c r="B111" s="13" t="s">
        <v>298</v>
      </c>
      <c r="C111" s="13" t="s">
        <v>836</v>
      </c>
    </row>
    <row r="112" spans="1:3" x14ac:dyDescent="0.25">
      <c r="A112" s="13" t="s">
        <v>297</v>
      </c>
      <c r="B112" s="13" t="s">
        <v>298</v>
      </c>
      <c r="C112" s="13" t="s">
        <v>837</v>
      </c>
    </row>
    <row r="113" spans="1:3" x14ac:dyDescent="0.25">
      <c r="A113" s="13" t="s">
        <v>297</v>
      </c>
      <c r="B113" s="13" t="s">
        <v>298</v>
      </c>
      <c r="C113" s="13" t="s">
        <v>838</v>
      </c>
    </row>
    <row r="114" spans="1:3" x14ac:dyDescent="0.25">
      <c r="A114" s="13" t="s">
        <v>297</v>
      </c>
      <c r="B114" s="13" t="s">
        <v>298</v>
      </c>
      <c r="C114" s="13" t="s">
        <v>839</v>
      </c>
    </row>
    <row r="115" spans="1:3" x14ac:dyDescent="0.25">
      <c r="A115" s="13" t="s">
        <v>297</v>
      </c>
      <c r="B115" s="13" t="s">
        <v>298</v>
      </c>
      <c r="C115" s="13" t="s">
        <v>840</v>
      </c>
    </row>
    <row r="116" spans="1:3" x14ac:dyDescent="0.25">
      <c r="A116" s="13" t="s">
        <v>297</v>
      </c>
      <c r="B116" s="13" t="s">
        <v>298</v>
      </c>
      <c r="C116" s="13" t="s">
        <v>841</v>
      </c>
    </row>
    <row r="117" spans="1:3" x14ac:dyDescent="0.25">
      <c r="A117" s="13" t="s">
        <v>304</v>
      </c>
      <c r="B117" s="13" t="s">
        <v>305</v>
      </c>
      <c r="C117" s="13" t="s">
        <v>836</v>
      </c>
    </row>
    <row r="118" spans="1:3" x14ac:dyDescent="0.25">
      <c r="A118" s="13" t="s">
        <v>304</v>
      </c>
      <c r="B118" s="13" t="s">
        <v>305</v>
      </c>
      <c r="C118" s="13" t="s">
        <v>837</v>
      </c>
    </row>
    <row r="119" spans="1:3" x14ac:dyDescent="0.25">
      <c r="A119" s="13" t="s">
        <v>304</v>
      </c>
      <c r="B119" s="13" t="s">
        <v>305</v>
      </c>
      <c r="C119" s="13" t="s">
        <v>838</v>
      </c>
    </row>
    <row r="120" spans="1:3" x14ac:dyDescent="0.25">
      <c r="A120" s="13" t="s">
        <v>304</v>
      </c>
      <c r="B120" s="13" t="s">
        <v>305</v>
      </c>
      <c r="C120" s="13" t="s">
        <v>839</v>
      </c>
    </row>
    <row r="121" spans="1:3" x14ac:dyDescent="0.25">
      <c r="A121" s="13" t="s">
        <v>304</v>
      </c>
      <c r="B121" s="13" t="s">
        <v>305</v>
      </c>
      <c r="C121" s="13" t="s">
        <v>840</v>
      </c>
    </row>
    <row r="122" spans="1:3" x14ac:dyDescent="0.25">
      <c r="A122" s="13" t="s">
        <v>304</v>
      </c>
      <c r="B122" s="13" t="s">
        <v>305</v>
      </c>
      <c r="C122" s="13" t="s">
        <v>841</v>
      </c>
    </row>
    <row r="123" spans="1:3" x14ac:dyDescent="0.25">
      <c r="A123" s="13" t="s">
        <v>307</v>
      </c>
      <c r="B123" s="13" t="s">
        <v>308</v>
      </c>
      <c r="C123" s="13" t="s">
        <v>836</v>
      </c>
    </row>
    <row r="124" spans="1:3" x14ac:dyDescent="0.25">
      <c r="A124" s="13" t="s">
        <v>307</v>
      </c>
      <c r="B124" s="13" t="s">
        <v>308</v>
      </c>
      <c r="C124" s="13" t="s">
        <v>837</v>
      </c>
    </row>
    <row r="125" spans="1:3" x14ac:dyDescent="0.25">
      <c r="A125" s="13" t="s">
        <v>307</v>
      </c>
      <c r="B125" s="13" t="s">
        <v>308</v>
      </c>
      <c r="C125" s="13" t="s">
        <v>838</v>
      </c>
    </row>
    <row r="126" spans="1:3" x14ac:dyDescent="0.25">
      <c r="A126" s="13" t="s">
        <v>307</v>
      </c>
      <c r="B126" s="13" t="s">
        <v>308</v>
      </c>
      <c r="C126" s="13" t="s">
        <v>839</v>
      </c>
    </row>
    <row r="127" spans="1:3" x14ac:dyDescent="0.25">
      <c r="A127" s="13" t="s">
        <v>307</v>
      </c>
      <c r="B127" s="13" t="s">
        <v>308</v>
      </c>
      <c r="C127" s="13" t="s">
        <v>840</v>
      </c>
    </row>
    <row r="128" spans="1:3" x14ac:dyDescent="0.25">
      <c r="A128" s="13" t="s">
        <v>307</v>
      </c>
      <c r="B128" s="13" t="s">
        <v>308</v>
      </c>
      <c r="C128" s="13" t="s">
        <v>841</v>
      </c>
    </row>
    <row r="129" spans="1:3" x14ac:dyDescent="0.25">
      <c r="A129" s="13" t="s">
        <v>313</v>
      </c>
      <c r="B129" s="13" t="s">
        <v>314</v>
      </c>
      <c r="C129" s="13" t="s">
        <v>836</v>
      </c>
    </row>
    <row r="130" spans="1:3" x14ac:dyDescent="0.25">
      <c r="A130" s="13" t="s">
        <v>313</v>
      </c>
      <c r="B130" s="13" t="s">
        <v>314</v>
      </c>
      <c r="C130" s="13" t="s">
        <v>837</v>
      </c>
    </row>
    <row r="131" spans="1:3" x14ac:dyDescent="0.25">
      <c r="A131" s="13" t="s">
        <v>313</v>
      </c>
      <c r="B131" s="13" t="s">
        <v>314</v>
      </c>
      <c r="C131" s="13" t="s">
        <v>838</v>
      </c>
    </row>
    <row r="132" spans="1:3" x14ac:dyDescent="0.25">
      <c r="A132" s="13" t="s">
        <v>313</v>
      </c>
      <c r="B132" s="13" t="s">
        <v>314</v>
      </c>
      <c r="C132" s="13" t="s">
        <v>839</v>
      </c>
    </row>
    <row r="133" spans="1:3" x14ac:dyDescent="0.25">
      <c r="A133" s="13" t="s">
        <v>313</v>
      </c>
      <c r="B133" s="13" t="s">
        <v>314</v>
      </c>
      <c r="C133" s="13" t="s">
        <v>840</v>
      </c>
    </row>
    <row r="134" spans="1:3" x14ac:dyDescent="0.25">
      <c r="A134" s="13" t="s">
        <v>313</v>
      </c>
      <c r="B134" s="13" t="s">
        <v>314</v>
      </c>
      <c r="C134" s="13" t="s">
        <v>841</v>
      </c>
    </row>
    <row r="135" spans="1:3" x14ac:dyDescent="0.25">
      <c r="A135" s="13" t="s">
        <v>319</v>
      </c>
      <c r="B135" s="13" t="s">
        <v>320</v>
      </c>
      <c r="C135" s="13" t="s">
        <v>836</v>
      </c>
    </row>
    <row r="136" spans="1:3" x14ac:dyDescent="0.25">
      <c r="A136" s="13" t="s">
        <v>319</v>
      </c>
      <c r="B136" s="13" t="s">
        <v>320</v>
      </c>
      <c r="C136" s="13" t="s">
        <v>837</v>
      </c>
    </row>
    <row r="137" spans="1:3" x14ac:dyDescent="0.25">
      <c r="A137" s="13" t="s">
        <v>319</v>
      </c>
      <c r="B137" s="13" t="s">
        <v>320</v>
      </c>
      <c r="C137" s="13" t="s">
        <v>838</v>
      </c>
    </row>
    <row r="138" spans="1:3" x14ac:dyDescent="0.25">
      <c r="A138" s="13" t="s">
        <v>319</v>
      </c>
      <c r="B138" s="13" t="s">
        <v>320</v>
      </c>
      <c r="C138" s="13" t="s">
        <v>839</v>
      </c>
    </row>
    <row r="139" spans="1:3" x14ac:dyDescent="0.25">
      <c r="A139" s="13" t="s">
        <v>319</v>
      </c>
      <c r="B139" s="13" t="s">
        <v>320</v>
      </c>
      <c r="C139" s="13" t="s">
        <v>840</v>
      </c>
    </row>
    <row r="140" spans="1:3" x14ac:dyDescent="0.25">
      <c r="A140" s="13" t="s">
        <v>319</v>
      </c>
      <c r="B140" s="13" t="s">
        <v>320</v>
      </c>
      <c r="C140" s="13" t="s">
        <v>841</v>
      </c>
    </row>
    <row r="141" spans="1:3" x14ac:dyDescent="0.25">
      <c r="A141" s="13" t="s">
        <v>325</v>
      </c>
      <c r="B141" s="13" t="s">
        <v>326</v>
      </c>
      <c r="C141" s="13" t="s">
        <v>836</v>
      </c>
    </row>
    <row r="142" spans="1:3" x14ac:dyDescent="0.25">
      <c r="A142" s="13" t="s">
        <v>325</v>
      </c>
      <c r="B142" s="13" t="s">
        <v>326</v>
      </c>
      <c r="C142" s="13" t="s">
        <v>837</v>
      </c>
    </row>
    <row r="143" spans="1:3" x14ac:dyDescent="0.25">
      <c r="A143" s="13" t="s">
        <v>325</v>
      </c>
      <c r="B143" s="13" t="s">
        <v>326</v>
      </c>
      <c r="C143" s="13" t="s">
        <v>838</v>
      </c>
    </row>
    <row r="144" spans="1:3" x14ac:dyDescent="0.25">
      <c r="A144" s="13" t="s">
        <v>325</v>
      </c>
      <c r="B144" s="13" t="s">
        <v>326</v>
      </c>
      <c r="C144" s="13" t="s">
        <v>839</v>
      </c>
    </row>
    <row r="145" spans="1:3" x14ac:dyDescent="0.25">
      <c r="A145" s="13" t="s">
        <v>325</v>
      </c>
      <c r="B145" s="13" t="s">
        <v>326</v>
      </c>
      <c r="C145" s="13" t="s">
        <v>840</v>
      </c>
    </row>
    <row r="146" spans="1:3" x14ac:dyDescent="0.25">
      <c r="A146" s="13" t="s">
        <v>325</v>
      </c>
      <c r="B146" s="13" t="s">
        <v>326</v>
      </c>
      <c r="C146" s="13" t="s">
        <v>841</v>
      </c>
    </row>
    <row r="147" spans="1:3" x14ac:dyDescent="0.25">
      <c r="A147" s="13" t="s">
        <v>329</v>
      </c>
      <c r="B147" s="13" t="s">
        <v>330</v>
      </c>
      <c r="C147" s="13" t="s">
        <v>837</v>
      </c>
    </row>
    <row r="148" spans="1:3" x14ac:dyDescent="0.25">
      <c r="A148" s="13" t="s">
        <v>329</v>
      </c>
      <c r="B148" s="13" t="s">
        <v>330</v>
      </c>
      <c r="C148" s="13" t="s">
        <v>838</v>
      </c>
    </row>
    <row r="149" spans="1:3" x14ac:dyDescent="0.25">
      <c r="A149" s="13" t="s">
        <v>329</v>
      </c>
      <c r="B149" s="13" t="s">
        <v>330</v>
      </c>
      <c r="C149" s="13" t="s">
        <v>840</v>
      </c>
    </row>
    <row r="150" spans="1:3" x14ac:dyDescent="0.25">
      <c r="A150" s="13" t="s">
        <v>329</v>
      </c>
      <c r="B150" s="13" t="s">
        <v>330</v>
      </c>
      <c r="C150" s="13" t="s">
        <v>841</v>
      </c>
    </row>
    <row r="151" spans="1:3" x14ac:dyDescent="0.25">
      <c r="A151" s="13" t="s">
        <v>335</v>
      </c>
      <c r="B151" s="13" t="s">
        <v>336</v>
      </c>
      <c r="C151" s="13" t="s">
        <v>836</v>
      </c>
    </row>
    <row r="152" spans="1:3" x14ac:dyDescent="0.25">
      <c r="A152" s="13" t="s">
        <v>335</v>
      </c>
      <c r="B152" s="13" t="s">
        <v>336</v>
      </c>
      <c r="C152" s="13" t="s">
        <v>839</v>
      </c>
    </row>
    <row r="153" spans="1:3" x14ac:dyDescent="0.25">
      <c r="A153" s="13" t="s">
        <v>343</v>
      </c>
      <c r="B153" s="13" t="s">
        <v>344</v>
      </c>
      <c r="C153" s="13" t="s">
        <v>836</v>
      </c>
    </row>
    <row r="154" spans="1:3" x14ac:dyDescent="0.25">
      <c r="A154" s="13" t="s">
        <v>352</v>
      </c>
      <c r="B154" s="13" t="s">
        <v>353</v>
      </c>
      <c r="C154" s="13" t="s">
        <v>836</v>
      </c>
    </row>
    <row r="155" spans="1:3" x14ac:dyDescent="0.25">
      <c r="A155" s="13" t="s">
        <v>358</v>
      </c>
      <c r="B155" s="13" t="s">
        <v>359</v>
      </c>
      <c r="C155" s="13" t="s">
        <v>842</v>
      </c>
    </row>
    <row r="156" spans="1:3" x14ac:dyDescent="0.25">
      <c r="A156" s="13" t="s">
        <v>365</v>
      </c>
      <c r="B156" s="13" t="s">
        <v>366</v>
      </c>
      <c r="C156" s="13" t="s">
        <v>842</v>
      </c>
    </row>
    <row r="157" spans="1:3" x14ac:dyDescent="0.25">
      <c r="A157" s="13" t="s">
        <v>373</v>
      </c>
      <c r="B157" s="13" t="s">
        <v>374</v>
      </c>
      <c r="C157" s="13" t="s">
        <v>842</v>
      </c>
    </row>
    <row r="158" spans="1:3" x14ac:dyDescent="0.25">
      <c r="A158" s="13" t="s">
        <v>379</v>
      </c>
      <c r="B158" s="13" t="s">
        <v>380</v>
      </c>
      <c r="C158" s="13" t="s">
        <v>842</v>
      </c>
    </row>
    <row r="159" spans="1:3" x14ac:dyDescent="0.25">
      <c r="A159" s="13" t="s">
        <v>379</v>
      </c>
      <c r="B159" s="13" t="s">
        <v>380</v>
      </c>
      <c r="C159" s="13" t="s">
        <v>839</v>
      </c>
    </row>
    <row r="160" spans="1:3" x14ac:dyDescent="0.25">
      <c r="A160" s="13" t="s">
        <v>379</v>
      </c>
      <c r="B160" s="13" t="s">
        <v>380</v>
      </c>
      <c r="C160" s="13" t="s">
        <v>840</v>
      </c>
    </row>
    <row r="161" spans="1:3" x14ac:dyDescent="0.25">
      <c r="A161" s="13" t="s">
        <v>385</v>
      </c>
      <c r="B161" s="13" t="s">
        <v>386</v>
      </c>
      <c r="C161" s="13" t="s">
        <v>842</v>
      </c>
    </row>
    <row r="162" spans="1:3" x14ac:dyDescent="0.25">
      <c r="A162" s="13" t="s">
        <v>387</v>
      </c>
      <c r="B162" s="13" t="s">
        <v>388</v>
      </c>
      <c r="C162" s="13" t="s">
        <v>842</v>
      </c>
    </row>
    <row r="163" spans="1:3" x14ac:dyDescent="0.25">
      <c r="A163" s="13" t="s">
        <v>389</v>
      </c>
      <c r="B163" s="13" t="s">
        <v>390</v>
      </c>
      <c r="C163" s="13" t="s">
        <v>839</v>
      </c>
    </row>
    <row r="164" spans="1:3" x14ac:dyDescent="0.25">
      <c r="A164" s="13" t="s">
        <v>397</v>
      </c>
      <c r="B164" s="13" t="s">
        <v>398</v>
      </c>
      <c r="C164" s="13" t="s">
        <v>838</v>
      </c>
    </row>
    <row r="165" spans="1:3" x14ac:dyDescent="0.25">
      <c r="A165" s="13" t="s">
        <v>397</v>
      </c>
      <c r="B165" s="13" t="s">
        <v>398</v>
      </c>
      <c r="C165" s="13" t="s">
        <v>839</v>
      </c>
    </row>
    <row r="166" spans="1:3" x14ac:dyDescent="0.25">
      <c r="A166" s="13" t="s">
        <v>404</v>
      </c>
      <c r="B166" s="13" t="s">
        <v>405</v>
      </c>
      <c r="C166" s="13" t="s">
        <v>837</v>
      </c>
    </row>
    <row r="167" spans="1:3" x14ac:dyDescent="0.25">
      <c r="A167" s="13" t="s">
        <v>404</v>
      </c>
      <c r="B167" s="13" t="s">
        <v>405</v>
      </c>
      <c r="C167" s="13" t="s">
        <v>838</v>
      </c>
    </row>
    <row r="168" spans="1:3" x14ac:dyDescent="0.25">
      <c r="A168" s="13" t="s">
        <v>404</v>
      </c>
      <c r="B168" s="13" t="s">
        <v>405</v>
      </c>
      <c r="C168" s="13" t="s">
        <v>839</v>
      </c>
    </row>
    <row r="169" spans="1:3" x14ac:dyDescent="0.25">
      <c r="A169" s="13" t="s">
        <v>404</v>
      </c>
      <c r="B169" s="13" t="s">
        <v>405</v>
      </c>
      <c r="C169" s="13" t="s">
        <v>840</v>
      </c>
    </row>
    <row r="170" spans="1:3" x14ac:dyDescent="0.25">
      <c r="A170" s="13" t="s">
        <v>411</v>
      </c>
      <c r="B170" s="13" t="s">
        <v>412</v>
      </c>
      <c r="C170" s="13" t="s">
        <v>837</v>
      </c>
    </row>
    <row r="171" spans="1:3" x14ac:dyDescent="0.25">
      <c r="A171" s="13" t="s">
        <v>411</v>
      </c>
      <c r="B171" s="13" t="s">
        <v>412</v>
      </c>
      <c r="C171" s="13" t="s">
        <v>838</v>
      </c>
    </row>
    <row r="172" spans="1:3" x14ac:dyDescent="0.25">
      <c r="A172" s="13" t="s">
        <v>411</v>
      </c>
      <c r="B172" s="13" t="s">
        <v>412</v>
      </c>
      <c r="C172" s="13" t="s">
        <v>839</v>
      </c>
    </row>
    <row r="173" spans="1:3" x14ac:dyDescent="0.25">
      <c r="A173" s="13" t="s">
        <v>418</v>
      </c>
      <c r="B173" s="13" t="s">
        <v>419</v>
      </c>
      <c r="C173" s="13" t="s">
        <v>839</v>
      </c>
    </row>
    <row r="174" spans="1:3" x14ac:dyDescent="0.25">
      <c r="A174" s="13" t="s">
        <v>425</v>
      </c>
      <c r="B174" s="13" t="s">
        <v>426</v>
      </c>
      <c r="C174" s="13" t="s">
        <v>839</v>
      </c>
    </row>
    <row r="175" spans="1:3" x14ac:dyDescent="0.25">
      <c r="A175" s="13" t="s">
        <v>432</v>
      </c>
      <c r="B175" s="13" t="s">
        <v>433</v>
      </c>
      <c r="C175" s="13" t="s">
        <v>837</v>
      </c>
    </row>
    <row r="176" spans="1:3" x14ac:dyDescent="0.25">
      <c r="A176" s="13" t="s">
        <v>432</v>
      </c>
      <c r="B176" s="13" t="s">
        <v>433</v>
      </c>
      <c r="C176" s="13" t="s">
        <v>838</v>
      </c>
    </row>
    <row r="177" spans="1:3" x14ac:dyDescent="0.25">
      <c r="A177" s="13" t="s">
        <v>432</v>
      </c>
      <c r="B177" s="13" t="s">
        <v>433</v>
      </c>
      <c r="C177" s="13" t="s">
        <v>839</v>
      </c>
    </row>
    <row r="178" spans="1:3" x14ac:dyDescent="0.25">
      <c r="A178" s="13" t="s">
        <v>432</v>
      </c>
      <c r="B178" s="13" t="s">
        <v>433</v>
      </c>
      <c r="C178" s="13" t="s">
        <v>840</v>
      </c>
    </row>
    <row r="179" spans="1:3" x14ac:dyDescent="0.25">
      <c r="A179" s="13" t="s">
        <v>435</v>
      </c>
      <c r="B179" s="13" t="s">
        <v>436</v>
      </c>
      <c r="C179" s="13" t="s">
        <v>839</v>
      </c>
    </row>
    <row r="180" spans="1:3" x14ac:dyDescent="0.25">
      <c r="A180" s="13" t="s">
        <v>439</v>
      </c>
      <c r="B180" s="13" t="s">
        <v>440</v>
      </c>
      <c r="C180" s="13" t="s">
        <v>839</v>
      </c>
    </row>
    <row r="181" spans="1:3" x14ac:dyDescent="0.25">
      <c r="A181" s="13" t="s">
        <v>439</v>
      </c>
      <c r="B181" s="13" t="s">
        <v>440</v>
      </c>
      <c r="C181" s="13" t="s">
        <v>838</v>
      </c>
    </row>
    <row r="182" spans="1:3" x14ac:dyDescent="0.25">
      <c r="A182" s="13" t="s">
        <v>446</v>
      </c>
      <c r="B182" s="13" t="s">
        <v>447</v>
      </c>
      <c r="C182" s="13" t="s">
        <v>842</v>
      </c>
    </row>
    <row r="183" spans="1:3" x14ac:dyDescent="0.25">
      <c r="A183" s="13" t="s">
        <v>453</v>
      </c>
      <c r="B183" s="13" t="s">
        <v>454</v>
      </c>
      <c r="C183" s="13" t="s">
        <v>842</v>
      </c>
    </row>
    <row r="184" spans="1:3" x14ac:dyDescent="0.25">
      <c r="A184" s="13" t="s">
        <v>460</v>
      </c>
      <c r="B184" s="13" t="s">
        <v>461</v>
      </c>
      <c r="C184" s="13" t="s">
        <v>842</v>
      </c>
    </row>
    <row r="185" spans="1:3" x14ac:dyDescent="0.25">
      <c r="A185" s="13" t="s">
        <v>467</v>
      </c>
      <c r="B185" s="13" t="s">
        <v>468</v>
      </c>
      <c r="C185" s="13" t="s">
        <v>836</v>
      </c>
    </row>
    <row r="186" spans="1:3" x14ac:dyDescent="0.25">
      <c r="A186" s="13" t="s">
        <v>467</v>
      </c>
      <c r="B186" s="13" t="s">
        <v>468</v>
      </c>
      <c r="C186" s="13" t="s">
        <v>842</v>
      </c>
    </row>
    <row r="187" spans="1:3" x14ac:dyDescent="0.25">
      <c r="A187" s="13" t="s">
        <v>474</v>
      </c>
      <c r="B187" s="13" t="s">
        <v>475</v>
      </c>
      <c r="C187" s="13" t="s">
        <v>836</v>
      </c>
    </row>
    <row r="188" spans="1:3" x14ac:dyDescent="0.25">
      <c r="A188" s="13" t="s">
        <v>480</v>
      </c>
      <c r="B188" s="13" t="s">
        <v>481</v>
      </c>
      <c r="C188" s="13" t="s">
        <v>842</v>
      </c>
    </row>
    <row r="189" spans="1:3" x14ac:dyDescent="0.25">
      <c r="A189" s="13" t="s">
        <v>486</v>
      </c>
      <c r="B189" s="13" t="s">
        <v>487</v>
      </c>
      <c r="C189" s="13" t="s">
        <v>842</v>
      </c>
    </row>
    <row r="190" spans="1:3" x14ac:dyDescent="0.25">
      <c r="A190" s="13" t="s">
        <v>490</v>
      </c>
      <c r="B190" s="13" t="s">
        <v>491</v>
      </c>
      <c r="C190" s="13" t="s">
        <v>836</v>
      </c>
    </row>
    <row r="191" spans="1:3" x14ac:dyDescent="0.25">
      <c r="A191" s="13" t="s">
        <v>490</v>
      </c>
      <c r="B191" s="13" t="s">
        <v>491</v>
      </c>
      <c r="C191" s="13" t="s">
        <v>842</v>
      </c>
    </row>
    <row r="192" spans="1:3" x14ac:dyDescent="0.25">
      <c r="A192" s="13" t="s">
        <v>490</v>
      </c>
      <c r="B192" s="13" t="s">
        <v>491</v>
      </c>
      <c r="C192" s="13" t="s">
        <v>839</v>
      </c>
    </row>
    <row r="193" spans="1:3" x14ac:dyDescent="0.25">
      <c r="A193" s="13" t="s">
        <v>498</v>
      </c>
      <c r="B193" s="13" t="s">
        <v>499</v>
      </c>
      <c r="C193" s="13" t="s">
        <v>839</v>
      </c>
    </row>
    <row r="194" spans="1:3" x14ac:dyDescent="0.25">
      <c r="A194" s="13" t="s">
        <v>506</v>
      </c>
      <c r="B194" s="13" t="s">
        <v>507</v>
      </c>
      <c r="C194" s="13" t="s">
        <v>839</v>
      </c>
    </row>
    <row r="195" spans="1:3" x14ac:dyDescent="0.25">
      <c r="A195" s="13" t="s">
        <v>513</v>
      </c>
      <c r="B195" s="13" t="s">
        <v>514</v>
      </c>
      <c r="C195" s="13" t="s">
        <v>839</v>
      </c>
    </row>
    <row r="196" spans="1:3" x14ac:dyDescent="0.25">
      <c r="A196" s="13" t="s">
        <v>520</v>
      </c>
      <c r="B196" s="13" t="s">
        <v>521</v>
      </c>
      <c r="C196" s="13" t="s">
        <v>836</v>
      </c>
    </row>
    <row r="197" spans="1:3" x14ac:dyDescent="0.25">
      <c r="A197" s="13" t="s">
        <v>527</v>
      </c>
      <c r="B197" s="13" t="s">
        <v>528</v>
      </c>
      <c r="C197" s="13" t="s">
        <v>837</v>
      </c>
    </row>
    <row r="198" spans="1:3" x14ac:dyDescent="0.25">
      <c r="A198" s="13" t="s">
        <v>527</v>
      </c>
      <c r="B198" s="13" t="s">
        <v>528</v>
      </c>
      <c r="C198" s="13" t="s">
        <v>839</v>
      </c>
    </row>
    <row r="199" spans="1:3" x14ac:dyDescent="0.25">
      <c r="A199" s="13" t="s">
        <v>534</v>
      </c>
      <c r="B199" s="13" t="s">
        <v>535</v>
      </c>
      <c r="C199" s="13" t="s">
        <v>837</v>
      </c>
    </row>
    <row r="200" spans="1:3" x14ac:dyDescent="0.25">
      <c r="A200" s="13" t="s">
        <v>534</v>
      </c>
      <c r="B200" s="13" t="s">
        <v>535</v>
      </c>
      <c r="C200" s="13" t="s">
        <v>838</v>
      </c>
    </row>
    <row r="201" spans="1:3" x14ac:dyDescent="0.25">
      <c r="A201" s="13" t="s">
        <v>534</v>
      </c>
      <c r="B201" s="13" t="s">
        <v>535</v>
      </c>
      <c r="C201" s="13" t="s">
        <v>841</v>
      </c>
    </row>
    <row r="202" spans="1:3" x14ac:dyDescent="0.25">
      <c r="A202" s="13" t="s">
        <v>541</v>
      </c>
      <c r="B202" s="13" t="s">
        <v>542</v>
      </c>
      <c r="C202" s="13" t="s">
        <v>836</v>
      </c>
    </row>
    <row r="203" spans="1:3" x14ac:dyDescent="0.25">
      <c r="A203" s="13" t="s">
        <v>548</v>
      </c>
      <c r="B203" s="13" t="s">
        <v>549</v>
      </c>
      <c r="C203" s="13" t="s">
        <v>837</v>
      </c>
    </row>
    <row r="204" spans="1:3" x14ac:dyDescent="0.25">
      <c r="A204" s="13" t="s">
        <v>548</v>
      </c>
      <c r="B204" s="13" t="s">
        <v>549</v>
      </c>
      <c r="C204" s="13" t="s">
        <v>839</v>
      </c>
    </row>
    <row r="205" spans="1:3" x14ac:dyDescent="0.25">
      <c r="A205" s="13" t="s">
        <v>552</v>
      </c>
      <c r="B205" s="13" t="s">
        <v>553</v>
      </c>
      <c r="C205" s="13" t="s">
        <v>836</v>
      </c>
    </row>
    <row r="206" spans="1:3" x14ac:dyDescent="0.25">
      <c r="A206" s="13" t="s">
        <v>556</v>
      </c>
      <c r="B206" s="13" t="s">
        <v>557</v>
      </c>
      <c r="C206" s="13" t="s">
        <v>839</v>
      </c>
    </row>
    <row r="207" spans="1:3" x14ac:dyDescent="0.25">
      <c r="A207" s="13" t="s">
        <v>564</v>
      </c>
      <c r="B207" s="13" t="s">
        <v>565</v>
      </c>
      <c r="C207" s="13" t="s">
        <v>836</v>
      </c>
    </row>
    <row r="208" spans="1:3" x14ac:dyDescent="0.25">
      <c r="A208" s="13" t="s">
        <v>564</v>
      </c>
      <c r="B208" s="13" t="s">
        <v>565</v>
      </c>
      <c r="C208" s="13" t="s">
        <v>837</v>
      </c>
    </row>
    <row r="209" spans="1:3" x14ac:dyDescent="0.25">
      <c r="A209" s="13" t="s">
        <v>564</v>
      </c>
      <c r="B209" s="13" t="s">
        <v>565</v>
      </c>
      <c r="C209" s="13" t="s">
        <v>838</v>
      </c>
    </row>
    <row r="210" spans="1:3" x14ac:dyDescent="0.25">
      <c r="A210" s="13" t="s">
        <v>564</v>
      </c>
      <c r="B210" s="13" t="s">
        <v>565</v>
      </c>
      <c r="C210" s="13" t="s">
        <v>839</v>
      </c>
    </row>
    <row r="211" spans="1:3" x14ac:dyDescent="0.25">
      <c r="A211" s="13" t="s">
        <v>564</v>
      </c>
      <c r="B211" s="13" t="s">
        <v>565</v>
      </c>
      <c r="C211" s="13" t="s">
        <v>841</v>
      </c>
    </row>
    <row r="212" spans="1:3" x14ac:dyDescent="0.25">
      <c r="A212" s="13" t="s">
        <v>571</v>
      </c>
      <c r="B212" s="13" t="s">
        <v>572</v>
      </c>
      <c r="C212" s="13" t="s">
        <v>839</v>
      </c>
    </row>
    <row r="213" spans="1:3" x14ac:dyDescent="0.25">
      <c r="A213" s="13" t="s">
        <v>578</v>
      </c>
      <c r="B213" s="13" t="s">
        <v>579</v>
      </c>
      <c r="C213" s="13" t="s">
        <v>838</v>
      </c>
    </row>
    <row r="214" spans="1:3" x14ac:dyDescent="0.25">
      <c r="A214" s="13" t="s">
        <v>578</v>
      </c>
      <c r="B214" s="13" t="s">
        <v>579</v>
      </c>
      <c r="C214" s="13" t="s">
        <v>839</v>
      </c>
    </row>
    <row r="215" spans="1:3" x14ac:dyDescent="0.25">
      <c r="A215" s="13" t="s">
        <v>584</v>
      </c>
      <c r="B215" s="13" t="s">
        <v>585</v>
      </c>
      <c r="C215" s="13" t="s">
        <v>839</v>
      </c>
    </row>
    <row r="216" spans="1:3" x14ac:dyDescent="0.25">
      <c r="A216" s="13" t="s">
        <v>584</v>
      </c>
      <c r="B216" s="13" t="s">
        <v>585</v>
      </c>
      <c r="C216" s="13" t="s">
        <v>840</v>
      </c>
    </row>
    <row r="217" spans="1:3" x14ac:dyDescent="0.25">
      <c r="A217" s="13" t="s">
        <v>590</v>
      </c>
      <c r="B217" s="13" t="s">
        <v>591</v>
      </c>
      <c r="C217" s="13" t="s">
        <v>837</v>
      </c>
    </row>
    <row r="218" spans="1:3" x14ac:dyDescent="0.25">
      <c r="A218" s="13" t="s">
        <v>590</v>
      </c>
      <c r="B218" s="13" t="s">
        <v>591</v>
      </c>
      <c r="C218" s="13" t="s">
        <v>839</v>
      </c>
    </row>
    <row r="219" spans="1:3" x14ac:dyDescent="0.25">
      <c r="A219" s="13" t="s">
        <v>596</v>
      </c>
      <c r="B219" s="13" t="s">
        <v>597</v>
      </c>
      <c r="C219" s="13" t="s">
        <v>836</v>
      </c>
    </row>
    <row r="220" spans="1:3" x14ac:dyDescent="0.25">
      <c r="A220" s="13" t="s">
        <v>602</v>
      </c>
      <c r="B220" s="13" t="s">
        <v>603</v>
      </c>
      <c r="C220" s="13" t="s">
        <v>839</v>
      </c>
    </row>
    <row r="221" spans="1:3" x14ac:dyDescent="0.25">
      <c r="A221" s="13" t="s">
        <v>608</v>
      </c>
      <c r="B221" s="13" t="s">
        <v>609</v>
      </c>
      <c r="C221" s="13" t="s">
        <v>838</v>
      </c>
    </row>
    <row r="222" spans="1:3" x14ac:dyDescent="0.25">
      <c r="A222" s="13" t="s">
        <v>608</v>
      </c>
      <c r="B222" s="13" t="s">
        <v>609</v>
      </c>
      <c r="C222" s="13" t="s">
        <v>841</v>
      </c>
    </row>
    <row r="223" spans="1:3" x14ac:dyDescent="0.25">
      <c r="A223" s="13" t="s">
        <v>616</v>
      </c>
      <c r="B223" s="13" t="s">
        <v>617</v>
      </c>
      <c r="C223" s="13" t="s">
        <v>838</v>
      </c>
    </row>
    <row r="224" spans="1:3" x14ac:dyDescent="0.25">
      <c r="A224" s="13" t="s">
        <v>616</v>
      </c>
      <c r="B224" s="13" t="s">
        <v>617</v>
      </c>
      <c r="C224" s="13" t="s">
        <v>839</v>
      </c>
    </row>
    <row r="225" spans="1:3" x14ac:dyDescent="0.25">
      <c r="A225" s="13" t="s">
        <v>621</v>
      </c>
      <c r="B225" s="13" t="s">
        <v>622</v>
      </c>
      <c r="C225" s="13" t="s">
        <v>839</v>
      </c>
    </row>
    <row r="226" spans="1:3" x14ac:dyDescent="0.25">
      <c r="A226" s="13" t="s">
        <v>621</v>
      </c>
      <c r="B226" s="13" t="s">
        <v>622</v>
      </c>
      <c r="C226" s="13" t="s">
        <v>840</v>
      </c>
    </row>
    <row r="227" spans="1:3" x14ac:dyDescent="0.25">
      <c r="A227" s="13" t="s">
        <v>626</v>
      </c>
      <c r="B227" s="13" t="s">
        <v>627</v>
      </c>
      <c r="C227" s="13" t="s">
        <v>837</v>
      </c>
    </row>
    <row r="228" spans="1:3" x14ac:dyDescent="0.25">
      <c r="A228" s="13" t="s">
        <v>626</v>
      </c>
      <c r="B228" s="13" t="s">
        <v>627</v>
      </c>
      <c r="C228" s="13" t="s">
        <v>839</v>
      </c>
    </row>
    <row r="229" spans="1:3" x14ac:dyDescent="0.25">
      <c r="A229" s="13" t="s">
        <v>634</v>
      </c>
      <c r="B229" s="13" t="s">
        <v>635</v>
      </c>
      <c r="C229" s="13" t="s">
        <v>842</v>
      </c>
    </row>
    <row r="230" spans="1:3" x14ac:dyDescent="0.25">
      <c r="A230" s="13" t="s">
        <v>641</v>
      </c>
      <c r="B230" s="13" t="s">
        <v>642</v>
      </c>
      <c r="C230" s="13" t="s">
        <v>842</v>
      </c>
    </row>
  </sheetData>
  <dataValidations count="1">
    <dataValidation type="list" allowBlank="1" showInputMessage="1" showErrorMessage="1" sqref="C1:C1048576" xr:uid="{4709E12A-580F-452B-B94D-A033F6D3DB38}">
      <formula1>"Amazônia,Caatinga,Cerrado,Mata Atlântica,Pampa,Pantanal,Sistema Costeiro-Marinho"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B3BC-DABD-49C6-A533-5DE994BD62E3}">
  <dimension ref="A1:F537"/>
  <sheetViews>
    <sheetView workbookViewId="0">
      <selection sqref="A1:XFD1"/>
    </sheetView>
  </sheetViews>
  <sheetFormatPr defaultRowHeight="12.75" x14ac:dyDescent="0.2"/>
  <cols>
    <col min="1" max="1" width="13.7109375" style="16" bestFit="1" customWidth="1"/>
    <col min="2" max="2" width="46.5703125" style="16" bestFit="1" customWidth="1"/>
    <col min="3" max="3" width="12.5703125" style="16" customWidth="1"/>
    <col min="4" max="16384" width="9.140625" style="16"/>
  </cols>
  <sheetData>
    <row r="1" spans="1:6" s="19" customFormat="1" ht="15" x14ac:dyDescent="0.25">
      <c r="A1" s="18" t="s">
        <v>0</v>
      </c>
      <c r="B1" s="18" t="s">
        <v>1</v>
      </c>
      <c r="C1" s="18" t="s">
        <v>645</v>
      </c>
    </row>
    <row r="2" spans="1:6" ht="15" x14ac:dyDescent="0.25">
      <c r="A2" s="15" t="s">
        <v>33</v>
      </c>
      <c r="B2" s="15" t="str">
        <f>VLOOKUP(Tabela13[[#This Row],[idPan]],[1]tabelaPanDados!$A:$B,2,FALSE)</f>
        <v>Insetos Polinizadores</v>
      </c>
      <c r="C2" s="15" t="s">
        <v>646</v>
      </c>
    </row>
    <row r="3" spans="1:6" ht="15" x14ac:dyDescent="0.25">
      <c r="A3" s="15" t="s">
        <v>33</v>
      </c>
      <c r="B3" s="15" t="str">
        <f>VLOOKUP(Tabela13[[#This Row],[idPan]],[1]tabelaPanDados!$A:$B,2,FALSE)</f>
        <v>Insetos Polinizadores</v>
      </c>
      <c r="C3" s="15" t="s">
        <v>647</v>
      </c>
    </row>
    <row r="4" spans="1:6" ht="15" x14ac:dyDescent="0.25">
      <c r="A4" s="15" t="s">
        <v>33</v>
      </c>
      <c r="B4" s="15" t="str">
        <f>VLOOKUP(Tabela13[[#This Row],[idPan]],[1]tabelaPanDados!$A:$B,2,FALSE)</f>
        <v>Insetos Polinizadores</v>
      </c>
      <c r="C4" s="15" t="s">
        <v>648</v>
      </c>
    </row>
    <row r="5" spans="1:6" ht="15" x14ac:dyDescent="0.25">
      <c r="A5" s="15" t="s">
        <v>33</v>
      </c>
      <c r="B5" s="15" t="str">
        <f>VLOOKUP(Tabela13[[#This Row],[idPan]],[1]tabelaPanDados!$A:$B,2,FALSE)</f>
        <v>Insetos Polinizadores</v>
      </c>
      <c r="C5" s="15" t="s">
        <v>649</v>
      </c>
      <c r="F5" s="17"/>
    </row>
    <row r="6" spans="1:6" ht="15" x14ac:dyDescent="0.25">
      <c r="A6" s="15" t="s">
        <v>33</v>
      </c>
      <c r="B6" s="15" t="str">
        <f>VLOOKUP(Tabela13[[#This Row],[idPan]],[1]tabelaPanDados!$A:$B,2,FALSE)</f>
        <v>Insetos Polinizadores</v>
      </c>
      <c r="C6" s="15" t="s">
        <v>650</v>
      </c>
    </row>
    <row r="7" spans="1:6" ht="15" x14ac:dyDescent="0.25">
      <c r="A7" s="15" t="s">
        <v>33</v>
      </c>
      <c r="B7" s="15" t="str">
        <f>VLOOKUP(Tabela13[[#This Row],[idPan]],[1]tabelaPanDados!$A:$B,2,FALSE)</f>
        <v>Insetos Polinizadores</v>
      </c>
      <c r="C7" s="15" t="s">
        <v>651</v>
      </c>
    </row>
    <row r="8" spans="1:6" ht="15" x14ac:dyDescent="0.25">
      <c r="A8" s="15" t="s">
        <v>33</v>
      </c>
      <c r="B8" s="15" t="str">
        <f>VLOOKUP(Tabela13[[#This Row],[idPan]],[1]tabelaPanDados!$A:$B,2,FALSE)</f>
        <v>Insetos Polinizadores</v>
      </c>
      <c r="C8" s="15" t="s">
        <v>652</v>
      </c>
    </row>
    <row r="9" spans="1:6" ht="15" x14ac:dyDescent="0.25">
      <c r="A9" s="15" t="s">
        <v>33</v>
      </c>
      <c r="B9" s="15" t="str">
        <f>VLOOKUP(Tabela13[[#This Row],[idPan]],[1]tabelaPanDados!$A:$B,2,FALSE)</f>
        <v>Insetos Polinizadores</v>
      </c>
      <c r="C9" s="15" t="s">
        <v>653</v>
      </c>
    </row>
    <row r="10" spans="1:6" ht="15" x14ac:dyDescent="0.25">
      <c r="A10" s="15" t="s">
        <v>33</v>
      </c>
      <c r="B10" s="15" t="str">
        <f>VLOOKUP(Tabela13[[#This Row],[idPan]],[1]tabelaPanDados!$A:$B,2,FALSE)</f>
        <v>Insetos Polinizadores</v>
      </c>
      <c r="C10" s="15" t="s">
        <v>654</v>
      </c>
    </row>
    <row r="11" spans="1:6" ht="15" x14ac:dyDescent="0.25">
      <c r="A11" s="15" t="s">
        <v>33</v>
      </c>
      <c r="B11" s="15" t="str">
        <f>VLOOKUP(Tabela13[[#This Row],[idPan]],[1]tabelaPanDados!$A:$B,2,FALSE)</f>
        <v>Insetos Polinizadores</v>
      </c>
      <c r="C11" s="15" t="s">
        <v>655</v>
      </c>
    </row>
    <row r="12" spans="1:6" ht="15" x14ac:dyDescent="0.25">
      <c r="A12" s="15" t="s">
        <v>33</v>
      </c>
      <c r="B12" s="15" t="str">
        <f>VLOOKUP(Tabela13[[#This Row],[idPan]],[1]tabelaPanDados!$A:$B,2,FALSE)</f>
        <v>Insetos Polinizadores</v>
      </c>
      <c r="C12" s="15" t="s">
        <v>656</v>
      </c>
    </row>
    <row r="13" spans="1:6" ht="15" x14ac:dyDescent="0.25">
      <c r="A13" s="15" t="s">
        <v>33</v>
      </c>
      <c r="B13" s="15" t="str">
        <f>VLOOKUP(Tabela13[[#This Row],[idPan]],[1]tabelaPanDados!$A:$B,2,FALSE)</f>
        <v>Insetos Polinizadores</v>
      </c>
      <c r="C13" s="15" t="s">
        <v>657</v>
      </c>
    </row>
    <row r="14" spans="1:6" ht="15" x14ac:dyDescent="0.25">
      <c r="A14" s="15" t="s">
        <v>33</v>
      </c>
      <c r="B14" s="15" t="str">
        <f>VLOOKUP(Tabela13[[#This Row],[idPan]],[1]tabelaPanDados!$A:$B,2,FALSE)</f>
        <v>Insetos Polinizadores</v>
      </c>
      <c r="C14" s="15" t="s">
        <v>658</v>
      </c>
    </row>
    <row r="15" spans="1:6" ht="15" x14ac:dyDescent="0.25">
      <c r="A15" s="15" t="s">
        <v>33</v>
      </c>
      <c r="B15" s="15" t="str">
        <f>VLOOKUP(Tabela13[[#This Row],[idPan]],[1]tabelaPanDados!$A:$B,2,FALSE)</f>
        <v>Insetos Polinizadores</v>
      </c>
      <c r="C15" s="15" t="s">
        <v>659</v>
      </c>
    </row>
    <row r="16" spans="1:6" ht="15" x14ac:dyDescent="0.25">
      <c r="A16" s="15" t="s">
        <v>33</v>
      </c>
      <c r="B16" s="15" t="str">
        <f>VLOOKUP(Tabela13[[#This Row],[idPan]],[1]tabelaPanDados!$A:$B,2,FALSE)</f>
        <v>Insetos Polinizadores</v>
      </c>
      <c r="C16" s="15" t="s">
        <v>660</v>
      </c>
    </row>
    <row r="17" spans="1:3" ht="15" x14ac:dyDescent="0.25">
      <c r="A17" s="15" t="s">
        <v>33</v>
      </c>
      <c r="B17" s="15" t="str">
        <f>VLOOKUP(Tabela13[[#This Row],[idPan]],[1]tabelaPanDados!$A:$B,2,FALSE)</f>
        <v>Insetos Polinizadores</v>
      </c>
      <c r="C17" s="15" t="s">
        <v>661</v>
      </c>
    </row>
    <row r="18" spans="1:3" ht="15" x14ac:dyDescent="0.25">
      <c r="A18" s="15" t="s">
        <v>33</v>
      </c>
      <c r="B18" s="15" t="str">
        <f>VLOOKUP(Tabela13[[#This Row],[idPan]],[1]tabelaPanDados!$A:$B,2,FALSE)</f>
        <v>Insetos Polinizadores</v>
      </c>
      <c r="C18" s="15" t="s">
        <v>662</v>
      </c>
    </row>
    <row r="19" spans="1:3" ht="15" x14ac:dyDescent="0.25">
      <c r="A19" s="15" t="s">
        <v>33</v>
      </c>
      <c r="B19" s="15" t="str">
        <f>VLOOKUP(Tabela13[[#This Row],[idPan]],[1]tabelaPanDados!$A:$B,2,FALSE)</f>
        <v>Insetos Polinizadores</v>
      </c>
      <c r="C19" s="15" t="s">
        <v>663</v>
      </c>
    </row>
    <row r="20" spans="1:3" ht="15" x14ac:dyDescent="0.25">
      <c r="A20" s="15" t="s">
        <v>33</v>
      </c>
      <c r="B20" s="15" t="str">
        <f>VLOOKUP(Tabela13[[#This Row],[idPan]],[1]tabelaPanDados!$A:$B,2,FALSE)</f>
        <v>Insetos Polinizadores</v>
      </c>
      <c r="C20" s="15" t="s">
        <v>664</v>
      </c>
    </row>
    <row r="21" spans="1:3" ht="15" x14ac:dyDescent="0.25">
      <c r="A21" s="15" t="s">
        <v>33</v>
      </c>
      <c r="B21" s="15" t="str">
        <f>VLOOKUP(Tabela13[[#This Row],[idPan]],[1]tabelaPanDados!$A:$B,2,FALSE)</f>
        <v>Insetos Polinizadores</v>
      </c>
      <c r="C21" s="15" t="s">
        <v>665</v>
      </c>
    </row>
    <row r="22" spans="1:3" ht="15" x14ac:dyDescent="0.25">
      <c r="A22" s="15" t="s">
        <v>33</v>
      </c>
      <c r="B22" s="15" t="str">
        <f>VLOOKUP(Tabela13[[#This Row],[idPan]],[1]tabelaPanDados!$A:$B,2,FALSE)</f>
        <v>Insetos Polinizadores</v>
      </c>
      <c r="C22" s="15" t="s">
        <v>666</v>
      </c>
    </row>
    <row r="23" spans="1:3" ht="15" x14ac:dyDescent="0.25">
      <c r="A23" s="15" t="s">
        <v>33</v>
      </c>
      <c r="B23" s="15" t="str">
        <f>VLOOKUP(Tabela13[[#This Row],[idPan]],[1]tabelaPanDados!$A:$B,2,FALSE)</f>
        <v>Insetos Polinizadores</v>
      </c>
      <c r="C23" s="15" t="s">
        <v>667</v>
      </c>
    </row>
    <row r="24" spans="1:3" ht="15" x14ac:dyDescent="0.25">
      <c r="A24" s="15" t="s">
        <v>59</v>
      </c>
      <c r="B24" s="15" t="str">
        <f>VLOOKUP(Tabela13[[#This Row],[idPan]],[1]tabelaPanDados!$A:$B,2,FALSE)</f>
        <v>Cavernas do Brasil</v>
      </c>
      <c r="C24" s="15" t="s">
        <v>668</v>
      </c>
    </row>
    <row r="25" spans="1:3" ht="15" x14ac:dyDescent="0.25">
      <c r="A25" s="15" t="s">
        <v>59</v>
      </c>
      <c r="B25" s="15" t="str">
        <f>VLOOKUP(Tabela13[[#This Row],[idPan]],[1]tabelaPanDados!$A:$B,2,FALSE)</f>
        <v>Cavernas do Brasil</v>
      </c>
      <c r="C25" s="15" t="s">
        <v>669</v>
      </c>
    </row>
    <row r="26" spans="1:3" ht="15" x14ac:dyDescent="0.25">
      <c r="A26" s="15" t="s">
        <v>59</v>
      </c>
      <c r="B26" s="15" t="str">
        <f>VLOOKUP(Tabela13[[#This Row],[idPan]],[1]tabelaPanDados!$A:$B,2,FALSE)</f>
        <v>Cavernas do Brasil</v>
      </c>
      <c r="C26" s="15" t="s">
        <v>646</v>
      </c>
    </row>
    <row r="27" spans="1:3" ht="15" x14ac:dyDescent="0.25">
      <c r="A27" s="15" t="s">
        <v>59</v>
      </c>
      <c r="B27" s="15" t="str">
        <f>VLOOKUP(Tabela13[[#This Row],[idPan]],[1]tabelaPanDados!$A:$B,2,FALSE)</f>
        <v>Cavernas do Brasil</v>
      </c>
      <c r="C27" s="15" t="s">
        <v>670</v>
      </c>
    </row>
    <row r="28" spans="1:3" ht="15" x14ac:dyDescent="0.25">
      <c r="A28" s="15" t="s">
        <v>59</v>
      </c>
      <c r="B28" s="15" t="str">
        <f>VLOOKUP(Tabela13[[#This Row],[idPan]],[1]tabelaPanDados!$A:$B,2,FALSE)</f>
        <v>Cavernas do Brasil</v>
      </c>
      <c r="C28" s="15" t="s">
        <v>671</v>
      </c>
    </row>
    <row r="29" spans="1:3" ht="15" x14ac:dyDescent="0.25">
      <c r="A29" s="15" t="s">
        <v>59</v>
      </c>
      <c r="B29" s="15" t="str">
        <f>VLOOKUP(Tabela13[[#This Row],[idPan]],[1]tabelaPanDados!$A:$B,2,FALSE)</f>
        <v>Cavernas do Brasil</v>
      </c>
      <c r="C29" s="15" t="s">
        <v>647</v>
      </c>
    </row>
    <row r="30" spans="1:3" ht="15" x14ac:dyDescent="0.25">
      <c r="A30" s="15" t="s">
        <v>59</v>
      </c>
      <c r="B30" s="15" t="str">
        <f>VLOOKUP(Tabela13[[#This Row],[idPan]],[1]tabelaPanDados!$A:$B,2,FALSE)</f>
        <v>Cavernas do Brasil</v>
      </c>
      <c r="C30" s="15" t="s">
        <v>648</v>
      </c>
    </row>
    <row r="31" spans="1:3" ht="15" x14ac:dyDescent="0.25">
      <c r="A31" s="15" t="s">
        <v>59</v>
      </c>
      <c r="B31" s="15" t="str">
        <f>VLOOKUP(Tabela13[[#This Row],[idPan]],[1]tabelaPanDados!$A:$B,2,FALSE)</f>
        <v>Cavernas do Brasil</v>
      </c>
      <c r="C31" s="15" t="s">
        <v>650</v>
      </c>
    </row>
    <row r="32" spans="1:3" ht="15" x14ac:dyDescent="0.25">
      <c r="A32" s="15" t="s">
        <v>59</v>
      </c>
      <c r="B32" s="15" t="str">
        <f>VLOOKUP(Tabela13[[#This Row],[idPan]],[1]tabelaPanDados!$A:$B,2,FALSE)</f>
        <v>Cavernas do Brasil</v>
      </c>
      <c r="C32" s="15" t="s">
        <v>649</v>
      </c>
    </row>
    <row r="33" spans="1:3" ht="15" x14ac:dyDescent="0.25">
      <c r="A33" s="15" t="s">
        <v>59</v>
      </c>
      <c r="B33" s="15" t="str">
        <f>VLOOKUP(Tabela13[[#This Row],[idPan]],[1]tabelaPanDados!$A:$B,2,FALSE)</f>
        <v>Cavernas do Brasil</v>
      </c>
      <c r="C33" s="15" t="s">
        <v>651</v>
      </c>
    </row>
    <row r="34" spans="1:3" ht="15" x14ac:dyDescent="0.25">
      <c r="A34" s="15" t="s">
        <v>59</v>
      </c>
      <c r="B34" s="15" t="str">
        <f>VLOOKUP(Tabela13[[#This Row],[idPan]],[1]tabelaPanDados!$A:$B,2,FALSE)</f>
        <v>Cavernas do Brasil</v>
      </c>
      <c r="C34" s="15" t="s">
        <v>652</v>
      </c>
    </row>
    <row r="35" spans="1:3" ht="15" x14ac:dyDescent="0.25">
      <c r="A35" s="15" t="s">
        <v>59</v>
      </c>
      <c r="B35" s="15" t="str">
        <f>VLOOKUP(Tabela13[[#This Row],[idPan]],[1]tabelaPanDados!$A:$B,2,FALSE)</f>
        <v>Cavernas do Brasil</v>
      </c>
      <c r="C35" s="15" t="s">
        <v>666</v>
      </c>
    </row>
    <row r="36" spans="1:3" ht="15" x14ac:dyDescent="0.25">
      <c r="A36" s="15" t="s">
        <v>59</v>
      </c>
      <c r="B36" s="15" t="str">
        <f>VLOOKUP(Tabela13[[#This Row],[idPan]],[1]tabelaPanDados!$A:$B,2,FALSE)</f>
        <v>Cavernas do Brasil</v>
      </c>
      <c r="C36" s="15" t="s">
        <v>667</v>
      </c>
    </row>
    <row r="37" spans="1:3" ht="15" x14ac:dyDescent="0.25">
      <c r="A37" s="15" t="s">
        <v>59</v>
      </c>
      <c r="B37" s="15" t="str">
        <f>VLOOKUP(Tabela13[[#This Row],[idPan]],[1]tabelaPanDados!$A:$B,2,FALSE)</f>
        <v>Cavernas do Brasil</v>
      </c>
      <c r="C37" s="15" t="s">
        <v>653</v>
      </c>
    </row>
    <row r="38" spans="1:3" ht="15" x14ac:dyDescent="0.25">
      <c r="A38" s="15" t="s">
        <v>59</v>
      </c>
      <c r="B38" s="15" t="str">
        <f>VLOOKUP(Tabela13[[#This Row],[idPan]],[1]tabelaPanDados!$A:$B,2,FALSE)</f>
        <v>Cavernas do Brasil</v>
      </c>
      <c r="C38" s="15" t="s">
        <v>654</v>
      </c>
    </row>
    <row r="39" spans="1:3" ht="15" x14ac:dyDescent="0.25">
      <c r="A39" s="15" t="s">
        <v>59</v>
      </c>
      <c r="B39" s="15" t="str">
        <f>VLOOKUP(Tabela13[[#This Row],[idPan]],[1]tabelaPanDados!$A:$B,2,FALSE)</f>
        <v>Cavernas do Brasil</v>
      </c>
      <c r="C39" s="15" t="s">
        <v>665</v>
      </c>
    </row>
    <row r="40" spans="1:3" ht="15" x14ac:dyDescent="0.25">
      <c r="A40" s="15" t="s">
        <v>59</v>
      </c>
      <c r="B40" s="15" t="str">
        <f>VLOOKUP(Tabela13[[#This Row],[idPan]],[1]tabelaPanDados!$A:$B,2,FALSE)</f>
        <v>Cavernas do Brasil</v>
      </c>
      <c r="C40" s="15" t="s">
        <v>656</v>
      </c>
    </row>
    <row r="41" spans="1:3" ht="15" x14ac:dyDescent="0.25">
      <c r="A41" s="15" t="s">
        <v>59</v>
      </c>
      <c r="B41" s="15" t="str">
        <f>VLOOKUP(Tabela13[[#This Row],[idPan]],[1]tabelaPanDados!$A:$B,2,FALSE)</f>
        <v>Cavernas do Brasil</v>
      </c>
      <c r="C41" s="15" t="s">
        <v>657</v>
      </c>
    </row>
    <row r="42" spans="1:3" ht="15" x14ac:dyDescent="0.25">
      <c r="A42" s="15" t="s">
        <v>59</v>
      </c>
      <c r="B42" s="15" t="str">
        <f>VLOOKUP(Tabela13[[#This Row],[idPan]],[1]tabelaPanDados!$A:$B,2,FALSE)</f>
        <v>Cavernas do Brasil</v>
      </c>
      <c r="C42" s="15" t="s">
        <v>655</v>
      </c>
    </row>
    <row r="43" spans="1:3" ht="15" x14ac:dyDescent="0.25">
      <c r="A43" s="15" t="s">
        <v>59</v>
      </c>
      <c r="B43" s="15" t="str">
        <f>VLOOKUP(Tabela13[[#This Row],[idPan]],[1]tabelaPanDados!$A:$B,2,FALSE)</f>
        <v>Cavernas do Brasil</v>
      </c>
      <c r="C43" s="15" t="s">
        <v>658</v>
      </c>
    </row>
    <row r="44" spans="1:3" ht="15" x14ac:dyDescent="0.25">
      <c r="A44" s="15" t="s">
        <v>59</v>
      </c>
      <c r="B44" s="15" t="str">
        <f>VLOOKUP(Tabela13[[#This Row],[idPan]],[1]tabelaPanDados!$A:$B,2,FALSE)</f>
        <v>Cavernas do Brasil</v>
      </c>
      <c r="C44" s="15" t="s">
        <v>659</v>
      </c>
    </row>
    <row r="45" spans="1:3" ht="15" x14ac:dyDescent="0.25">
      <c r="A45" s="15" t="s">
        <v>59</v>
      </c>
      <c r="B45" s="15" t="str">
        <f>VLOOKUP(Tabela13[[#This Row],[idPan]],[1]tabelaPanDados!$A:$B,2,FALSE)</f>
        <v>Cavernas do Brasil</v>
      </c>
      <c r="C45" s="15" t="s">
        <v>660</v>
      </c>
    </row>
    <row r="46" spans="1:3" ht="15" x14ac:dyDescent="0.25">
      <c r="A46" s="15" t="s">
        <v>59</v>
      </c>
      <c r="B46" s="15" t="str">
        <f>VLOOKUP(Tabela13[[#This Row],[idPan]],[1]tabelaPanDados!$A:$B,2,FALSE)</f>
        <v>Cavernas do Brasil</v>
      </c>
      <c r="C46" s="15" t="s">
        <v>672</v>
      </c>
    </row>
    <row r="47" spans="1:3" ht="15" x14ac:dyDescent="0.25">
      <c r="A47" s="15" t="s">
        <v>59</v>
      </c>
      <c r="B47" s="15" t="str">
        <f>VLOOKUP(Tabela13[[#This Row],[idPan]],[1]tabelaPanDados!$A:$B,2,FALSE)</f>
        <v>Cavernas do Brasil</v>
      </c>
      <c r="C47" s="15" t="s">
        <v>673</v>
      </c>
    </row>
    <row r="48" spans="1:3" ht="15" x14ac:dyDescent="0.25">
      <c r="A48" s="15" t="s">
        <v>59</v>
      </c>
      <c r="B48" s="15" t="str">
        <f>VLOOKUP(Tabela13[[#This Row],[idPan]],[1]tabelaPanDados!$A:$B,2,FALSE)</f>
        <v>Cavernas do Brasil</v>
      </c>
      <c r="C48" s="15" t="s">
        <v>664</v>
      </c>
    </row>
    <row r="49" spans="1:3" ht="15" x14ac:dyDescent="0.25">
      <c r="A49" s="15" t="s">
        <v>59</v>
      </c>
      <c r="B49" s="15" t="str">
        <f>VLOOKUP(Tabela13[[#This Row],[idPan]],[1]tabelaPanDados!$A:$B,2,FALSE)</f>
        <v>Cavernas do Brasil</v>
      </c>
      <c r="C49" s="15" t="s">
        <v>661</v>
      </c>
    </row>
    <row r="50" spans="1:3" ht="15" x14ac:dyDescent="0.25">
      <c r="A50" s="15" t="s">
        <v>59</v>
      </c>
      <c r="B50" s="15" t="str">
        <f>VLOOKUP(Tabela13[[#This Row],[idPan]],[1]tabelaPanDados!$A:$B,2,FALSE)</f>
        <v>Cavernas do Brasil</v>
      </c>
      <c r="C50" s="15" t="s">
        <v>662</v>
      </c>
    </row>
    <row r="51" spans="1:3" ht="15" x14ac:dyDescent="0.25">
      <c r="A51" s="15" t="s">
        <v>59</v>
      </c>
      <c r="B51" s="15" t="str">
        <f>VLOOKUP(Tabela13[[#This Row],[idPan]],[1]tabelaPanDados!$A:$B,2,FALSE)</f>
        <v>Cavernas do Brasil</v>
      </c>
      <c r="C51" s="15" t="s">
        <v>663</v>
      </c>
    </row>
    <row r="52" spans="1:3" ht="15" x14ac:dyDescent="0.25">
      <c r="A52" s="15" t="s">
        <v>182</v>
      </c>
      <c r="B52" s="15" t="str">
        <f>VLOOKUP(Tabela13[[#This Row],[idPan]],[1]tabelaPanDados!$A:$B,2,FALSE)</f>
        <v>(Finalizado) Aves da Mata Atlântica - 1º ciclo</v>
      </c>
      <c r="C52" s="15" t="s">
        <v>646</v>
      </c>
    </row>
    <row r="53" spans="1:3" ht="15" x14ac:dyDescent="0.25">
      <c r="A53" s="15" t="s">
        <v>182</v>
      </c>
      <c r="B53" s="15" t="str">
        <f>VLOOKUP(Tabela13[[#This Row],[idPan]],[1]tabelaPanDados!$A:$B,2,FALSE)</f>
        <v>(Finalizado) Aves da Mata Atlântica - 1º ciclo</v>
      </c>
      <c r="C53" s="15" t="s">
        <v>647</v>
      </c>
    </row>
    <row r="54" spans="1:3" ht="15" x14ac:dyDescent="0.25">
      <c r="A54" s="15" t="s">
        <v>182</v>
      </c>
      <c r="B54" s="15" t="str">
        <f>VLOOKUP(Tabela13[[#This Row],[idPan]],[1]tabelaPanDados!$A:$B,2,FALSE)</f>
        <v>(Finalizado) Aves da Mata Atlântica - 1º ciclo</v>
      </c>
      <c r="C54" s="15" t="s">
        <v>649</v>
      </c>
    </row>
    <row r="55" spans="1:3" ht="15" x14ac:dyDescent="0.25">
      <c r="A55" s="15" t="s">
        <v>182</v>
      </c>
      <c r="B55" s="15" t="str">
        <f>VLOOKUP(Tabela13[[#This Row],[idPan]],[1]tabelaPanDados!$A:$B,2,FALSE)</f>
        <v>(Finalizado) Aves da Mata Atlântica - 1º ciclo</v>
      </c>
      <c r="C55" s="15" t="s">
        <v>650</v>
      </c>
    </row>
    <row r="56" spans="1:3" ht="15" x14ac:dyDescent="0.25">
      <c r="A56" s="15" t="s">
        <v>182</v>
      </c>
      <c r="B56" s="15" t="str">
        <f>VLOOKUP(Tabela13[[#This Row],[idPan]],[1]tabelaPanDados!$A:$B,2,FALSE)</f>
        <v>(Finalizado) Aves da Mata Atlântica - 1º ciclo</v>
      </c>
      <c r="C56" s="15" t="s">
        <v>648</v>
      </c>
    </row>
    <row r="57" spans="1:3" ht="15" x14ac:dyDescent="0.25">
      <c r="A57" s="15" t="s">
        <v>182</v>
      </c>
      <c r="B57" s="15" t="str">
        <f>VLOOKUP(Tabela13[[#This Row],[idPan]],[1]tabelaPanDados!$A:$B,2,FALSE)</f>
        <v>(Finalizado) Aves da Mata Atlântica - 1º ciclo</v>
      </c>
      <c r="C57" s="15" t="s">
        <v>651</v>
      </c>
    </row>
    <row r="58" spans="1:3" ht="15" x14ac:dyDescent="0.25">
      <c r="A58" s="15" t="s">
        <v>182</v>
      </c>
      <c r="B58" s="15" t="str">
        <f>VLOOKUP(Tabela13[[#This Row],[idPan]],[1]tabelaPanDados!$A:$B,2,FALSE)</f>
        <v>(Finalizado) Aves da Mata Atlântica - 1º ciclo</v>
      </c>
      <c r="C58" s="15" t="s">
        <v>667</v>
      </c>
    </row>
    <row r="59" spans="1:3" ht="15" x14ac:dyDescent="0.25">
      <c r="A59" s="15" t="s">
        <v>182</v>
      </c>
      <c r="B59" s="15" t="str">
        <f>VLOOKUP(Tabela13[[#This Row],[idPan]],[1]tabelaPanDados!$A:$B,2,FALSE)</f>
        <v>(Finalizado) Aves da Mata Atlântica - 1º ciclo</v>
      </c>
      <c r="C59" s="15" t="s">
        <v>653</v>
      </c>
    </row>
    <row r="60" spans="1:3" ht="15" x14ac:dyDescent="0.25">
      <c r="A60" s="15" t="s">
        <v>182</v>
      </c>
      <c r="B60" s="15" t="str">
        <f>VLOOKUP(Tabela13[[#This Row],[idPan]],[1]tabelaPanDados!$A:$B,2,FALSE)</f>
        <v>(Finalizado) Aves da Mata Atlântica - 1º ciclo</v>
      </c>
      <c r="C60" s="15" t="s">
        <v>665</v>
      </c>
    </row>
    <row r="61" spans="1:3" ht="15" x14ac:dyDescent="0.25">
      <c r="A61" s="15" t="s">
        <v>182</v>
      </c>
      <c r="B61" s="15" t="str">
        <f>VLOOKUP(Tabela13[[#This Row],[idPan]],[1]tabelaPanDados!$A:$B,2,FALSE)</f>
        <v>(Finalizado) Aves da Mata Atlântica - 1º ciclo</v>
      </c>
      <c r="C61" s="15" t="s">
        <v>656</v>
      </c>
    </row>
    <row r="62" spans="1:3" ht="15" x14ac:dyDescent="0.25">
      <c r="A62" s="15" t="s">
        <v>182</v>
      </c>
      <c r="B62" s="15" t="str">
        <f>VLOOKUP(Tabela13[[#This Row],[idPan]],[1]tabelaPanDados!$A:$B,2,FALSE)</f>
        <v>(Finalizado) Aves da Mata Atlântica - 1º ciclo</v>
      </c>
      <c r="C62" s="15" t="s">
        <v>657</v>
      </c>
    </row>
    <row r="63" spans="1:3" ht="15" x14ac:dyDescent="0.25">
      <c r="A63" s="15" t="s">
        <v>182</v>
      </c>
      <c r="B63" s="15" t="str">
        <f>VLOOKUP(Tabela13[[#This Row],[idPan]],[1]tabelaPanDados!$A:$B,2,FALSE)</f>
        <v>(Finalizado) Aves da Mata Atlântica - 1º ciclo</v>
      </c>
      <c r="C63" s="15" t="s">
        <v>658</v>
      </c>
    </row>
    <row r="64" spans="1:3" ht="15" x14ac:dyDescent="0.25">
      <c r="A64" s="15" t="s">
        <v>182</v>
      </c>
      <c r="B64" s="15" t="str">
        <f>VLOOKUP(Tabela13[[#This Row],[idPan]],[1]tabelaPanDados!$A:$B,2,FALSE)</f>
        <v>(Finalizado) Aves da Mata Atlântica - 1º ciclo</v>
      </c>
      <c r="C64" s="15" t="s">
        <v>659</v>
      </c>
    </row>
    <row r="65" spans="1:3" ht="15" x14ac:dyDescent="0.25">
      <c r="A65" s="15" t="s">
        <v>182</v>
      </c>
      <c r="B65" s="15" t="str">
        <f>VLOOKUP(Tabela13[[#This Row],[idPan]],[1]tabelaPanDados!$A:$B,2,FALSE)</f>
        <v>(Finalizado) Aves da Mata Atlântica - 1º ciclo</v>
      </c>
      <c r="C65" s="15" t="s">
        <v>660</v>
      </c>
    </row>
    <row r="66" spans="1:3" ht="15" x14ac:dyDescent="0.25">
      <c r="A66" s="15" t="s">
        <v>182</v>
      </c>
      <c r="B66" s="15" t="str">
        <f>VLOOKUP(Tabela13[[#This Row],[idPan]],[1]tabelaPanDados!$A:$B,2,FALSE)</f>
        <v>(Finalizado) Aves da Mata Atlântica - 1º ciclo</v>
      </c>
      <c r="C66" s="15" t="s">
        <v>664</v>
      </c>
    </row>
    <row r="67" spans="1:3" ht="15" x14ac:dyDescent="0.25">
      <c r="A67" s="15" t="s">
        <v>182</v>
      </c>
      <c r="B67" s="15" t="str">
        <f>VLOOKUP(Tabela13[[#This Row],[idPan]],[1]tabelaPanDados!$A:$B,2,FALSE)</f>
        <v>(Finalizado) Aves da Mata Atlântica - 1º ciclo</v>
      </c>
      <c r="C67" s="15" t="s">
        <v>661</v>
      </c>
    </row>
    <row r="68" spans="1:3" ht="15" x14ac:dyDescent="0.25">
      <c r="A68" s="15" t="s">
        <v>182</v>
      </c>
      <c r="B68" s="15" t="str">
        <f>VLOOKUP(Tabela13[[#This Row],[idPan]],[1]tabelaPanDados!$A:$B,2,FALSE)</f>
        <v>(Finalizado) Aves da Mata Atlântica - 1º ciclo</v>
      </c>
      <c r="C68" s="15" t="s">
        <v>662</v>
      </c>
    </row>
    <row r="69" spans="1:3" ht="15" x14ac:dyDescent="0.25">
      <c r="A69" s="15" t="s">
        <v>190</v>
      </c>
      <c r="B69" s="15" t="str">
        <f>VLOOKUP(Tabela13[[#This Row],[idPan]],[1]tabelaPanDados!$A:$B,2,FALSE)</f>
        <v>(Finalizado) Papagaios - 2º ciclo</v>
      </c>
      <c r="C69" s="15" t="s">
        <v>647</v>
      </c>
    </row>
    <row r="70" spans="1:3" ht="15" x14ac:dyDescent="0.25">
      <c r="A70" s="15" t="s">
        <v>190</v>
      </c>
      <c r="B70" s="15" t="str">
        <f>VLOOKUP(Tabela13[[#This Row],[idPan]],[1]tabelaPanDados!$A:$B,2,FALSE)</f>
        <v>(Finalizado) Papagaios - 2º ciclo</v>
      </c>
      <c r="C70" s="15" t="s">
        <v>649</v>
      </c>
    </row>
    <row r="71" spans="1:3" ht="15" x14ac:dyDescent="0.25">
      <c r="A71" s="15" t="s">
        <v>190</v>
      </c>
      <c r="B71" s="15" t="str">
        <f>VLOOKUP(Tabela13[[#This Row],[idPan]],[1]tabelaPanDados!$A:$B,2,FALSE)</f>
        <v>(Finalizado) Papagaios - 2º ciclo</v>
      </c>
      <c r="C71" s="15" t="s">
        <v>650</v>
      </c>
    </row>
    <row r="72" spans="1:3" ht="15" x14ac:dyDescent="0.25">
      <c r="A72" s="15" t="s">
        <v>190</v>
      </c>
      <c r="B72" s="15" t="str">
        <f>VLOOKUP(Tabela13[[#This Row],[idPan]],[1]tabelaPanDados!$A:$B,2,FALSE)</f>
        <v>(Finalizado) Papagaios - 2º ciclo</v>
      </c>
      <c r="C72" s="15" t="s">
        <v>651</v>
      </c>
    </row>
    <row r="73" spans="1:3" ht="15" x14ac:dyDescent="0.25">
      <c r="A73" s="15" t="s">
        <v>190</v>
      </c>
      <c r="B73" s="15" t="str">
        <f>VLOOKUP(Tabela13[[#This Row],[idPan]],[1]tabelaPanDados!$A:$B,2,FALSE)</f>
        <v>(Finalizado) Papagaios - 2º ciclo</v>
      </c>
      <c r="C73" s="15" t="s">
        <v>666</v>
      </c>
    </row>
    <row r="74" spans="1:3" ht="15" x14ac:dyDescent="0.25">
      <c r="A74" s="15" t="s">
        <v>190</v>
      </c>
      <c r="B74" s="15" t="str">
        <f>VLOOKUP(Tabela13[[#This Row],[idPan]],[1]tabelaPanDados!$A:$B,2,FALSE)</f>
        <v>(Finalizado) Papagaios - 2º ciclo</v>
      </c>
      <c r="C74" s="15" t="s">
        <v>667</v>
      </c>
    </row>
    <row r="75" spans="1:3" ht="15" x14ac:dyDescent="0.25">
      <c r="A75" s="15" t="s">
        <v>190</v>
      </c>
      <c r="B75" s="15" t="str">
        <f>VLOOKUP(Tabela13[[#This Row],[idPan]],[1]tabelaPanDados!$A:$B,2,FALSE)</f>
        <v>(Finalizado) Papagaios - 2º ciclo</v>
      </c>
      <c r="C75" s="15" t="s">
        <v>653</v>
      </c>
    </row>
    <row r="76" spans="1:3" ht="15" x14ac:dyDescent="0.25">
      <c r="A76" s="15" t="s">
        <v>190</v>
      </c>
      <c r="B76" s="15" t="str">
        <f>VLOOKUP(Tabela13[[#This Row],[idPan]],[1]tabelaPanDados!$A:$B,2,FALSE)</f>
        <v>(Finalizado) Papagaios - 2º ciclo</v>
      </c>
      <c r="C76" s="15" t="s">
        <v>655</v>
      </c>
    </row>
    <row r="77" spans="1:3" ht="15" x14ac:dyDescent="0.25">
      <c r="A77" s="15" t="s">
        <v>190</v>
      </c>
      <c r="B77" s="15" t="str">
        <f>VLOOKUP(Tabela13[[#This Row],[idPan]],[1]tabelaPanDados!$A:$B,2,FALSE)</f>
        <v>(Finalizado) Papagaios - 2º ciclo</v>
      </c>
      <c r="C77" s="15" t="s">
        <v>658</v>
      </c>
    </row>
    <row r="78" spans="1:3" ht="15" x14ac:dyDescent="0.25">
      <c r="A78" s="15" t="s">
        <v>190</v>
      </c>
      <c r="B78" s="15" t="str">
        <f>VLOOKUP(Tabela13[[#This Row],[idPan]],[1]tabelaPanDados!$A:$B,2,FALSE)</f>
        <v>(Finalizado) Papagaios - 2º ciclo</v>
      </c>
      <c r="C78" s="15" t="s">
        <v>660</v>
      </c>
    </row>
    <row r="79" spans="1:3" ht="15" x14ac:dyDescent="0.25">
      <c r="A79" s="15" t="s">
        <v>190</v>
      </c>
      <c r="B79" s="15" t="str">
        <f>VLOOKUP(Tabela13[[#This Row],[idPan]],[1]tabelaPanDados!$A:$B,2,FALSE)</f>
        <v>(Finalizado) Papagaios - 2º ciclo</v>
      </c>
      <c r="C79" s="15" t="s">
        <v>664</v>
      </c>
    </row>
    <row r="80" spans="1:3" ht="15" x14ac:dyDescent="0.25">
      <c r="A80" s="15" t="s">
        <v>190</v>
      </c>
      <c r="B80" s="15" t="str">
        <f>VLOOKUP(Tabela13[[#This Row],[idPan]],[1]tabelaPanDados!$A:$B,2,FALSE)</f>
        <v>(Finalizado) Papagaios - 2º ciclo</v>
      </c>
      <c r="C80" s="15" t="s">
        <v>661</v>
      </c>
    </row>
    <row r="81" spans="1:3" ht="15" x14ac:dyDescent="0.25">
      <c r="A81" s="15" t="s">
        <v>195</v>
      </c>
      <c r="B81" s="15" t="str">
        <f>VLOOKUP(Tabela13[[#This Row],[idPan]],[1]tabelaPanDados!$A:$B,2,FALSE)</f>
        <v>Aves dos Campos Sulinos - 2º ciclo</v>
      </c>
      <c r="C81" s="15" t="s">
        <v>655</v>
      </c>
    </row>
    <row r="82" spans="1:3" ht="15" x14ac:dyDescent="0.25">
      <c r="A82" s="15" t="s">
        <v>195</v>
      </c>
      <c r="B82" s="15" t="str">
        <f>VLOOKUP(Tabela13[[#This Row],[idPan]],[1]tabelaPanDados!$A:$B,2,FALSE)</f>
        <v>Aves dos Campos Sulinos - 2º ciclo</v>
      </c>
      <c r="C82" s="15" t="s">
        <v>660</v>
      </c>
    </row>
    <row r="83" spans="1:3" ht="15" x14ac:dyDescent="0.25">
      <c r="A83" s="15" t="s">
        <v>195</v>
      </c>
      <c r="B83" s="15" t="str">
        <f>VLOOKUP(Tabela13[[#This Row],[idPan]],[1]tabelaPanDados!$A:$B,2,FALSE)</f>
        <v>Aves dos Campos Sulinos - 2º ciclo</v>
      </c>
      <c r="C83" s="15" t="s">
        <v>664</v>
      </c>
    </row>
    <row r="84" spans="1:3" ht="15" x14ac:dyDescent="0.25">
      <c r="A84" s="15" t="s">
        <v>200</v>
      </c>
      <c r="B84" s="15" t="str">
        <f>VLOOKUP(Tabela13[[#This Row],[idPan]],[1]tabelaPanDados!$A:$B,2,FALSE)</f>
        <v>Pato-mergulhão - 2º ciclo</v>
      </c>
      <c r="C84" s="15" t="s">
        <v>651</v>
      </c>
    </row>
    <row r="85" spans="1:3" ht="15" x14ac:dyDescent="0.25">
      <c r="A85" s="15" t="s">
        <v>200</v>
      </c>
      <c r="B85" s="15" t="str">
        <f>VLOOKUP(Tabela13[[#This Row],[idPan]],[1]tabelaPanDados!$A:$B,2,FALSE)</f>
        <v>Pato-mergulhão - 2º ciclo</v>
      </c>
      <c r="C85" s="15" t="s">
        <v>653</v>
      </c>
    </row>
    <row r="86" spans="1:3" ht="15" x14ac:dyDescent="0.25">
      <c r="A86" s="15" t="s">
        <v>200</v>
      </c>
      <c r="B86" s="15" t="str">
        <f>VLOOKUP(Tabela13[[#This Row],[idPan]],[1]tabelaPanDados!$A:$B,2,FALSE)</f>
        <v>Pato-mergulhão - 2º ciclo</v>
      </c>
      <c r="C86" s="15" t="s">
        <v>663</v>
      </c>
    </row>
    <row r="87" spans="1:3" ht="15" x14ac:dyDescent="0.25">
      <c r="A87" s="15" t="s">
        <v>205</v>
      </c>
      <c r="B87" s="15" t="str">
        <f>VLOOKUP(Tabela13[[#This Row],[idPan]],[1]tabelaPanDados!$A:$B,2,FALSE)</f>
        <v>Aves Marinhas</v>
      </c>
      <c r="C87" s="15" t="s">
        <v>646</v>
      </c>
    </row>
    <row r="88" spans="1:3" ht="15" x14ac:dyDescent="0.25">
      <c r="A88" s="15" t="s">
        <v>205</v>
      </c>
      <c r="B88" s="15" t="str">
        <f>VLOOKUP(Tabela13[[#This Row],[idPan]],[1]tabelaPanDados!$A:$B,2,FALSE)</f>
        <v>Aves Marinhas</v>
      </c>
      <c r="C88" s="15" t="s">
        <v>670</v>
      </c>
    </row>
    <row r="89" spans="1:3" ht="15" x14ac:dyDescent="0.25">
      <c r="A89" s="15" t="s">
        <v>205</v>
      </c>
      <c r="B89" s="15" t="str">
        <f>VLOOKUP(Tabela13[[#This Row],[idPan]],[1]tabelaPanDados!$A:$B,2,FALSE)</f>
        <v>Aves Marinhas</v>
      </c>
      <c r="C89" s="15" t="s">
        <v>647</v>
      </c>
    </row>
    <row r="90" spans="1:3" ht="15" x14ac:dyDescent="0.25">
      <c r="A90" s="15" t="s">
        <v>205</v>
      </c>
      <c r="B90" s="15" t="str">
        <f>VLOOKUP(Tabela13[[#This Row],[idPan]],[1]tabelaPanDados!$A:$B,2,FALSE)</f>
        <v>Aves Marinhas</v>
      </c>
      <c r="C90" s="15" t="s">
        <v>648</v>
      </c>
    </row>
    <row r="91" spans="1:3" ht="15" x14ac:dyDescent="0.25">
      <c r="A91" s="15" t="s">
        <v>205</v>
      </c>
      <c r="B91" s="15" t="str">
        <f>VLOOKUP(Tabela13[[#This Row],[idPan]],[1]tabelaPanDados!$A:$B,2,FALSE)</f>
        <v>Aves Marinhas</v>
      </c>
      <c r="C91" s="15" t="s">
        <v>650</v>
      </c>
    </row>
    <row r="92" spans="1:3" ht="15" x14ac:dyDescent="0.25">
      <c r="A92" s="15" t="s">
        <v>205</v>
      </c>
      <c r="B92" s="15" t="str">
        <f>VLOOKUP(Tabela13[[#This Row],[idPan]],[1]tabelaPanDados!$A:$B,2,FALSE)</f>
        <v>Aves Marinhas</v>
      </c>
      <c r="C92" s="15" t="s">
        <v>652</v>
      </c>
    </row>
    <row r="93" spans="1:3" ht="15" x14ac:dyDescent="0.25">
      <c r="A93" s="15" t="s">
        <v>205</v>
      </c>
      <c r="B93" s="15" t="str">
        <f>VLOOKUP(Tabela13[[#This Row],[idPan]],[1]tabelaPanDados!$A:$B,2,FALSE)</f>
        <v>Aves Marinhas</v>
      </c>
      <c r="C93" s="15" t="s">
        <v>654</v>
      </c>
    </row>
    <row r="94" spans="1:3" ht="15" x14ac:dyDescent="0.25">
      <c r="A94" s="15" t="s">
        <v>205</v>
      </c>
      <c r="B94" s="15" t="str">
        <f>VLOOKUP(Tabela13[[#This Row],[idPan]],[1]tabelaPanDados!$A:$B,2,FALSE)</f>
        <v>Aves Marinhas</v>
      </c>
      <c r="C94" s="15" t="s">
        <v>665</v>
      </c>
    </row>
    <row r="95" spans="1:3" ht="15" x14ac:dyDescent="0.25">
      <c r="A95" s="15" t="s">
        <v>205</v>
      </c>
      <c r="B95" s="15" t="str">
        <f>VLOOKUP(Tabela13[[#This Row],[idPan]],[1]tabelaPanDados!$A:$B,2,FALSE)</f>
        <v>Aves Marinhas</v>
      </c>
      <c r="C95" s="15" t="s">
        <v>655</v>
      </c>
    </row>
    <row r="96" spans="1:3" ht="15" x14ac:dyDescent="0.25">
      <c r="A96" s="15" t="s">
        <v>205</v>
      </c>
      <c r="B96" s="15" t="str">
        <f>VLOOKUP(Tabela13[[#This Row],[idPan]],[1]tabelaPanDados!$A:$B,2,FALSE)</f>
        <v>Aves Marinhas</v>
      </c>
      <c r="C96" s="15" t="s">
        <v>656</v>
      </c>
    </row>
    <row r="97" spans="1:3" ht="15" x14ac:dyDescent="0.25">
      <c r="A97" s="15" t="s">
        <v>205</v>
      </c>
      <c r="B97" s="15" t="str">
        <f>VLOOKUP(Tabela13[[#This Row],[idPan]],[1]tabelaPanDados!$A:$B,2,FALSE)</f>
        <v>Aves Marinhas</v>
      </c>
      <c r="C97" s="15" t="s">
        <v>657</v>
      </c>
    </row>
    <row r="98" spans="1:3" ht="15" x14ac:dyDescent="0.25">
      <c r="A98" s="15" t="s">
        <v>205</v>
      </c>
      <c r="B98" s="15" t="str">
        <f>VLOOKUP(Tabela13[[#This Row],[idPan]],[1]tabelaPanDados!$A:$B,2,FALSE)</f>
        <v>Aves Marinhas</v>
      </c>
      <c r="C98" s="15" t="s">
        <v>658</v>
      </c>
    </row>
    <row r="99" spans="1:3" ht="15" x14ac:dyDescent="0.25">
      <c r="A99" s="15" t="s">
        <v>205</v>
      </c>
      <c r="B99" s="15" t="str">
        <f>VLOOKUP(Tabela13[[#This Row],[idPan]],[1]tabelaPanDados!$A:$B,2,FALSE)</f>
        <v>Aves Marinhas</v>
      </c>
      <c r="C99" s="15" t="s">
        <v>659</v>
      </c>
    </row>
    <row r="100" spans="1:3" ht="15" x14ac:dyDescent="0.25">
      <c r="A100" s="15" t="s">
        <v>205</v>
      </c>
      <c r="B100" s="15" t="str">
        <f>VLOOKUP(Tabela13[[#This Row],[idPan]],[1]tabelaPanDados!$A:$B,2,FALSE)</f>
        <v>Aves Marinhas</v>
      </c>
      <c r="C100" s="15" t="s">
        <v>660</v>
      </c>
    </row>
    <row r="101" spans="1:3" ht="15" x14ac:dyDescent="0.25">
      <c r="A101" s="15" t="s">
        <v>205</v>
      </c>
      <c r="B101" s="15" t="str">
        <f>VLOOKUP(Tabela13[[#This Row],[idPan]],[1]tabelaPanDados!$A:$B,2,FALSE)</f>
        <v>Aves Marinhas</v>
      </c>
      <c r="C101" s="15" t="s">
        <v>664</v>
      </c>
    </row>
    <row r="102" spans="1:3" ht="15" x14ac:dyDescent="0.25">
      <c r="A102" s="15" t="s">
        <v>205</v>
      </c>
      <c r="B102" s="15" t="str">
        <f>VLOOKUP(Tabela13[[#This Row],[idPan]],[1]tabelaPanDados!$A:$B,2,FALSE)</f>
        <v>Aves Marinhas</v>
      </c>
      <c r="C102" s="15" t="s">
        <v>661</v>
      </c>
    </row>
    <row r="103" spans="1:3" ht="15" x14ac:dyDescent="0.25">
      <c r="A103" s="15" t="s">
        <v>205</v>
      </c>
      <c r="B103" s="15" t="str">
        <f>VLOOKUP(Tabela13[[#This Row],[idPan]],[1]tabelaPanDados!$A:$B,2,FALSE)</f>
        <v>Aves Marinhas</v>
      </c>
      <c r="C103" s="15" t="s">
        <v>662</v>
      </c>
    </row>
    <row r="104" spans="1:3" ht="15" x14ac:dyDescent="0.25">
      <c r="A104" s="15" t="s">
        <v>212</v>
      </c>
      <c r="B104" s="15" t="str">
        <f>VLOOKUP(Tabela13[[#This Row],[idPan]],[1]tabelaPanDados!$A:$B,2,FALSE)</f>
        <v>Aves da Caatinga - 2º ciclo</v>
      </c>
      <c r="C104" s="15" t="s">
        <v>646</v>
      </c>
    </row>
    <row r="105" spans="1:3" ht="15" x14ac:dyDescent="0.25">
      <c r="A105" s="15" t="s">
        <v>212</v>
      </c>
      <c r="B105" s="15" t="str">
        <f>VLOOKUP(Tabela13[[#This Row],[idPan]],[1]tabelaPanDados!$A:$B,2,FALSE)</f>
        <v>Aves da Caatinga - 2º ciclo</v>
      </c>
      <c r="C105" s="15" t="s">
        <v>647</v>
      </c>
    </row>
    <row r="106" spans="1:3" ht="15" x14ac:dyDescent="0.25">
      <c r="A106" s="15" t="s">
        <v>212</v>
      </c>
      <c r="B106" s="15" t="str">
        <f>VLOOKUP(Tabela13[[#This Row],[idPan]],[1]tabelaPanDados!$A:$B,2,FALSE)</f>
        <v>Aves da Caatinga - 2º ciclo</v>
      </c>
      <c r="C106" s="15" t="s">
        <v>648</v>
      </c>
    </row>
    <row r="107" spans="1:3" ht="15" x14ac:dyDescent="0.25">
      <c r="A107" s="15" t="s">
        <v>212</v>
      </c>
      <c r="B107" s="15" t="str">
        <f>VLOOKUP(Tabela13[[#This Row],[idPan]],[1]tabelaPanDados!$A:$B,2,FALSE)</f>
        <v>Aves da Caatinga - 2º ciclo</v>
      </c>
      <c r="C107" s="15" t="s">
        <v>665</v>
      </c>
    </row>
    <row r="108" spans="1:3" ht="15" x14ac:dyDescent="0.25">
      <c r="A108" s="15" t="s">
        <v>212</v>
      </c>
      <c r="B108" s="15" t="str">
        <f>VLOOKUP(Tabela13[[#This Row],[idPan]],[1]tabelaPanDados!$A:$B,2,FALSE)</f>
        <v>Aves da Caatinga - 2º ciclo</v>
      </c>
      <c r="C108" s="15" t="s">
        <v>656</v>
      </c>
    </row>
    <row r="109" spans="1:3" ht="15" x14ac:dyDescent="0.25">
      <c r="A109" s="15" t="s">
        <v>212</v>
      </c>
      <c r="B109" s="15" t="str">
        <f>VLOOKUP(Tabela13[[#This Row],[idPan]],[1]tabelaPanDados!$A:$B,2,FALSE)</f>
        <v>Aves da Caatinga - 2º ciclo</v>
      </c>
      <c r="C109" s="15" t="s">
        <v>657</v>
      </c>
    </row>
    <row r="110" spans="1:3" ht="15" x14ac:dyDescent="0.25">
      <c r="A110" s="15" t="s">
        <v>212</v>
      </c>
      <c r="B110" s="15" t="str">
        <f>VLOOKUP(Tabela13[[#This Row],[idPan]],[1]tabelaPanDados!$A:$B,2,FALSE)</f>
        <v>Aves da Caatinga - 2º ciclo</v>
      </c>
      <c r="C110" s="15" t="s">
        <v>659</v>
      </c>
    </row>
    <row r="111" spans="1:3" ht="15" x14ac:dyDescent="0.25">
      <c r="A111" s="15" t="s">
        <v>212</v>
      </c>
      <c r="B111" s="15" t="str">
        <f>VLOOKUP(Tabela13[[#This Row],[idPan]],[1]tabelaPanDados!$A:$B,2,FALSE)</f>
        <v>Aves da Caatinga - 2º ciclo</v>
      </c>
      <c r="C111" s="15" t="s">
        <v>653</v>
      </c>
    </row>
    <row r="112" spans="1:3" ht="15" x14ac:dyDescent="0.25">
      <c r="A112" s="15" t="s">
        <v>212</v>
      </c>
      <c r="B112" s="15" t="str">
        <f>VLOOKUP(Tabela13[[#This Row],[idPan]],[1]tabelaPanDados!$A:$B,2,FALSE)</f>
        <v>Aves da Caatinga - 2º ciclo</v>
      </c>
      <c r="C112" s="15" t="s">
        <v>662</v>
      </c>
    </row>
    <row r="113" spans="1:3" ht="15" x14ac:dyDescent="0.25">
      <c r="A113" s="15" t="s">
        <v>212</v>
      </c>
      <c r="B113" s="15" t="str">
        <f>VLOOKUP(Tabela13[[#This Row],[idPan]],[1]tabelaPanDados!$A:$B,2,FALSE)</f>
        <v>Aves da Caatinga - 2º ciclo</v>
      </c>
      <c r="C113" s="15" t="s">
        <v>652</v>
      </c>
    </row>
    <row r="114" spans="1:3" ht="15" x14ac:dyDescent="0.25">
      <c r="A114" s="15" t="s">
        <v>217</v>
      </c>
      <c r="B114" s="15" t="str">
        <f>VLOOKUP(Tabela13[[#This Row],[idPan]],[1]tabelaPanDados!$A:$B,2,FALSE)</f>
        <v>Albatrozes e Petréis - 3º ciclo</v>
      </c>
      <c r="C114" s="15" t="s">
        <v>655</v>
      </c>
    </row>
    <row r="115" spans="1:3" ht="15" x14ac:dyDescent="0.25">
      <c r="A115" s="15" t="s">
        <v>217</v>
      </c>
      <c r="B115" s="15" t="str">
        <f>VLOOKUP(Tabela13[[#This Row],[idPan]],[1]tabelaPanDados!$A:$B,2,FALSE)</f>
        <v>Albatrozes e Petréis - 3º ciclo</v>
      </c>
      <c r="C115" s="15" t="s">
        <v>658</v>
      </c>
    </row>
    <row r="116" spans="1:3" ht="15" x14ac:dyDescent="0.25">
      <c r="A116" s="15" t="s">
        <v>217</v>
      </c>
      <c r="B116" s="15" t="str">
        <f>VLOOKUP(Tabela13[[#This Row],[idPan]],[1]tabelaPanDados!$A:$B,2,FALSE)</f>
        <v>Albatrozes e Petréis - 3º ciclo</v>
      </c>
      <c r="C116" s="15" t="s">
        <v>660</v>
      </c>
    </row>
    <row r="117" spans="1:3" ht="15" x14ac:dyDescent="0.25">
      <c r="A117" s="15" t="s">
        <v>217</v>
      </c>
      <c r="B117" s="15" t="str">
        <f>VLOOKUP(Tabela13[[#This Row],[idPan]],[1]tabelaPanDados!$A:$B,2,FALSE)</f>
        <v>Albatrozes e Petréis - 3º ciclo</v>
      </c>
      <c r="C117" s="15" t="s">
        <v>664</v>
      </c>
    </row>
    <row r="118" spans="1:3" ht="15" x14ac:dyDescent="0.25">
      <c r="A118" s="15" t="s">
        <v>217</v>
      </c>
      <c r="B118" s="15" t="str">
        <f>VLOOKUP(Tabela13[[#This Row],[idPan]],[1]tabelaPanDados!$A:$B,2,FALSE)</f>
        <v>Albatrozes e Petréis - 3º ciclo</v>
      </c>
      <c r="C118" s="15" t="s">
        <v>661</v>
      </c>
    </row>
    <row r="119" spans="1:3" ht="15" x14ac:dyDescent="0.25">
      <c r="A119" s="15" t="s">
        <v>217</v>
      </c>
      <c r="B119" s="15" t="str">
        <f>VLOOKUP(Tabela13[[#This Row],[idPan]],[1]tabelaPanDados!$A:$B,2,FALSE)</f>
        <v>Albatrozes e Petréis - 3º ciclo</v>
      </c>
      <c r="C119" s="15" t="s">
        <v>650</v>
      </c>
    </row>
    <row r="120" spans="1:3" ht="15" x14ac:dyDescent="0.25">
      <c r="A120" s="15" t="s">
        <v>223</v>
      </c>
      <c r="B120" s="15" t="str">
        <f>VLOOKUP(Tabela13[[#This Row],[idPan]],[1]tabelaPanDados!$A:$B,2,FALSE)</f>
        <v>Ararinha-azul - 2º ciclo</v>
      </c>
      <c r="C120" s="15" t="s">
        <v>647</v>
      </c>
    </row>
    <row r="121" spans="1:3" ht="15" x14ac:dyDescent="0.25">
      <c r="A121" s="15" t="s">
        <v>228</v>
      </c>
      <c r="B121" s="15" t="str">
        <f>VLOOKUP(Tabela13[[#This Row],[idPan]],[1]tabelaPanDados!$A:$B,2,FALSE)</f>
        <v>Aves Limícolas Migratórias - 2º ciclo</v>
      </c>
      <c r="C121" s="15" t="s">
        <v>670</v>
      </c>
    </row>
    <row r="122" spans="1:3" ht="15" x14ac:dyDescent="0.25">
      <c r="A122" s="15" t="s">
        <v>228</v>
      </c>
      <c r="B122" s="15" t="str">
        <f>VLOOKUP(Tabela13[[#This Row],[idPan]],[1]tabelaPanDados!$A:$B,2,FALSE)</f>
        <v>Aves Limícolas Migratórias - 2º ciclo</v>
      </c>
      <c r="C122" s="15" t="s">
        <v>654</v>
      </c>
    </row>
    <row r="123" spans="1:3" ht="15" x14ac:dyDescent="0.25">
      <c r="A123" s="15" t="s">
        <v>228</v>
      </c>
      <c r="B123" s="15" t="str">
        <f>VLOOKUP(Tabela13[[#This Row],[idPan]],[1]tabelaPanDados!$A:$B,2,FALSE)</f>
        <v>Aves Limícolas Migratórias - 2º ciclo</v>
      </c>
      <c r="C123" s="15" t="s">
        <v>652</v>
      </c>
    </row>
    <row r="124" spans="1:3" ht="15" x14ac:dyDescent="0.25">
      <c r="A124" s="15" t="s">
        <v>228</v>
      </c>
      <c r="B124" s="15" t="str">
        <f>VLOOKUP(Tabela13[[#This Row],[idPan]],[1]tabelaPanDados!$A:$B,2,FALSE)</f>
        <v>Aves Limícolas Migratórias - 2º ciclo</v>
      </c>
      <c r="C124" s="15" t="s">
        <v>657</v>
      </c>
    </row>
    <row r="125" spans="1:3" ht="15" x14ac:dyDescent="0.25">
      <c r="A125" s="15" t="s">
        <v>228</v>
      </c>
      <c r="B125" s="15" t="str">
        <f>VLOOKUP(Tabela13[[#This Row],[idPan]],[1]tabelaPanDados!$A:$B,2,FALSE)</f>
        <v>Aves Limícolas Migratórias - 2º ciclo</v>
      </c>
      <c r="C125" s="15" t="s">
        <v>659</v>
      </c>
    </row>
    <row r="126" spans="1:3" ht="15" x14ac:dyDescent="0.25">
      <c r="A126" s="15" t="s">
        <v>228</v>
      </c>
      <c r="B126" s="15" t="str">
        <f>VLOOKUP(Tabela13[[#This Row],[idPan]],[1]tabelaPanDados!$A:$B,2,FALSE)</f>
        <v>Aves Limícolas Migratórias - 2º ciclo</v>
      </c>
      <c r="C126" s="15" t="s">
        <v>665</v>
      </c>
    </row>
    <row r="127" spans="1:3" ht="15" x14ac:dyDescent="0.25">
      <c r="A127" s="15" t="s">
        <v>228</v>
      </c>
      <c r="B127" s="15" t="str">
        <f>VLOOKUP(Tabela13[[#This Row],[idPan]],[1]tabelaPanDados!$A:$B,2,FALSE)</f>
        <v>Aves Limícolas Migratórias - 2º ciclo</v>
      </c>
      <c r="C127" s="15" t="s">
        <v>656</v>
      </c>
    </row>
    <row r="128" spans="1:3" ht="15" x14ac:dyDescent="0.25">
      <c r="A128" s="15" t="s">
        <v>228</v>
      </c>
      <c r="B128" s="15" t="str">
        <f>VLOOKUP(Tabela13[[#This Row],[idPan]],[1]tabelaPanDados!$A:$B,2,FALSE)</f>
        <v>Aves Limícolas Migratórias - 2º ciclo</v>
      </c>
      <c r="C128" s="15" t="s">
        <v>646</v>
      </c>
    </row>
    <row r="129" spans="1:3" ht="15" x14ac:dyDescent="0.25">
      <c r="A129" s="15" t="s">
        <v>228</v>
      </c>
      <c r="B129" s="15" t="str">
        <f>VLOOKUP(Tabela13[[#This Row],[idPan]],[1]tabelaPanDados!$A:$B,2,FALSE)</f>
        <v>Aves Limícolas Migratórias - 2º ciclo</v>
      </c>
      <c r="C129" s="15" t="s">
        <v>662</v>
      </c>
    </row>
    <row r="130" spans="1:3" ht="15" x14ac:dyDescent="0.25">
      <c r="A130" s="15" t="s">
        <v>228</v>
      </c>
      <c r="B130" s="15" t="str">
        <f>VLOOKUP(Tabela13[[#This Row],[idPan]],[1]tabelaPanDados!$A:$B,2,FALSE)</f>
        <v>Aves Limícolas Migratórias - 2º ciclo</v>
      </c>
      <c r="C130" s="15" t="s">
        <v>647</v>
      </c>
    </row>
    <row r="131" spans="1:3" ht="15" x14ac:dyDescent="0.25">
      <c r="A131" s="15" t="s">
        <v>228</v>
      </c>
      <c r="B131" s="15" t="str">
        <f>VLOOKUP(Tabela13[[#This Row],[idPan]],[1]tabelaPanDados!$A:$B,2,FALSE)</f>
        <v>Aves Limícolas Migratórias - 2º ciclo</v>
      </c>
      <c r="C131" s="15" t="s">
        <v>658</v>
      </c>
    </row>
    <row r="132" spans="1:3" ht="15" x14ac:dyDescent="0.25">
      <c r="A132" s="15" t="s">
        <v>228</v>
      </c>
      <c r="B132" s="15" t="str">
        <f>VLOOKUP(Tabela13[[#This Row],[idPan]],[1]tabelaPanDados!$A:$B,2,FALSE)</f>
        <v>Aves Limícolas Migratórias - 2º ciclo</v>
      </c>
      <c r="C132" s="15" t="s">
        <v>661</v>
      </c>
    </row>
    <row r="133" spans="1:3" ht="15" x14ac:dyDescent="0.25">
      <c r="A133" s="15" t="s">
        <v>228</v>
      </c>
      <c r="B133" s="15" t="str">
        <f>VLOOKUP(Tabela13[[#This Row],[idPan]],[1]tabelaPanDados!$A:$B,2,FALSE)</f>
        <v>Aves Limícolas Migratórias - 2º ciclo</v>
      </c>
      <c r="C133" s="15" t="s">
        <v>655</v>
      </c>
    </row>
    <row r="134" spans="1:3" ht="15" x14ac:dyDescent="0.25">
      <c r="A134" s="15" t="s">
        <v>228</v>
      </c>
      <c r="B134" s="15" t="str">
        <f>VLOOKUP(Tabela13[[#This Row],[idPan]],[1]tabelaPanDados!$A:$B,2,FALSE)</f>
        <v>Aves Limícolas Migratórias - 2º ciclo</v>
      </c>
      <c r="C134" s="15" t="s">
        <v>664</v>
      </c>
    </row>
    <row r="135" spans="1:3" ht="15" x14ac:dyDescent="0.25">
      <c r="A135" s="15" t="s">
        <v>228</v>
      </c>
      <c r="B135" s="15" t="str">
        <f>VLOOKUP(Tabela13[[#This Row],[idPan]],[1]tabelaPanDados!$A:$B,2,FALSE)</f>
        <v>Aves Limícolas Migratórias - 2º ciclo</v>
      </c>
      <c r="C135" s="15" t="s">
        <v>660</v>
      </c>
    </row>
    <row r="136" spans="1:3" ht="15" x14ac:dyDescent="0.25">
      <c r="A136" s="15" t="s">
        <v>228</v>
      </c>
      <c r="B136" s="15" t="str">
        <f>VLOOKUP(Tabela13[[#This Row],[idPan]],[1]tabelaPanDados!$A:$B,2,FALSE)</f>
        <v>Aves Limícolas Migratórias - 2º ciclo</v>
      </c>
      <c r="C136" s="15" t="s">
        <v>666</v>
      </c>
    </row>
    <row r="137" spans="1:3" ht="15" x14ac:dyDescent="0.25">
      <c r="A137" s="15" t="s">
        <v>228</v>
      </c>
      <c r="B137" s="15" t="str">
        <f>VLOOKUP(Tabela13[[#This Row],[idPan]],[1]tabelaPanDados!$A:$B,2,FALSE)</f>
        <v>Aves Limícolas Migratórias - 2º ciclo</v>
      </c>
      <c r="C137" s="15" t="s">
        <v>667</v>
      </c>
    </row>
    <row r="138" spans="1:3" ht="15" x14ac:dyDescent="0.25">
      <c r="A138" s="15" t="s">
        <v>228</v>
      </c>
      <c r="B138" s="15" t="str">
        <f>VLOOKUP(Tabela13[[#This Row],[idPan]],[1]tabelaPanDados!$A:$B,2,FALSE)</f>
        <v>Aves Limícolas Migratórias - 2º ciclo</v>
      </c>
      <c r="C138" s="15" t="s">
        <v>672</v>
      </c>
    </row>
    <row r="139" spans="1:3" ht="15" x14ac:dyDescent="0.25">
      <c r="A139" s="15" t="s">
        <v>228</v>
      </c>
      <c r="B139" s="15" t="str">
        <f>VLOOKUP(Tabela13[[#This Row],[idPan]],[1]tabelaPanDados!$A:$B,2,FALSE)</f>
        <v>Aves Limícolas Migratórias - 2º ciclo</v>
      </c>
      <c r="C139" s="15" t="s">
        <v>673</v>
      </c>
    </row>
    <row r="140" spans="1:3" ht="15" x14ac:dyDescent="0.25">
      <c r="A140" s="15" t="s">
        <v>228</v>
      </c>
      <c r="B140" s="15" t="str">
        <f>VLOOKUP(Tabela13[[#This Row],[idPan]],[1]tabelaPanDados!$A:$B,2,FALSE)</f>
        <v>Aves Limícolas Migratórias - 2º ciclo</v>
      </c>
      <c r="C140" s="15" t="s">
        <v>671</v>
      </c>
    </row>
    <row r="141" spans="1:3" ht="15" x14ac:dyDescent="0.25">
      <c r="A141" s="15" t="s">
        <v>233</v>
      </c>
      <c r="B141" s="15" t="str">
        <f>VLOOKUP(Tabela13[[#This Row],[idPan]],[1]tabelaPanDados!$A:$B,2,FALSE)</f>
        <v>Aves do Cerrado e Pantanal - 2º ciclo</v>
      </c>
      <c r="C141" s="15" t="s">
        <v>653</v>
      </c>
    </row>
    <row r="142" spans="1:3" ht="15" x14ac:dyDescent="0.25">
      <c r="A142" s="15" t="s">
        <v>233</v>
      </c>
      <c r="B142" s="15" t="str">
        <f>VLOOKUP(Tabela13[[#This Row],[idPan]],[1]tabelaPanDados!$A:$B,2,FALSE)</f>
        <v>Aves do Cerrado e Pantanal - 2º ciclo</v>
      </c>
      <c r="C142" s="15" t="s">
        <v>663</v>
      </c>
    </row>
    <row r="143" spans="1:3" ht="15" x14ac:dyDescent="0.25">
      <c r="A143" s="15" t="s">
        <v>233</v>
      </c>
      <c r="B143" s="15" t="str">
        <f>VLOOKUP(Tabela13[[#This Row],[idPan]],[1]tabelaPanDados!$A:$B,2,FALSE)</f>
        <v>Aves do Cerrado e Pantanal - 2º ciclo</v>
      </c>
      <c r="C143" s="15" t="s">
        <v>651</v>
      </c>
    </row>
    <row r="144" spans="1:3" ht="15" x14ac:dyDescent="0.25">
      <c r="A144" s="15" t="s">
        <v>237</v>
      </c>
      <c r="B144" s="15" t="str">
        <f>VLOOKUP(Tabela13[[#This Row],[idPan]],[1]tabelaPanDados!$A:$B,2,FALSE)</f>
        <v>Aves da Amazônia - 2º ciclo</v>
      </c>
      <c r="C144" s="15" t="s">
        <v>669</v>
      </c>
    </row>
    <row r="145" spans="1:3" ht="15" x14ac:dyDescent="0.25">
      <c r="A145" s="15" t="s">
        <v>237</v>
      </c>
      <c r="B145" s="15" t="str">
        <f>VLOOKUP(Tabela13[[#This Row],[idPan]],[1]tabelaPanDados!$A:$B,2,FALSE)</f>
        <v>Aves da Amazônia - 2º ciclo</v>
      </c>
      <c r="C145" s="15" t="s">
        <v>670</v>
      </c>
    </row>
    <row r="146" spans="1:3" ht="15" x14ac:dyDescent="0.25">
      <c r="A146" s="15" t="s">
        <v>237</v>
      </c>
      <c r="B146" s="15" t="str">
        <f>VLOOKUP(Tabela13[[#This Row],[idPan]],[1]tabelaPanDados!$A:$B,2,FALSE)</f>
        <v>Aves da Amazônia - 2º ciclo</v>
      </c>
      <c r="C146" s="15" t="s">
        <v>671</v>
      </c>
    </row>
    <row r="147" spans="1:3" ht="15" x14ac:dyDescent="0.25">
      <c r="A147" s="15" t="s">
        <v>237</v>
      </c>
      <c r="B147" s="15" t="str">
        <f>VLOOKUP(Tabela13[[#This Row],[idPan]],[1]tabelaPanDados!$A:$B,2,FALSE)</f>
        <v>Aves da Amazônia - 2º ciclo</v>
      </c>
      <c r="C147" s="15" t="s">
        <v>666</v>
      </c>
    </row>
    <row r="148" spans="1:3" ht="15" x14ac:dyDescent="0.25">
      <c r="A148" s="15" t="s">
        <v>237</v>
      </c>
      <c r="B148" s="15" t="str">
        <f>VLOOKUP(Tabela13[[#This Row],[idPan]],[1]tabelaPanDados!$A:$B,2,FALSE)</f>
        <v>Aves da Amazônia - 2º ciclo</v>
      </c>
      <c r="C148" s="15" t="s">
        <v>654</v>
      </c>
    </row>
    <row r="149" spans="1:3" ht="15" x14ac:dyDescent="0.25">
      <c r="A149" s="15" t="s">
        <v>237</v>
      </c>
      <c r="B149" s="15" t="str">
        <f>VLOOKUP(Tabela13[[#This Row],[idPan]],[1]tabelaPanDados!$A:$B,2,FALSE)</f>
        <v>Aves da Amazônia - 2º ciclo</v>
      </c>
      <c r="C149" s="15" t="s">
        <v>672</v>
      </c>
    </row>
    <row r="150" spans="1:3" ht="15" x14ac:dyDescent="0.25">
      <c r="A150" s="15" t="s">
        <v>237</v>
      </c>
      <c r="B150" s="15" t="str">
        <f>VLOOKUP(Tabela13[[#This Row],[idPan]],[1]tabelaPanDados!$A:$B,2,FALSE)</f>
        <v>Aves da Amazônia - 2º ciclo</v>
      </c>
      <c r="C150" s="15" t="s">
        <v>673</v>
      </c>
    </row>
    <row r="151" spans="1:3" ht="15" x14ac:dyDescent="0.25">
      <c r="A151" s="15" t="s">
        <v>237</v>
      </c>
      <c r="B151" s="15" t="str">
        <f>VLOOKUP(Tabela13[[#This Row],[idPan]],[1]tabelaPanDados!$A:$B,2,FALSE)</f>
        <v>Aves da Amazônia - 2º ciclo</v>
      </c>
      <c r="C151" s="15" t="s">
        <v>663</v>
      </c>
    </row>
    <row r="152" spans="1:3" ht="15" x14ac:dyDescent="0.25">
      <c r="A152" s="15" t="s">
        <v>304</v>
      </c>
      <c r="B152" s="15" t="str">
        <f>VLOOKUP(Tabela13[[#This Row],[idPan]],[1]tabelaPanDados!$A:$B,2,FALSE)</f>
        <v>Ariranha - 2º ciclo</v>
      </c>
      <c r="C152" s="15" t="s">
        <v>671</v>
      </c>
    </row>
    <row r="153" spans="1:3" ht="15" x14ac:dyDescent="0.25">
      <c r="A153" s="15" t="s">
        <v>304</v>
      </c>
      <c r="B153" s="15" t="str">
        <f>VLOOKUP(Tabela13[[#This Row],[idPan]],[1]tabelaPanDados!$A:$B,2,FALSE)</f>
        <v>Ariranha - 2º ciclo</v>
      </c>
      <c r="C153" s="15" t="s">
        <v>670</v>
      </c>
    </row>
    <row r="154" spans="1:3" ht="15" x14ac:dyDescent="0.25">
      <c r="A154" s="15" t="s">
        <v>304</v>
      </c>
      <c r="B154" s="15" t="str">
        <f>VLOOKUP(Tabela13[[#This Row],[idPan]],[1]tabelaPanDados!$A:$B,2,FALSE)</f>
        <v>Ariranha - 2º ciclo</v>
      </c>
      <c r="C154" s="15" t="s">
        <v>666</v>
      </c>
    </row>
    <row r="155" spans="1:3" ht="15" x14ac:dyDescent="0.25">
      <c r="A155" s="15" t="s">
        <v>304</v>
      </c>
      <c r="B155" s="15" t="str">
        <f>VLOOKUP(Tabela13[[#This Row],[idPan]],[1]tabelaPanDados!$A:$B,2,FALSE)</f>
        <v>Ariranha - 2º ciclo</v>
      </c>
      <c r="C155" s="15" t="s">
        <v>667</v>
      </c>
    </row>
    <row r="156" spans="1:3" ht="15" x14ac:dyDescent="0.25">
      <c r="A156" s="15" t="s">
        <v>304</v>
      </c>
      <c r="B156" s="15" t="str">
        <f>VLOOKUP(Tabela13[[#This Row],[idPan]],[1]tabelaPanDados!$A:$B,2,FALSE)</f>
        <v>Ariranha - 2º ciclo</v>
      </c>
      <c r="C156" s="15" t="s">
        <v>654</v>
      </c>
    </row>
    <row r="157" spans="1:3" ht="15" x14ac:dyDescent="0.25">
      <c r="A157" s="15" t="s">
        <v>304</v>
      </c>
      <c r="B157" s="15" t="str">
        <f>VLOOKUP(Tabela13[[#This Row],[idPan]],[1]tabelaPanDados!$A:$B,2,FALSE)</f>
        <v>Ariranha - 2º ciclo</v>
      </c>
      <c r="C157" s="15" t="s">
        <v>672</v>
      </c>
    </row>
    <row r="158" spans="1:3" ht="15" x14ac:dyDescent="0.25">
      <c r="A158" s="15" t="s">
        <v>304</v>
      </c>
      <c r="B158" s="15" t="str">
        <f>VLOOKUP(Tabela13[[#This Row],[idPan]],[1]tabelaPanDados!$A:$B,2,FALSE)</f>
        <v>Ariranha - 2º ciclo</v>
      </c>
      <c r="C158" s="15" t="s">
        <v>663</v>
      </c>
    </row>
    <row r="159" spans="1:3" ht="15" x14ac:dyDescent="0.25">
      <c r="A159" s="15" t="s">
        <v>307</v>
      </c>
      <c r="B159" s="15" t="str">
        <f>VLOOKUP(Tabela13[[#This Row],[idPan]],[1]tabelaPanDados!$A:$B,2,FALSE)</f>
        <v>Grandes Felinos</v>
      </c>
      <c r="C159" s="15" t="s">
        <v>669</v>
      </c>
    </row>
    <row r="160" spans="1:3" ht="15" x14ac:dyDescent="0.25">
      <c r="A160" s="15" t="s">
        <v>307</v>
      </c>
      <c r="B160" s="15" t="str">
        <f>VLOOKUP(Tabela13[[#This Row],[idPan]],[1]tabelaPanDados!$A:$B,2,FALSE)</f>
        <v>Grandes Felinos</v>
      </c>
      <c r="C160" s="15" t="s">
        <v>670</v>
      </c>
    </row>
    <row r="161" spans="1:3" ht="15" x14ac:dyDescent="0.25">
      <c r="A161" s="15" t="s">
        <v>307</v>
      </c>
      <c r="B161" s="15" t="str">
        <f>VLOOKUP(Tabela13[[#This Row],[idPan]],[1]tabelaPanDados!$A:$B,2,FALSE)</f>
        <v>Grandes Felinos</v>
      </c>
      <c r="C161" s="15" t="s">
        <v>671</v>
      </c>
    </row>
    <row r="162" spans="1:3" ht="15" x14ac:dyDescent="0.25">
      <c r="A162" s="15" t="s">
        <v>307</v>
      </c>
      <c r="B162" s="15" t="str">
        <f>VLOOKUP(Tabela13[[#This Row],[idPan]],[1]tabelaPanDados!$A:$B,2,FALSE)</f>
        <v>Grandes Felinos</v>
      </c>
      <c r="C162" s="15" t="s">
        <v>647</v>
      </c>
    </row>
    <row r="163" spans="1:3" ht="15" x14ac:dyDescent="0.25">
      <c r="A163" s="15" t="s">
        <v>307</v>
      </c>
      <c r="B163" s="15" t="str">
        <f>VLOOKUP(Tabela13[[#This Row],[idPan]],[1]tabelaPanDados!$A:$B,2,FALSE)</f>
        <v>Grandes Felinos</v>
      </c>
      <c r="C163" s="15" t="s">
        <v>648</v>
      </c>
    </row>
    <row r="164" spans="1:3" ht="15" x14ac:dyDescent="0.25">
      <c r="A164" s="15" t="s">
        <v>307</v>
      </c>
      <c r="B164" s="15" t="str">
        <f>VLOOKUP(Tabela13[[#This Row],[idPan]],[1]tabelaPanDados!$A:$B,2,FALSE)</f>
        <v>Grandes Felinos</v>
      </c>
      <c r="C164" s="15" t="s">
        <v>649</v>
      </c>
    </row>
    <row r="165" spans="1:3" ht="15" x14ac:dyDescent="0.25">
      <c r="A165" s="15" t="s">
        <v>307</v>
      </c>
      <c r="B165" s="15" t="str">
        <f>VLOOKUP(Tabela13[[#This Row],[idPan]],[1]tabelaPanDados!$A:$B,2,FALSE)</f>
        <v>Grandes Felinos</v>
      </c>
      <c r="C165" s="15" t="s">
        <v>650</v>
      </c>
    </row>
    <row r="166" spans="1:3" ht="15" x14ac:dyDescent="0.25">
      <c r="A166" s="15" t="s">
        <v>307</v>
      </c>
      <c r="B166" s="15" t="str">
        <f>VLOOKUP(Tabela13[[#This Row],[idPan]],[1]tabelaPanDados!$A:$B,2,FALSE)</f>
        <v>Grandes Felinos</v>
      </c>
      <c r="C166" s="15" t="s">
        <v>651</v>
      </c>
    </row>
    <row r="167" spans="1:3" ht="15" x14ac:dyDescent="0.25">
      <c r="A167" s="15" t="s">
        <v>307</v>
      </c>
      <c r="B167" s="15" t="str">
        <f>VLOOKUP(Tabela13[[#This Row],[idPan]],[1]tabelaPanDados!$A:$B,2,FALSE)</f>
        <v>Grandes Felinos</v>
      </c>
      <c r="C167" s="15" t="s">
        <v>652</v>
      </c>
    </row>
    <row r="168" spans="1:3" ht="15" x14ac:dyDescent="0.25">
      <c r="A168" s="15" t="s">
        <v>307</v>
      </c>
      <c r="B168" s="15" t="str">
        <f>VLOOKUP(Tabela13[[#This Row],[idPan]],[1]tabelaPanDados!$A:$B,2,FALSE)</f>
        <v>Grandes Felinos</v>
      </c>
      <c r="C168" s="15" t="s">
        <v>666</v>
      </c>
    </row>
    <row r="169" spans="1:3" ht="15" x14ac:dyDescent="0.25">
      <c r="A169" s="15" t="s">
        <v>307</v>
      </c>
      <c r="B169" s="15" t="str">
        <f>VLOOKUP(Tabela13[[#This Row],[idPan]],[1]tabelaPanDados!$A:$B,2,FALSE)</f>
        <v>Grandes Felinos</v>
      </c>
      <c r="C169" s="15" t="s">
        <v>667</v>
      </c>
    </row>
    <row r="170" spans="1:3" ht="15" x14ac:dyDescent="0.25">
      <c r="A170" s="15" t="s">
        <v>307</v>
      </c>
      <c r="B170" s="15" t="str">
        <f>VLOOKUP(Tabela13[[#This Row],[idPan]],[1]tabelaPanDados!$A:$B,2,FALSE)</f>
        <v>Grandes Felinos</v>
      </c>
      <c r="C170" s="15" t="s">
        <v>653</v>
      </c>
    </row>
    <row r="171" spans="1:3" ht="15" x14ac:dyDescent="0.25">
      <c r="A171" s="15" t="s">
        <v>307</v>
      </c>
      <c r="B171" s="15" t="str">
        <f>VLOOKUP(Tabela13[[#This Row],[idPan]],[1]tabelaPanDados!$A:$B,2,FALSE)</f>
        <v>Grandes Felinos</v>
      </c>
      <c r="C171" s="15" t="s">
        <v>654</v>
      </c>
    </row>
    <row r="172" spans="1:3" ht="15" x14ac:dyDescent="0.25">
      <c r="A172" s="15" t="s">
        <v>307</v>
      </c>
      <c r="B172" s="15" t="str">
        <f>VLOOKUP(Tabela13[[#This Row],[idPan]],[1]tabelaPanDados!$A:$B,2,FALSE)</f>
        <v>Grandes Felinos</v>
      </c>
      <c r="C172" s="15" t="s">
        <v>655</v>
      </c>
    </row>
    <row r="173" spans="1:3" ht="15" x14ac:dyDescent="0.25">
      <c r="A173" s="15" t="s">
        <v>307</v>
      </c>
      <c r="B173" s="15" t="str">
        <f>VLOOKUP(Tabela13[[#This Row],[idPan]],[1]tabelaPanDados!$A:$B,2,FALSE)</f>
        <v>Grandes Felinos</v>
      </c>
      <c r="C173" s="15" t="s">
        <v>657</v>
      </c>
    </row>
    <row r="174" spans="1:3" ht="15" x14ac:dyDescent="0.25">
      <c r="A174" s="15" t="s">
        <v>307</v>
      </c>
      <c r="B174" s="15" t="str">
        <f>VLOOKUP(Tabela13[[#This Row],[idPan]],[1]tabelaPanDados!$A:$B,2,FALSE)</f>
        <v>Grandes Felinos</v>
      </c>
      <c r="C174" s="15" t="s">
        <v>658</v>
      </c>
    </row>
    <row r="175" spans="1:3" ht="15" x14ac:dyDescent="0.25">
      <c r="A175" s="15" t="s">
        <v>307</v>
      </c>
      <c r="B175" s="15" t="str">
        <f>VLOOKUP(Tabela13[[#This Row],[idPan]],[1]tabelaPanDados!$A:$B,2,FALSE)</f>
        <v>Grandes Felinos</v>
      </c>
      <c r="C175" s="15" t="s">
        <v>659</v>
      </c>
    </row>
    <row r="176" spans="1:3" ht="15" x14ac:dyDescent="0.25">
      <c r="A176" s="15" t="s">
        <v>307</v>
      </c>
      <c r="B176" s="15" t="str">
        <f>VLOOKUP(Tabela13[[#This Row],[idPan]],[1]tabelaPanDados!$A:$B,2,FALSE)</f>
        <v>Grandes Felinos</v>
      </c>
      <c r="C176" s="15" t="s">
        <v>660</v>
      </c>
    </row>
    <row r="177" spans="1:3" ht="15" x14ac:dyDescent="0.25">
      <c r="A177" s="15" t="s">
        <v>307</v>
      </c>
      <c r="B177" s="15" t="str">
        <f>VLOOKUP(Tabela13[[#This Row],[idPan]],[1]tabelaPanDados!$A:$B,2,FALSE)</f>
        <v>Grandes Felinos</v>
      </c>
      <c r="C177" s="15" t="s">
        <v>672</v>
      </c>
    </row>
    <row r="178" spans="1:3" ht="15" x14ac:dyDescent="0.25">
      <c r="A178" s="15" t="s">
        <v>307</v>
      </c>
      <c r="B178" s="15" t="str">
        <f>VLOOKUP(Tabela13[[#This Row],[idPan]],[1]tabelaPanDados!$A:$B,2,FALSE)</f>
        <v>Grandes Felinos</v>
      </c>
      <c r="C178" s="15" t="s">
        <v>673</v>
      </c>
    </row>
    <row r="179" spans="1:3" ht="15" x14ac:dyDescent="0.25">
      <c r="A179" s="15" t="s">
        <v>307</v>
      </c>
      <c r="B179" s="15" t="str">
        <f>VLOOKUP(Tabela13[[#This Row],[idPan]],[1]tabelaPanDados!$A:$B,2,FALSE)</f>
        <v>Grandes Felinos</v>
      </c>
      <c r="C179" s="15" t="s">
        <v>664</v>
      </c>
    </row>
    <row r="180" spans="1:3" ht="15" x14ac:dyDescent="0.25">
      <c r="A180" s="15" t="s">
        <v>307</v>
      </c>
      <c r="B180" s="15" t="str">
        <f>VLOOKUP(Tabela13[[#This Row],[idPan]],[1]tabelaPanDados!$A:$B,2,FALSE)</f>
        <v>Grandes Felinos</v>
      </c>
      <c r="C180" s="15" t="s">
        <v>661</v>
      </c>
    </row>
    <row r="181" spans="1:3" ht="15" x14ac:dyDescent="0.25">
      <c r="A181" s="15" t="s">
        <v>307</v>
      </c>
      <c r="B181" s="15" t="str">
        <f>VLOOKUP(Tabela13[[#This Row],[idPan]],[1]tabelaPanDados!$A:$B,2,FALSE)</f>
        <v>Grandes Felinos</v>
      </c>
      <c r="C181" s="15" t="s">
        <v>663</v>
      </c>
    </row>
    <row r="182" spans="1:3" ht="15" x14ac:dyDescent="0.25">
      <c r="A182" s="15" t="s">
        <v>307</v>
      </c>
      <c r="B182" s="15" t="str">
        <f>VLOOKUP(Tabela13[[#This Row],[idPan]],[1]tabelaPanDados!$A:$B,2,FALSE)</f>
        <v>Grandes Felinos</v>
      </c>
      <c r="C182" s="15" t="s">
        <v>662</v>
      </c>
    </row>
    <row r="183" spans="1:3" ht="15" x14ac:dyDescent="0.25">
      <c r="A183" s="15" t="s">
        <v>307</v>
      </c>
      <c r="B183" s="15" t="str">
        <f>VLOOKUP(Tabela13[[#This Row],[idPan]],[1]tabelaPanDados!$A:$B,2,FALSE)</f>
        <v>Grandes Felinos</v>
      </c>
      <c r="C183" s="15" t="s">
        <v>656</v>
      </c>
    </row>
    <row r="184" spans="1:3" ht="15" x14ac:dyDescent="0.25">
      <c r="A184" s="15" t="s">
        <v>307</v>
      </c>
      <c r="B184" s="15" t="str">
        <f>VLOOKUP(Tabela13[[#This Row],[idPan]],[1]tabelaPanDados!$A:$B,2,FALSE)</f>
        <v>Grandes Felinos</v>
      </c>
      <c r="C184" s="15" t="s">
        <v>665</v>
      </c>
    </row>
    <row r="185" spans="1:3" ht="15" x14ac:dyDescent="0.25">
      <c r="A185" s="15" t="s">
        <v>313</v>
      </c>
      <c r="B185" s="15" t="str">
        <f>VLOOKUP(Tabela13[[#This Row],[idPan]],[1]tabelaPanDados!$A:$B,2,FALSE)</f>
        <v>Canídeos</v>
      </c>
      <c r="C185" s="15" t="s">
        <v>669</v>
      </c>
    </row>
    <row r="186" spans="1:3" ht="15" x14ac:dyDescent="0.25">
      <c r="A186" s="15" t="s">
        <v>313</v>
      </c>
      <c r="B186" s="15" t="str">
        <f>VLOOKUP(Tabela13[[#This Row],[idPan]],[1]tabelaPanDados!$A:$B,2,FALSE)</f>
        <v>Canídeos</v>
      </c>
      <c r="C186" s="15" t="s">
        <v>646</v>
      </c>
    </row>
    <row r="187" spans="1:3" ht="15" x14ac:dyDescent="0.25">
      <c r="A187" s="15" t="s">
        <v>313</v>
      </c>
      <c r="B187" s="15" t="str">
        <f>VLOOKUP(Tabela13[[#This Row],[idPan]],[1]tabelaPanDados!$A:$B,2,FALSE)</f>
        <v>Canídeos</v>
      </c>
      <c r="C187" s="15" t="s">
        <v>670</v>
      </c>
    </row>
    <row r="188" spans="1:3" ht="15" x14ac:dyDescent="0.25">
      <c r="A188" s="15" t="s">
        <v>313</v>
      </c>
      <c r="B188" s="15" t="str">
        <f>VLOOKUP(Tabela13[[#This Row],[idPan]],[1]tabelaPanDados!$A:$B,2,FALSE)</f>
        <v>Canídeos</v>
      </c>
      <c r="C188" s="15" t="s">
        <v>671</v>
      </c>
    </row>
    <row r="189" spans="1:3" ht="15" x14ac:dyDescent="0.25">
      <c r="A189" s="15" t="s">
        <v>313</v>
      </c>
      <c r="B189" s="15" t="str">
        <f>VLOOKUP(Tabela13[[#This Row],[idPan]],[1]tabelaPanDados!$A:$B,2,FALSE)</f>
        <v>Canídeos</v>
      </c>
      <c r="C189" s="15" t="s">
        <v>647</v>
      </c>
    </row>
    <row r="190" spans="1:3" ht="15" x14ac:dyDescent="0.25">
      <c r="A190" s="15" t="s">
        <v>313</v>
      </c>
      <c r="B190" s="15" t="str">
        <f>VLOOKUP(Tabela13[[#This Row],[idPan]],[1]tabelaPanDados!$A:$B,2,FALSE)</f>
        <v>Canídeos</v>
      </c>
      <c r="C190" s="15" t="s">
        <v>649</v>
      </c>
    </row>
    <row r="191" spans="1:3" ht="15" x14ac:dyDescent="0.25">
      <c r="A191" s="15" t="s">
        <v>313</v>
      </c>
      <c r="B191" s="15" t="str">
        <f>VLOOKUP(Tabela13[[#This Row],[idPan]],[1]tabelaPanDados!$A:$B,2,FALSE)</f>
        <v>Canídeos</v>
      </c>
      <c r="C191" s="15" t="s">
        <v>650</v>
      </c>
    </row>
    <row r="192" spans="1:3" ht="15" x14ac:dyDescent="0.25">
      <c r="A192" s="15" t="s">
        <v>313</v>
      </c>
      <c r="B192" s="15" t="str">
        <f>VLOOKUP(Tabela13[[#This Row],[idPan]],[1]tabelaPanDados!$A:$B,2,FALSE)</f>
        <v>Canídeos</v>
      </c>
      <c r="C192" s="15" t="s">
        <v>651</v>
      </c>
    </row>
    <row r="193" spans="1:3" ht="15" x14ac:dyDescent="0.25">
      <c r="A193" s="15" t="s">
        <v>313</v>
      </c>
      <c r="B193" s="15" t="str">
        <f>VLOOKUP(Tabela13[[#This Row],[idPan]],[1]tabelaPanDados!$A:$B,2,FALSE)</f>
        <v>Canídeos</v>
      </c>
      <c r="C193" s="15" t="s">
        <v>652</v>
      </c>
    </row>
    <row r="194" spans="1:3" ht="15" x14ac:dyDescent="0.25">
      <c r="A194" s="15" t="s">
        <v>313</v>
      </c>
      <c r="B194" s="15" t="str">
        <f>VLOOKUP(Tabela13[[#This Row],[idPan]],[1]tabelaPanDados!$A:$B,2,FALSE)</f>
        <v>Canídeos</v>
      </c>
      <c r="C194" s="15" t="s">
        <v>666</v>
      </c>
    </row>
    <row r="195" spans="1:3" ht="15" x14ac:dyDescent="0.25">
      <c r="A195" s="15" t="s">
        <v>313</v>
      </c>
      <c r="B195" s="15" t="str">
        <f>VLOOKUP(Tabela13[[#This Row],[idPan]],[1]tabelaPanDados!$A:$B,2,FALSE)</f>
        <v>Canídeos</v>
      </c>
      <c r="C195" s="15" t="s">
        <v>667</v>
      </c>
    </row>
    <row r="196" spans="1:3" ht="15" x14ac:dyDescent="0.25">
      <c r="A196" s="15" t="s">
        <v>313</v>
      </c>
      <c r="B196" s="15" t="str">
        <f>VLOOKUP(Tabela13[[#This Row],[idPan]],[1]tabelaPanDados!$A:$B,2,FALSE)</f>
        <v>Canídeos</v>
      </c>
      <c r="C196" s="15" t="s">
        <v>653</v>
      </c>
    </row>
    <row r="197" spans="1:3" ht="15" x14ac:dyDescent="0.25">
      <c r="A197" s="15" t="s">
        <v>313</v>
      </c>
      <c r="B197" s="15" t="str">
        <f>VLOOKUP(Tabela13[[#This Row],[idPan]],[1]tabelaPanDados!$A:$B,2,FALSE)</f>
        <v>Canídeos</v>
      </c>
      <c r="C197" s="15" t="s">
        <v>654</v>
      </c>
    </row>
    <row r="198" spans="1:3" ht="15" x14ac:dyDescent="0.25">
      <c r="A198" s="15" t="s">
        <v>313</v>
      </c>
      <c r="B198" s="15" t="str">
        <f>VLOOKUP(Tabela13[[#This Row],[idPan]],[1]tabelaPanDados!$A:$B,2,FALSE)</f>
        <v>Canídeos</v>
      </c>
      <c r="C198" s="15" t="s">
        <v>657</v>
      </c>
    </row>
    <row r="199" spans="1:3" ht="15" x14ac:dyDescent="0.25">
      <c r="A199" s="15" t="s">
        <v>313</v>
      </c>
      <c r="B199" s="15" t="str">
        <f>VLOOKUP(Tabela13[[#This Row],[idPan]],[1]tabelaPanDados!$A:$B,2,FALSE)</f>
        <v>Canídeos</v>
      </c>
      <c r="C199" s="15" t="s">
        <v>658</v>
      </c>
    </row>
    <row r="200" spans="1:3" ht="15" x14ac:dyDescent="0.25">
      <c r="A200" s="15" t="s">
        <v>313</v>
      </c>
      <c r="B200" s="15" t="str">
        <f>VLOOKUP(Tabela13[[#This Row],[idPan]],[1]tabelaPanDados!$A:$B,2,FALSE)</f>
        <v>Canídeos</v>
      </c>
      <c r="C200" s="15" t="s">
        <v>672</v>
      </c>
    </row>
    <row r="201" spans="1:3" ht="15" x14ac:dyDescent="0.25">
      <c r="A201" s="15" t="s">
        <v>313</v>
      </c>
      <c r="B201" s="15" t="str">
        <f>VLOOKUP(Tabela13[[#This Row],[idPan]],[1]tabelaPanDados!$A:$B,2,FALSE)</f>
        <v>Canídeos</v>
      </c>
      <c r="C201" s="15" t="s">
        <v>660</v>
      </c>
    </row>
    <row r="202" spans="1:3" ht="15" x14ac:dyDescent="0.25">
      <c r="A202" s="15" t="s">
        <v>313</v>
      </c>
      <c r="B202" s="15" t="str">
        <f>VLOOKUP(Tabela13[[#This Row],[idPan]],[1]tabelaPanDados!$A:$B,2,FALSE)</f>
        <v>Canídeos</v>
      </c>
      <c r="C202" s="15" t="s">
        <v>673</v>
      </c>
    </row>
    <row r="203" spans="1:3" ht="15" x14ac:dyDescent="0.25">
      <c r="A203" s="15" t="s">
        <v>313</v>
      </c>
      <c r="B203" s="15" t="str">
        <f>VLOOKUP(Tabela13[[#This Row],[idPan]],[1]tabelaPanDados!$A:$B,2,FALSE)</f>
        <v>Canídeos</v>
      </c>
      <c r="C203" s="15" t="s">
        <v>664</v>
      </c>
    </row>
    <row r="204" spans="1:3" ht="15" x14ac:dyDescent="0.25">
      <c r="A204" s="15" t="s">
        <v>313</v>
      </c>
      <c r="B204" s="15" t="str">
        <f>VLOOKUP(Tabela13[[#This Row],[idPan]],[1]tabelaPanDados!$A:$B,2,FALSE)</f>
        <v>Canídeos</v>
      </c>
      <c r="C204" s="15" t="s">
        <v>661</v>
      </c>
    </row>
    <row r="205" spans="1:3" ht="15" x14ac:dyDescent="0.25">
      <c r="A205" s="15" t="s">
        <v>313</v>
      </c>
      <c r="B205" s="15" t="str">
        <f>VLOOKUP(Tabela13[[#This Row],[idPan]],[1]tabelaPanDados!$A:$B,2,FALSE)</f>
        <v>Canídeos</v>
      </c>
      <c r="C205" s="15" t="s">
        <v>662</v>
      </c>
    </row>
    <row r="206" spans="1:3" ht="15" x14ac:dyDescent="0.25">
      <c r="A206" s="15" t="s">
        <v>313</v>
      </c>
      <c r="B206" s="15" t="str">
        <f>VLOOKUP(Tabela13[[#This Row],[idPan]],[1]tabelaPanDados!$A:$B,2,FALSE)</f>
        <v>Canídeos</v>
      </c>
      <c r="C206" s="15" t="s">
        <v>663</v>
      </c>
    </row>
    <row r="207" spans="1:3" ht="15" x14ac:dyDescent="0.25">
      <c r="A207" s="15" t="s">
        <v>319</v>
      </c>
      <c r="B207" s="15" t="str">
        <f>VLOOKUP(Tabela13[[#This Row],[idPan]],[1]tabelaPanDados!$A:$B,2,FALSE)</f>
        <v>Ungulados</v>
      </c>
      <c r="C207" s="15" t="s">
        <v>669</v>
      </c>
    </row>
    <row r="208" spans="1:3" ht="15" x14ac:dyDescent="0.25">
      <c r="A208" s="15" t="s">
        <v>319</v>
      </c>
      <c r="B208" s="15" t="str">
        <f>VLOOKUP(Tabela13[[#This Row],[idPan]],[1]tabelaPanDados!$A:$B,2,FALSE)</f>
        <v>Ungulados</v>
      </c>
      <c r="C208" s="15" t="s">
        <v>670</v>
      </c>
    </row>
    <row r="209" spans="1:3" ht="15" x14ac:dyDescent="0.25">
      <c r="A209" s="15" t="s">
        <v>319</v>
      </c>
      <c r="B209" s="15" t="str">
        <f>VLOOKUP(Tabela13[[#This Row],[idPan]],[1]tabelaPanDados!$A:$B,2,FALSE)</f>
        <v>Ungulados</v>
      </c>
      <c r="C209" s="15" t="s">
        <v>671</v>
      </c>
    </row>
    <row r="210" spans="1:3" ht="15" x14ac:dyDescent="0.25">
      <c r="A210" s="15" t="s">
        <v>319</v>
      </c>
      <c r="B210" s="15" t="str">
        <f>VLOOKUP(Tabela13[[#This Row],[idPan]],[1]tabelaPanDados!$A:$B,2,FALSE)</f>
        <v>Ungulados</v>
      </c>
      <c r="C210" s="15" t="s">
        <v>647</v>
      </c>
    </row>
    <row r="211" spans="1:3" ht="15" x14ac:dyDescent="0.25">
      <c r="A211" s="15" t="s">
        <v>319</v>
      </c>
      <c r="B211" s="15" t="str">
        <f>VLOOKUP(Tabela13[[#This Row],[idPan]],[1]tabelaPanDados!$A:$B,2,FALSE)</f>
        <v>Ungulados</v>
      </c>
      <c r="C211" s="15" t="s">
        <v>650</v>
      </c>
    </row>
    <row r="212" spans="1:3" ht="15" x14ac:dyDescent="0.25">
      <c r="A212" s="15" t="s">
        <v>319</v>
      </c>
      <c r="B212" s="15" t="str">
        <f>VLOOKUP(Tabela13[[#This Row],[idPan]],[1]tabelaPanDados!$A:$B,2,FALSE)</f>
        <v>Ungulados</v>
      </c>
      <c r="C212" s="15" t="s">
        <v>651</v>
      </c>
    </row>
    <row r="213" spans="1:3" ht="15" x14ac:dyDescent="0.25">
      <c r="A213" s="15" t="s">
        <v>319</v>
      </c>
      <c r="B213" s="15" t="str">
        <f>VLOOKUP(Tabela13[[#This Row],[idPan]],[1]tabelaPanDados!$A:$B,2,FALSE)</f>
        <v>Ungulados</v>
      </c>
      <c r="C213" s="15" t="s">
        <v>649</v>
      </c>
    </row>
    <row r="214" spans="1:3" ht="15" x14ac:dyDescent="0.25">
      <c r="A214" s="15" t="s">
        <v>319</v>
      </c>
      <c r="B214" s="15" t="str">
        <f>VLOOKUP(Tabela13[[#This Row],[idPan]],[1]tabelaPanDados!$A:$B,2,FALSE)</f>
        <v>Ungulados</v>
      </c>
      <c r="C214" s="15" t="s">
        <v>652</v>
      </c>
    </row>
    <row r="215" spans="1:3" ht="15" x14ac:dyDescent="0.25">
      <c r="A215" s="15" t="s">
        <v>319</v>
      </c>
      <c r="B215" s="15" t="str">
        <f>VLOOKUP(Tabela13[[#This Row],[idPan]],[1]tabelaPanDados!$A:$B,2,FALSE)</f>
        <v>Ungulados</v>
      </c>
      <c r="C215" s="15" t="s">
        <v>666</v>
      </c>
    </row>
    <row r="216" spans="1:3" ht="15" x14ac:dyDescent="0.25">
      <c r="A216" s="15" t="s">
        <v>319</v>
      </c>
      <c r="B216" s="15" t="str">
        <f>VLOOKUP(Tabela13[[#This Row],[idPan]],[1]tabelaPanDados!$A:$B,2,FALSE)</f>
        <v>Ungulados</v>
      </c>
      <c r="C216" s="15" t="s">
        <v>667</v>
      </c>
    </row>
    <row r="217" spans="1:3" ht="15" x14ac:dyDescent="0.25">
      <c r="A217" s="15" t="s">
        <v>319</v>
      </c>
      <c r="B217" s="15" t="str">
        <f>VLOOKUP(Tabela13[[#This Row],[idPan]],[1]tabelaPanDados!$A:$B,2,FALSE)</f>
        <v>Ungulados</v>
      </c>
      <c r="C217" s="15" t="s">
        <v>653</v>
      </c>
    </row>
    <row r="218" spans="1:3" ht="15" x14ac:dyDescent="0.25">
      <c r="A218" s="15" t="s">
        <v>319</v>
      </c>
      <c r="B218" s="15" t="str">
        <f>VLOOKUP(Tabela13[[#This Row],[idPan]],[1]tabelaPanDados!$A:$B,2,FALSE)</f>
        <v>Ungulados</v>
      </c>
      <c r="C218" s="15" t="s">
        <v>654</v>
      </c>
    </row>
    <row r="219" spans="1:3" ht="15" x14ac:dyDescent="0.25">
      <c r="A219" s="15" t="s">
        <v>319</v>
      </c>
      <c r="B219" s="15" t="str">
        <f>VLOOKUP(Tabela13[[#This Row],[idPan]],[1]tabelaPanDados!$A:$B,2,FALSE)</f>
        <v>Ungulados</v>
      </c>
      <c r="C219" s="15" t="s">
        <v>655</v>
      </c>
    </row>
    <row r="220" spans="1:3" ht="15" x14ac:dyDescent="0.25">
      <c r="A220" s="15" t="s">
        <v>319</v>
      </c>
      <c r="B220" s="15" t="str">
        <f>VLOOKUP(Tabela13[[#This Row],[idPan]],[1]tabelaPanDados!$A:$B,2,FALSE)</f>
        <v>Ungulados</v>
      </c>
      <c r="C220" s="15" t="s">
        <v>657</v>
      </c>
    </row>
    <row r="221" spans="1:3" ht="15" x14ac:dyDescent="0.25">
      <c r="A221" s="15" t="s">
        <v>319</v>
      </c>
      <c r="B221" s="15" t="str">
        <f>VLOOKUP(Tabela13[[#This Row],[idPan]],[1]tabelaPanDados!$A:$B,2,FALSE)</f>
        <v>Ungulados</v>
      </c>
      <c r="C221" s="15" t="s">
        <v>658</v>
      </c>
    </row>
    <row r="222" spans="1:3" ht="15" x14ac:dyDescent="0.25">
      <c r="A222" s="15" t="s">
        <v>319</v>
      </c>
      <c r="B222" s="15" t="str">
        <f>VLOOKUP(Tabela13[[#This Row],[idPan]],[1]tabelaPanDados!$A:$B,2,FALSE)</f>
        <v>Ungulados</v>
      </c>
      <c r="C222" s="15" t="s">
        <v>660</v>
      </c>
    </row>
    <row r="223" spans="1:3" ht="15" x14ac:dyDescent="0.25">
      <c r="A223" s="15" t="s">
        <v>319</v>
      </c>
      <c r="B223" s="15" t="str">
        <f>VLOOKUP(Tabela13[[#This Row],[idPan]],[1]tabelaPanDados!$A:$B,2,FALSE)</f>
        <v>Ungulados</v>
      </c>
      <c r="C223" s="15" t="s">
        <v>672</v>
      </c>
    </row>
    <row r="224" spans="1:3" ht="15" x14ac:dyDescent="0.25">
      <c r="A224" s="15" t="s">
        <v>319</v>
      </c>
      <c r="B224" s="15" t="str">
        <f>VLOOKUP(Tabela13[[#This Row],[idPan]],[1]tabelaPanDados!$A:$B,2,FALSE)</f>
        <v>Ungulados</v>
      </c>
      <c r="C224" s="15" t="s">
        <v>673</v>
      </c>
    </row>
    <row r="225" spans="1:3" ht="15" x14ac:dyDescent="0.25">
      <c r="A225" s="15" t="s">
        <v>319</v>
      </c>
      <c r="B225" s="15" t="str">
        <f>VLOOKUP(Tabela13[[#This Row],[idPan]],[1]tabelaPanDados!$A:$B,2,FALSE)</f>
        <v>Ungulados</v>
      </c>
      <c r="C225" s="15" t="s">
        <v>664</v>
      </c>
    </row>
    <row r="226" spans="1:3" ht="15" x14ac:dyDescent="0.25">
      <c r="A226" s="15" t="s">
        <v>319</v>
      </c>
      <c r="B226" s="15" t="str">
        <f>VLOOKUP(Tabela13[[#This Row],[idPan]],[1]tabelaPanDados!$A:$B,2,FALSE)</f>
        <v>Ungulados</v>
      </c>
      <c r="C226" s="15" t="s">
        <v>661</v>
      </c>
    </row>
    <row r="227" spans="1:3" ht="15" x14ac:dyDescent="0.25">
      <c r="A227" s="15" t="s">
        <v>319</v>
      </c>
      <c r="B227" s="15" t="str">
        <f>VLOOKUP(Tabela13[[#This Row],[idPan]],[1]tabelaPanDados!$A:$B,2,FALSE)</f>
        <v>Ungulados</v>
      </c>
      <c r="C227" s="15" t="s">
        <v>663</v>
      </c>
    </row>
    <row r="228" spans="1:3" ht="15" x14ac:dyDescent="0.25">
      <c r="A228" s="15" t="s">
        <v>325</v>
      </c>
      <c r="B228" s="15" t="str">
        <f>VLOOKUP(Tabela13[[#This Row],[idPan]],[1]tabelaPanDados!$A:$B,2,FALSE)</f>
        <v>Pequenos Felinos - 2º ciclo</v>
      </c>
      <c r="C228" s="15" t="s">
        <v>669</v>
      </c>
    </row>
    <row r="229" spans="1:3" ht="15" x14ac:dyDescent="0.25">
      <c r="A229" s="15" t="s">
        <v>325</v>
      </c>
      <c r="B229" s="15" t="str">
        <f>VLOOKUP(Tabela13[[#This Row],[idPan]],[1]tabelaPanDados!$A:$B,2,FALSE)</f>
        <v>Pequenos Felinos - 2º ciclo</v>
      </c>
      <c r="C229" s="15" t="s">
        <v>646</v>
      </c>
    </row>
    <row r="230" spans="1:3" ht="15" x14ac:dyDescent="0.25">
      <c r="A230" s="15" t="s">
        <v>325</v>
      </c>
      <c r="B230" s="15" t="str">
        <f>VLOOKUP(Tabela13[[#This Row],[idPan]],[1]tabelaPanDados!$A:$B,2,FALSE)</f>
        <v>Pequenos Felinos - 2º ciclo</v>
      </c>
      <c r="C230" s="15" t="s">
        <v>670</v>
      </c>
    </row>
    <row r="231" spans="1:3" ht="15" x14ac:dyDescent="0.25">
      <c r="A231" s="15" t="s">
        <v>325</v>
      </c>
      <c r="B231" s="15" t="str">
        <f>VLOOKUP(Tabela13[[#This Row],[idPan]],[1]tabelaPanDados!$A:$B,2,FALSE)</f>
        <v>Pequenos Felinos - 2º ciclo</v>
      </c>
      <c r="C231" s="15" t="s">
        <v>671</v>
      </c>
    </row>
    <row r="232" spans="1:3" ht="15" x14ac:dyDescent="0.25">
      <c r="A232" s="15" t="s">
        <v>325</v>
      </c>
      <c r="B232" s="15" t="str">
        <f>VLOOKUP(Tabela13[[#This Row],[idPan]],[1]tabelaPanDados!$A:$B,2,FALSE)</f>
        <v>Pequenos Felinos - 2º ciclo</v>
      </c>
      <c r="C232" s="15" t="s">
        <v>647</v>
      </c>
    </row>
    <row r="233" spans="1:3" ht="15" x14ac:dyDescent="0.25">
      <c r="A233" s="15" t="s">
        <v>325</v>
      </c>
      <c r="B233" s="15" t="str">
        <f>VLOOKUP(Tabela13[[#This Row],[idPan]],[1]tabelaPanDados!$A:$B,2,FALSE)</f>
        <v>Pequenos Felinos - 2º ciclo</v>
      </c>
      <c r="C233" s="15" t="s">
        <v>648</v>
      </c>
    </row>
    <row r="234" spans="1:3" ht="15" x14ac:dyDescent="0.25">
      <c r="A234" s="15" t="s">
        <v>325</v>
      </c>
      <c r="B234" s="15" t="str">
        <f>VLOOKUP(Tabela13[[#This Row],[idPan]],[1]tabelaPanDados!$A:$B,2,FALSE)</f>
        <v>Pequenos Felinos - 2º ciclo</v>
      </c>
      <c r="C234" s="15" t="s">
        <v>650</v>
      </c>
    </row>
    <row r="235" spans="1:3" ht="15" x14ac:dyDescent="0.25">
      <c r="A235" s="15" t="s">
        <v>325</v>
      </c>
      <c r="B235" s="15" t="str">
        <f>VLOOKUP(Tabela13[[#This Row],[idPan]],[1]tabelaPanDados!$A:$B,2,FALSE)</f>
        <v>Pequenos Felinos - 2º ciclo</v>
      </c>
      <c r="C235" s="15" t="s">
        <v>649</v>
      </c>
    </row>
    <row r="236" spans="1:3" ht="15" x14ac:dyDescent="0.25">
      <c r="A236" s="15" t="s">
        <v>325</v>
      </c>
      <c r="B236" s="15" t="str">
        <f>VLOOKUP(Tabela13[[#This Row],[idPan]],[1]tabelaPanDados!$A:$B,2,FALSE)</f>
        <v>Pequenos Felinos - 2º ciclo</v>
      </c>
      <c r="C236" s="15" t="s">
        <v>651</v>
      </c>
    </row>
    <row r="237" spans="1:3" ht="15" x14ac:dyDescent="0.25">
      <c r="A237" s="15" t="s">
        <v>325</v>
      </c>
      <c r="B237" s="15" t="str">
        <f>VLOOKUP(Tabela13[[#This Row],[idPan]],[1]tabelaPanDados!$A:$B,2,FALSE)</f>
        <v>Pequenos Felinos - 2º ciclo</v>
      </c>
      <c r="C237" s="15" t="s">
        <v>652</v>
      </c>
    </row>
    <row r="238" spans="1:3" ht="15" x14ac:dyDescent="0.25">
      <c r="A238" s="15" t="s">
        <v>325</v>
      </c>
      <c r="B238" s="15" t="str">
        <f>VLOOKUP(Tabela13[[#This Row],[idPan]],[1]tabelaPanDados!$A:$B,2,FALSE)</f>
        <v>Pequenos Felinos - 2º ciclo</v>
      </c>
      <c r="C238" s="15" t="s">
        <v>666</v>
      </c>
    </row>
    <row r="239" spans="1:3" ht="15" x14ac:dyDescent="0.25">
      <c r="A239" s="15" t="s">
        <v>325</v>
      </c>
      <c r="B239" s="15" t="str">
        <f>VLOOKUP(Tabela13[[#This Row],[idPan]],[1]tabelaPanDados!$A:$B,2,FALSE)</f>
        <v>Pequenos Felinos - 2º ciclo</v>
      </c>
      <c r="C239" s="15" t="s">
        <v>667</v>
      </c>
    </row>
    <row r="240" spans="1:3" ht="15" x14ac:dyDescent="0.25">
      <c r="A240" s="15" t="s">
        <v>325</v>
      </c>
      <c r="B240" s="15" t="str">
        <f>VLOOKUP(Tabela13[[#This Row],[idPan]],[1]tabelaPanDados!$A:$B,2,FALSE)</f>
        <v>Pequenos Felinos - 2º ciclo</v>
      </c>
      <c r="C240" s="15" t="s">
        <v>653</v>
      </c>
    </row>
    <row r="241" spans="1:3" ht="15" x14ac:dyDescent="0.25">
      <c r="A241" s="15" t="s">
        <v>325</v>
      </c>
      <c r="B241" s="15" t="str">
        <f>VLOOKUP(Tabela13[[#This Row],[idPan]],[1]tabelaPanDados!$A:$B,2,FALSE)</f>
        <v>Pequenos Felinos - 2º ciclo</v>
      </c>
      <c r="C241" s="15" t="s">
        <v>654</v>
      </c>
    </row>
    <row r="242" spans="1:3" ht="15" x14ac:dyDescent="0.25">
      <c r="A242" s="15" t="s">
        <v>325</v>
      </c>
      <c r="B242" s="15" t="str">
        <f>VLOOKUP(Tabela13[[#This Row],[idPan]],[1]tabelaPanDados!$A:$B,2,FALSE)</f>
        <v>Pequenos Felinos - 2º ciclo</v>
      </c>
      <c r="C242" s="15" t="s">
        <v>665</v>
      </c>
    </row>
    <row r="243" spans="1:3" ht="15" x14ac:dyDescent="0.25">
      <c r="A243" s="15" t="s">
        <v>325</v>
      </c>
      <c r="B243" s="15" t="str">
        <f>VLOOKUP(Tabela13[[#This Row],[idPan]],[1]tabelaPanDados!$A:$B,2,FALSE)</f>
        <v>Pequenos Felinos - 2º ciclo</v>
      </c>
      <c r="C243" s="15" t="s">
        <v>656</v>
      </c>
    </row>
    <row r="244" spans="1:3" ht="15" x14ac:dyDescent="0.25">
      <c r="A244" s="15" t="s">
        <v>325</v>
      </c>
      <c r="B244" s="15" t="str">
        <f>VLOOKUP(Tabela13[[#This Row],[idPan]],[1]tabelaPanDados!$A:$B,2,FALSE)</f>
        <v>Pequenos Felinos - 2º ciclo</v>
      </c>
      <c r="C244" s="15" t="s">
        <v>657</v>
      </c>
    </row>
    <row r="245" spans="1:3" ht="15" x14ac:dyDescent="0.25">
      <c r="A245" s="15" t="s">
        <v>325</v>
      </c>
      <c r="B245" s="15" t="str">
        <f>VLOOKUP(Tabela13[[#This Row],[idPan]],[1]tabelaPanDados!$A:$B,2,FALSE)</f>
        <v>Pequenos Felinos - 2º ciclo</v>
      </c>
      <c r="C245" s="15" t="s">
        <v>658</v>
      </c>
    </row>
    <row r="246" spans="1:3" ht="15" x14ac:dyDescent="0.25">
      <c r="A246" s="15" t="s">
        <v>325</v>
      </c>
      <c r="B246" s="15" t="str">
        <f>VLOOKUP(Tabela13[[#This Row],[idPan]],[1]tabelaPanDados!$A:$B,2,FALSE)</f>
        <v>Pequenos Felinos - 2º ciclo</v>
      </c>
      <c r="C246" s="15" t="s">
        <v>659</v>
      </c>
    </row>
    <row r="247" spans="1:3" ht="15" x14ac:dyDescent="0.25">
      <c r="A247" s="15" t="s">
        <v>325</v>
      </c>
      <c r="B247" s="15" t="str">
        <f>VLOOKUP(Tabela13[[#This Row],[idPan]],[1]tabelaPanDados!$A:$B,2,FALSE)</f>
        <v>Pequenos Felinos - 2º ciclo</v>
      </c>
      <c r="C247" s="15" t="s">
        <v>660</v>
      </c>
    </row>
    <row r="248" spans="1:3" ht="15" x14ac:dyDescent="0.25">
      <c r="A248" s="15" t="s">
        <v>325</v>
      </c>
      <c r="B248" s="15" t="str">
        <f>VLOOKUP(Tabela13[[#This Row],[idPan]],[1]tabelaPanDados!$A:$B,2,FALSE)</f>
        <v>Pequenos Felinos - 2º ciclo</v>
      </c>
      <c r="C248" s="15" t="s">
        <v>672</v>
      </c>
    </row>
    <row r="249" spans="1:3" ht="15" x14ac:dyDescent="0.25">
      <c r="A249" s="15" t="s">
        <v>325</v>
      </c>
      <c r="B249" s="15" t="str">
        <f>VLOOKUP(Tabela13[[#This Row],[idPan]],[1]tabelaPanDados!$A:$B,2,FALSE)</f>
        <v>Pequenos Felinos - 2º ciclo</v>
      </c>
      <c r="C249" s="15" t="s">
        <v>673</v>
      </c>
    </row>
    <row r="250" spans="1:3" ht="15" x14ac:dyDescent="0.25">
      <c r="A250" s="15" t="s">
        <v>325</v>
      </c>
      <c r="B250" s="15" t="str">
        <f>VLOOKUP(Tabela13[[#This Row],[idPan]],[1]tabelaPanDados!$A:$B,2,FALSE)</f>
        <v>Pequenos Felinos - 2º ciclo</v>
      </c>
      <c r="C250" s="15" t="s">
        <v>664</v>
      </c>
    </row>
    <row r="251" spans="1:3" ht="15" x14ac:dyDescent="0.25">
      <c r="A251" s="15" t="s">
        <v>325</v>
      </c>
      <c r="B251" s="15" t="str">
        <f>VLOOKUP(Tabela13[[#This Row],[idPan]],[1]tabelaPanDados!$A:$B,2,FALSE)</f>
        <v>Pequenos Felinos - 2º ciclo</v>
      </c>
      <c r="C251" s="15" t="s">
        <v>661</v>
      </c>
    </row>
    <row r="252" spans="1:3" ht="15" x14ac:dyDescent="0.25">
      <c r="A252" s="15" t="s">
        <v>325</v>
      </c>
      <c r="B252" s="15" t="str">
        <f>VLOOKUP(Tabela13[[#This Row],[idPan]],[1]tabelaPanDados!$A:$B,2,FALSE)</f>
        <v>Pequenos Felinos - 2º ciclo</v>
      </c>
      <c r="C252" s="15" t="s">
        <v>662</v>
      </c>
    </row>
    <row r="253" spans="1:3" ht="15" x14ac:dyDescent="0.25">
      <c r="A253" s="15" t="s">
        <v>325</v>
      </c>
      <c r="B253" s="15" t="str">
        <f>VLOOKUP(Tabela13[[#This Row],[idPan]],[1]tabelaPanDados!$A:$B,2,FALSE)</f>
        <v>Pequenos Felinos - 2º ciclo</v>
      </c>
      <c r="C253" s="15" t="s">
        <v>663</v>
      </c>
    </row>
    <row r="254" spans="1:3" ht="15" x14ac:dyDescent="0.25">
      <c r="A254" s="15" t="s">
        <v>329</v>
      </c>
      <c r="B254" s="15" t="str">
        <f>VLOOKUP(Tabela13[[#This Row],[idPan]],[1]tabelaPanDados!$A:$B,2,FALSE)</f>
        <v>Pequenos Mamíferos de Áreas Abertas</v>
      </c>
      <c r="C254" s="15" t="s">
        <v>646</v>
      </c>
    </row>
    <row r="255" spans="1:3" ht="15" x14ac:dyDescent="0.25">
      <c r="A255" s="15" t="s">
        <v>329</v>
      </c>
      <c r="B255" s="15" t="str">
        <f>VLOOKUP(Tabela13[[#This Row],[idPan]],[1]tabelaPanDados!$A:$B,2,FALSE)</f>
        <v>Pequenos Mamíferos de Áreas Abertas</v>
      </c>
      <c r="C255" s="15" t="s">
        <v>647</v>
      </c>
    </row>
    <row r="256" spans="1:3" ht="15" x14ac:dyDescent="0.25">
      <c r="A256" s="15" t="s">
        <v>329</v>
      </c>
      <c r="B256" s="15" t="str">
        <f>VLOOKUP(Tabela13[[#This Row],[idPan]],[1]tabelaPanDados!$A:$B,2,FALSE)</f>
        <v>Pequenos Mamíferos de Áreas Abertas</v>
      </c>
      <c r="C256" s="15" t="s">
        <v>648</v>
      </c>
    </row>
    <row r="257" spans="1:3" ht="15" x14ac:dyDescent="0.25">
      <c r="A257" s="15" t="s">
        <v>329</v>
      </c>
      <c r="B257" s="15" t="str">
        <f>VLOOKUP(Tabela13[[#This Row],[idPan]],[1]tabelaPanDados!$A:$B,2,FALSE)</f>
        <v>Pequenos Mamíferos de Áreas Abertas</v>
      </c>
      <c r="C257" s="15" t="s">
        <v>649</v>
      </c>
    </row>
    <row r="258" spans="1:3" ht="15" x14ac:dyDescent="0.25">
      <c r="A258" s="15" t="s">
        <v>329</v>
      </c>
      <c r="B258" s="15" t="str">
        <f>VLOOKUP(Tabela13[[#This Row],[idPan]],[1]tabelaPanDados!$A:$B,2,FALSE)</f>
        <v>Pequenos Mamíferos de Áreas Abertas</v>
      </c>
      <c r="C258" s="15" t="s">
        <v>652</v>
      </c>
    </row>
    <row r="259" spans="1:3" ht="15" x14ac:dyDescent="0.25">
      <c r="A259" s="15" t="s">
        <v>329</v>
      </c>
      <c r="B259" s="15" t="str">
        <f>VLOOKUP(Tabela13[[#This Row],[idPan]],[1]tabelaPanDados!$A:$B,2,FALSE)</f>
        <v>Pequenos Mamíferos de Áreas Abertas</v>
      </c>
      <c r="C259" s="15" t="s">
        <v>651</v>
      </c>
    </row>
    <row r="260" spans="1:3" ht="15" x14ac:dyDescent="0.25">
      <c r="A260" s="15" t="s">
        <v>329</v>
      </c>
      <c r="B260" s="15" t="str">
        <f>VLOOKUP(Tabela13[[#This Row],[idPan]],[1]tabelaPanDados!$A:$B,2,FALSE)</f>
        <v>Pequenos Mamíferos de Áreas Abertas</v>
      </c>
      <c r="C260" s="15" t="s">
        <v>666</v>
      </c>
    </row>
    <row r="261" spans="1:3" ht="15" x14ac:dyDescent="0.25">
      <c r="A261" s="15" t="s">
        <v>329</v>
      </c>
      <c r="B261" s="15" t="str">
        <f>VLOOKUP(Tabela13[[#This Row],[idPan]],[1]tabelaPanDados!$A:$B,2,FALSE)</f>
        <v>Pequenos Mamíferos de Áreas Abertas</v>
      </c>
      <c r="C261" s="15" t="s">
        <v>667</v>
      </c>
    </row>
    <row r="262" spans="1:3" ht="15" x14ac:dyDescent="0.25">
      <c r="A262" s="15" t="s">
        <v>329</v>
      </c>
      <c r="B262" s="15" t="str">
        <f>VLOOKUP(Tabela13[[#This Row],[idPan]],[1]tabelaPanDados!$A:$B,2,FALSE)</f>
        <v>Pequenos Mamíferos de Áreas Abertas</v>
      </c>
      <c r="C262" s="15" t="s">
        <v>653</v>
      </c>
    </row>
    <row r="263" spans="1:3" ht="15" x14ac:dyDescent="0.25">
      <c r="A263" s="15" t="s">
        <v>329</v>
      </c>
      <c r="B263" s="15" t="str">
        <f>VLOOKUP(Tabela13[[#This Row],[idPan]],[1]tabelaPanDados!$A:$B,2,FALSE)</f>
        <v>Pequenos Mamíferos de Áreas Abertas</v>
      </c>
      <c r="C263" s="15" t="s">
        <v>665</v>
      </c>
    </row>
    <row r="264" spans="1:3" ht="15" x14ac:dyDescent="0.25">
      <c r="A264" s="15" t="s">
        <v>329</v>
      </c>
      <c r="B264" s="15" t="str">
        <f>VLOOKUP(Tabela13[[#This Row],[idPan]],[1]tabelaPanDados!$A:$B,2,FALSE)</f>
        <v>Pequenos Mamíferos de Áreas Abertas</v>
      </c>
      <c r="C264" s="15" t="s">
        <v>656</v>
      </c>
    </row>
    <row r="265" spans="1:3" ht="15" x14ac:dyDescent="0.25">
      <c r="A265" s="15" t="s">
        <v>329</v>
      </c>
      <c r="B265" s="15" t="str">
        <f>VLOOKUP(Tabela13[[#This Row],[idPan]],[1]tabelaPanDados!$A:$B,2,FALSE)</f>
        <v>Pequenos Mamíferos de Áreas Abertas</v>
      </c>
      <c r="C265" s="15" t="s">
        <v>657</v>
      </c>
    </row>
    <row r="266" spans="1:3" ht="15" x14ac:dyDescent="0.25">
      <c r="A266" s="15" t="s">
        <v>329</v>
      </c>
      <c r="B266" s="15" t="str">
        <f>VLOOKUP(Tabela13[[#This Row],[idPan]],[1]tabelaPanDados!$A:$B,2,FALSE)</f>
        <v>Pequenos Mamíferos de Áreas Abertas</v>
      </c>
      <c r="C266" s="15" t="s">
        <v>660</v>
      </c>
    </row>
    <row r="267" spans="1:3" ht="15" x14ac:dyDescent="0.25">
      <c r="A267" s="15" t="s">
        <v>329</v>
      </c>
      <c r="B267" s="15" t="str">
        <f>VLOOKUP(Tabela13[[#This Row],[idPan]],[1]tabelaPanDados!$A:$B,2,FALSE)</f>
        <v>Pequenos Mamíferos de Áreas Abertas</v>
      </c>
      <c r="C267" s="15" t="s">
        <v>664</v>
      </c>
    </row>
    <row r="268" spans="1:3" ht="15" x14ac:dyDescent="0.25">
      <c r="A268" s="15" t="s">
        <v>329</v>
      </c>
      <c r="B268" s="15" t="str">
        <f>VLOOKUP(Tabela13[[#This Row],[idPan]],[1]tabelaPanDados!$A:$B,2,FALSE)</f>
        <v>Pequenos Mamíferos de Áreas Abertas</v>
      </c>
      <c r="C268" s="15" t="s">
        <v>661</v>
      </c>
    </row>
    <row r="269" spans="1:3" ht="15" x14ac:dyDescent="0.25">
      <c r="A269" s="15" t="s">
        <v>329</v>
      </c>
      <c r="B269" s="15" t="str">
        <f>VLOOKUP(Tabela13[[#This Row],[idPan]],[1]tabelaPanDados!$A:$B,2,FALSE)</f>
        <v>Pequenos Mamíferos de Áreas Abertas</v>
      </c>
      <c r="C269" s="15" t="s">
        <v>662</v>
      </c>
    </row>
    <row r="270" spans="1:3" ht="15" x14ac:dyDescent="0.25">
      <c r="A270" s="15" t="s">
        <v>329</v>
      </c>
      <c r="B270" s="15" t="str">
        <f>VLOOKUP(Tabela13[[#This Row],[idPan]],[1]tabelaPanDados!$A:$B,2,FALSE)</f>
        <v>Pequenos Mamíferos de Áreas Abertas</v>
      </c>
      <c r="C270" s="15" t="s">
        <v>663</v>
      </c>
    </row>
    <row r="271" spans="1:3" ht="15" x14ac:dyDescent="0.25">
      <c r="A271" s="15" t="s">
        <v>335</v>
      </c>
      <c r="B271" s="15" t="str">
        <f>VLOOKUP(Tabela13[[#This Row],[idPan]],[1]tabelaPanDados!$A:$B,2,FALSE)</f>
        <v>Pequenos Mamíferos de Áreas Florestais</v>
      </c>
      <c r="C271" s="15" t="s">
        <v>669</v>
      </c>
    </row>
    <row r="272" spans="1:3" ht="15" x14ac:dyDescent="0.25">
      <c r="A272" s="15" t="s">
        <v>335</v>
      </c>
      <c r="B272" s="15" t="str">
        <f>VLOOKUP(Tabela13[[#This Row],[idPan]],[1]tabelaPanDados!$A:$B,2,FALSE)</f>
        <v>Pequenos Mamíferos de Áreas Florestais</v>
      </c>
      <c r="C272" s="15" t="s">
        <v>646</v>
      </c>
    </row>
    <row r="273" spans="1:3" ht="15" x14ac:dyDescent="0.25">
      <c r="A273" s="15" t="s">
        <v>335</v>
      </c>
      <c r="B273" s="15" t="str">
        <f>VLOOKUP(Tabela13[[#This Row],[idPan]],[1]tabelaPanDados!$A:$B,2,FALSE)</f>
        <v>Pequenos Mamíferos de Áreas Florestais</v>
      </c>
      <c r="C273" s="15" t="s">
        <v>647</v>
      </c>
    </row>
    <row r="274" spans="1:3" ht="15" x14ac:dyDescent="0.25">
      <c r="A274" s="15" t="s">
        <v>335</v>
      </c>
      <c r="B274" s="15" t="str">
        <f>VLOOKUP(Tabela13[[#This Row],[idPan]],[1]tabelaPanDados!$A:$B,2,FALSE)</f>
        <v>Pequenos Mamíferos de Áreas Florestais</v>
      </c>
      <c r="C274" s="15" t="s">
        <v>649</v>
      </c>
    </row>
    <row r="275" spans="1:3" ht="15" x14ac:dyDescent="0.25">
      <c r="A275" s="15" t="s">
        <v>335</v>
      </c>
      <c r="B275" s="15" t="str">
        <f>VLOOKUP(Tabela13[[#This Row],[idPan]],[1]tabelaPanDados!$A:$B,2,FALSE)</f>
        <v>Pequenos Mamíferos de Áreas Florestais</v>
      </c>
      <c r="C275" s="15" t="s">
        <v>650</v>
      </c>
    </row>
    <row r="276" spans="1:3" ht="15" x14ac:dyDescent="0.25">
      <c r="A276" s="15" t="s">
        <v>335</v>
      </c>
      <c r="B276" s="15" t="str">
        <f>VLOOKUP(Tabela13[[#This Row],[idPan]],[1]tabelaPanDados!$A:$B,2,FALSE)</f>
        <v>Pequenos Mamíferos de Áreas Florestais</v>
      </c>
      <c r="C276" s="15" t="s">
        <v>653</v>
      </c>
    </row>
    <row r="277" spans="1:3" ht="15" x14ac:dyDescent="0.25">
      <c r="A277" s="15" t="s">
        <v>335</v>
      </c>
      <c r="B277" s="15" t="str">
        <f>VLOOKUP(Tabela13[[#This Row],[idPan]],[1]tabelaPanDados!$A:$B,2,FALSE)</f>
        <v>Pequenos Mamíferos de Áreas Florestais</v>
      </c>
      <c r="C277" s="15" t="s">
        <v>666</v>
      </c>
    </row>
    <row r="278" spans="1:3" ht="15" x14ac:dyDescent="0.25">
      <c r="A278" s="15" t="s">
        <v>335</v>
      </c>
      <c r="B278" s="15" t="str">
        <f>VLOOKUP(Tabela13[[#This Row],[idPan]],[1]tabelaPanDados!$A:$B,2,FALSE)</f>
        <v>Pequenos Mamíferos de Áreas Florestais</v>
      </c>
      <c r="C278" s="15" t="s">
        <v>665</v>
      </c>
    </row>
    <row r="279" spans="1:3" ht="15" x14ac:dyDescent="0.25">
      <c r="A279" s="15" t="s">
        <v>335</v>
      </c>
      <c r="B279" s="15" t="str">
        <f>VLOOKUP(Tabela13[[#This Row],[idPan]],[1]tabelaPanDados!$A:$B,2,FALSE)</f>
        <v>Pequenos Mamíferos de Áreas Florestais</v>
      </c>
      <c r="C279" s="15" t="s">
        <v>656</v>
      </c>
    </row>
    <row r="280" spans="1:3" ht="15" x14ac:dyDescent="0.25">
      <c r="A280" s="15" t="s">
        <v>335</v>
      </c>
      <c r="B280" s="15" t="str">
        <f>VLOOKUP(Tabela13[[#This Row],[idPan]],[1]tabelaPanDados!$A:$B,2,FALSE)</f>
        <v>Pequenos Mamíferos de Áreas Florestais</v>
      </c>
      <c r="C280" s="15" t="s">
        <v>658</v>
      </c>
    </row>
    <row r="281" spans="1:3" ht="15" x14ac:dyDescent="0.25">
      <c r="A281" s="15" t="s">
        <v>335</v>
      </c>
      <c r="B281" s="15" t="str">
        <f>VLOOKUP(Tabela13[[#This Row],[idPan]],[1]tabelaPanDados!$A:$B,2,FALSE)</f>
        <v>Pequenos Mamíferos de Áreas Florestais</v>
      </c>
      <c r="C281" s="15" t="s">
        <v>661</v>
      </c>
    </row>
    <row r="282" spans="1:3" ht="15" x14ac:dyDescent="0.25">
      <c r="A282" s="15" t="s">
        <v>335</v>
      </c>
      <c r="B282" s="15" t="str">
        <f>VLOOKUP(Tabela13[[#This Row],[idPan]],[1]tabelaPanDados!$A:$B,2,FALSE)</f>
        <v>Pequenos Mamíferos de Áreas Florestais</v>
      </c>
      <c r="C282" s="15" t="s">
        <v>662</v>
      </c>
    </row>
    <row r="283" spans="1:3" ht="15" x14ac:dyDescent="0.25">
      <c r="A283" s="15" t="s">
        <v>335</v>
      </c>
      <c r="B283" s="15" t="str">
        <f>VLOOKUP(Tabela13[[#This Row],[idPan]],[1]tabelaPanDados!$A:$B,2,FALSE)</f>
        <v>Pequenos Mamíferos de Áreas Florestais</v>
      </c>
      <c r="C283" s="15" t="s">
        <v>664</v>
      </c>
    </row>
    <row r="284" spans="1:3" ht="15" x14ac:dyDescent="0.25">
      <c r="A284" s="15" t="s">
        <v>335</v>
      </c>
      <c r="B284" s="15" t="str">
        <f>VLOOKUP(Tabela13[[#This Row],[idPan]],[1]tabelaPanDados!$A:$B,2,FALSE)</f>
        <v>Pequenos Mamíferos de Áreas Florestais</v>
      </c>
      <c r="C284" s="15" t="s">
        <v>672</v>
      </c>
    </row>
    <row r="285" spans="1:3" ht="15" x14ac:dyDescent="0.25">
      <c r="A285" s="15" t="s">
        <v>352</v>
      </c>
      <c r="B285" s="15" t="str">
        <f>VLOOKUP(Tabela13[[#This Row],[idPan]],[1]tabelaPanDados!$A:$B,2,FALSE)</f>
        <v>Peixes Amazônicos</v>
      </c>
      <c r="C285" s="15" t="s">
        <v>671</v>
      </c>
    </row>
    <row r="286" spans="1:3" ht="15" x14ac:dyDescent="0.25">
      <c r="A286" s="15" t="s">
        <v>352</v>
      </c>
      <c r="B286" s="15" t="str">
        <f>VLOOKUP(Tabela13[[#This Row],[idPan]],[1]tabelaPanDados!$A:$B,2,FALSE)</f>
        <v>Peixes Amazônicos</v>
      </c>
      <c r="C286" s="15" t="s">
        <v>654</v>
      </c>
    </row>
    <row r="287" spans="1:3" ht="15" x14ac:dyDescent="0.25">
      <c r="A287" s="15" t="s">
        <v>352</v>
      </c>
      <c r="B287" s="15" t="str">
        <f>VLOOKUP(Tabela13[[#This Row],[idPan]],[1]tabelaPanDados!$A:$B,2,FALSE)</f>
        <v>Peixes Amazônicos</v>
      </c>
      <c r="C287" s="15" t="s">
        <v>673</v>
      </c>
    </row>
    <row r="288" spans="1:3" ht="15" x14ac:dyDescent="0.25">
      <c r="A288" s="15" t="s">
        <v>352</v>
      </c>
      <c r="B288" s="15" t="str">
        <f>VLOOKUP(Tabela13[[#This Row],[idPan]],[1]tabelaPanDados!$A:$B,2,FALSE)</f>
        <v>Peixes Amazônicos</v>
      </c>
      <c r="C288" s="15" t="s">
        <v>670</v>
      </c>
    </row>
    <row r="289" spans="1:3" ht="15" x14ac:dyDescent="0.25">
      <c r="A289" s="15" t="s">
        <v>352</v>
      </c>
      <c r="B289" s="15" t="str">
        <f>VLOOKUP(Tabela13[[#This Row],[idPan]],[1]tabelaPanDados!$A:$B,2,FALSE)</f>
        <v>Peixes Amazônicos</v>
      </c>
      <c r="C289" s="15" t="s">
        <v>666</v>
      </c>
    </row>
    <row r="290" spans="1:3" ht="15" x14ac:dyDescent="0.25">
      <c r="A290" s="15" t="s">
        <v>358</v>
      </c>
      <c r="B290" s="15" t="str">
        <f>VLOOKUP(Tabela13[[#This Row],[idPan]],[1]tabelaPanDados!$A:$B,2,FALSE)</f>
        <v>Peixe-boi Marinho</v>
      </c>
      <c r="C290" s="15" t="s">
        <v>646</v>
      </c>
    </row>
    <row r="291" spans="1:3" ht="15" x14ac:dyDescent="0.25">
      <c r="A291" s="15" t="s">
        <v>358</v>
      </c>
      <c r="B291" s="15" t="str">
        <f>VLOOKUP(Tabela13[[#This Row],[idPan]],[1]tabelaPanDados!$A:$B,2,FALSE)</f>
        <v>Peixe-boi Marinho</v>
      </c>
      <c r="C291" s="15" t="s">
        <v>656</v>
      </c>
    </row>
    <row r="292" spans="1:3" ht="15" x14ac:dyDescent="0.25">
      <c r="A292" s="15" t="s">
        <v>358</v>
      </c>
      <c r="B292" s="15" t="str">
        <f>VLOOKUP(Tabela13[[#This Row],[idPan]],[1]tabelaPanDados!$A:$B,2,FALSE)</f>
        <v>Peixe-boi Marinho</v>
      </c>
      <c r="C292" s="15" t="s">
        <v>670</v>
      </c>
    </row>
    <row r="293" spans="1:3" ht="15" x14ac:dyDescent="0.25">
      <c r="A293" s="15" t="s">
        <v>358</v>
      </c>
      <c r="B293" s="15" t="str">
        <f>VLOOKUP(Tabela13[[#This Row],[idPan]],[1]tabelaPanDados!$A:$B,2,FALSE)</f>
        <v>Peixe-boi Marinho</v>
      </c>
      <c r="C293" s="15" t="s">
        <v>652</v>
      </c>
    </row>
    <row r="294" spans="1:3" ht="15" x14ac:dyDescent="0.25">
      <c r="A294" s="15" t="s">
        <v>358</v>
      </c>
      <c r="B294" s="15" t="str">
        <f>VLOOKUP(Tabela13[[#This Row],[idPan]],[1]tabelaPanDados!$A:$B,2,FALSE)</f>
        <v>Peixe-boi Marinho</v>
      </c>
      <c r="C294" s="15" t="s">
        <v>654</v>
      </c>
    </row>
    <row r="295" spans="1:3" ht="15" x14ac:dyDescent="0.25">
      <c r="A295" s="15" t="s">
        <v>358</v>
      </c>
      <c r="B295" s="15" t="str">
        <f>VLOOKUP(Tabela13[[#This Row],[idPan]],[1]tabelaPanDados!$A:$B,2,FALSE)</f>
        <v>Peixe-boi Marinho</v>
      </c>
      <c r="C295" s="15" t="s">
        <v>665</v>
      </c>
    </row>
    <row r="296" spans="1:3" ht="15" x14ac:dyDescent="0.25">
      <c r="A296" s="15" t="s">
        <v>358</v>
      </c>
      <c r="B296" s="15" t="str">
        <f>VLOOKUP(Tabela13[[#This Row],[idPan]],[1]tabelaPanDados!$A:$B,2,FALSE)</f>
        <v>Peixe-boi Marinho</v>
      </c>
      <c r="C296" s="15" t="s">
        <v>657</v>
      </c>
    </row>
    <row r="297" spans="1:3" ht="15" x14ac:dyDescent="0.25">
      <c r="A297" s="15" t="s">
        <v>358</v>
      </c>
      <c r="B297" s="15" t="str">
        <f>VLOOKUP(Tabela13[[#This Row],[idPan]],[1]tabelaPanDados!$A:$B,2,FALSE)</f>
        <v>Peixe-boi Marinho</v>
      </c>
      <c r="C297" s="15" t="s">
        <v>648</v>
      </c>
    </row>
    <row r="298" spans="1:3" ht="15" x14ac:dyDescent="0.25">
      <c r="A298" s="15" t="s">
        <v>358</v>
      </c>
      <c r="B298" s="15" t="str">
        <f>VLOOKUP(Tabela13[[#This Row],[idPan]],[1]tabelaPanDados!$A:$B,2,FALSE)</f>
        <v>Peixe-boi Marinho</v>
      </c>
      <c r="C298" s="15" t="s">
        <v>659</v>
      </c>
    </row>
    <row r="299" spans="1:3" ht="15" x14ac:dyDescent="0.25">
      <c r="A299" s="15" t="s">
        <v>373</v>
      </c>
      <c r="B299" s="15" t="str">
        <f>VLOOKUP(Tabela13[[#This Row],[idPan]],[1]tabelaPanDados!$A:$B,2,FALSE)</f>
        <v>Corais</v>
      </c>
      <c r="C299" s="15" t="s">
        <v>646</v>
      </c>
    </row>
    <row r="300" spans="1:3" ht="15" x14ac:dyDescent="0.25">
      <c r="A300" s="15" t="s">
        <v>373</v>
      </c>
      <c r="B300" s="15" t="str">
        <f>VLOOKUP(Tabela13[[#This Row],[idPan]],[1]tabelaPanDados!$A:$B,2,FALSE)</f>
        <v>Corais</v>
      </c>
      <c r="C300" s="15" t="s">
        <v>648</v>
      </c>
    </row>
    <row r="301" spans="1:3" ht="15" x14ac:dyDescent="0.25">
      <c r="A301" s="15" t="s">
        <v>373</v>
      </c>
      <c r="B301" s="15" t="str">
        <f>VLOOKUP(Tabela13[[#This Row],[idPan]],[1]tabelaPanDados!$A:$B,2,FALSE)</f>
        <v>Corais</v>
      </c>
      <c r="C301" s="15" t="s">
        <v>647</v>
      </c>
    </row>
    <row r="302" spans="1:3" ht="15" x14ac:dyDescent="0.25">
      <c r="A302" s="15" t="s">
        <v>373</v>
      </c>
      <c r="B302" s="15" t="str">
        <f>VLOOKUP(Tabela13[[#This Row],[idPan]],[1]tabelaPanDados!$A:$B,2,FALSE)</f>
        <v>Corais</v>
      </c>
      <c r="C302" s="15" t="s">
        <v>650</v>
      </c>
    </row>
    <row r="303" spans="1:3" ht="15" x14ac:dyDescent="0.25">
      <c r="A303" s="15" t="s">
        <v>373</v>
      </c>
      <c r="B303" s="15" t="str">
        <f>VLOOKUP(Tabela13[[#This Row],[idPan]],[1]tabelaPanDados!$A:$B,2,FALSE)</f>
        <v>Corais</v>
      </c>
      <c r="C303" s="15" t="s">
        <v>652</v>
      </c>
    </row>
    <row r="304" spans="1:3" ht="15" x14ac:dyDescent="0.25">
      <c r="A304" s="15" t="s">
        <v>373</v>
      </c>
      <c r="B304" s="15" t="str">
        <f>VLOOKUP(Tabela13[[#This Row],[idPan]],[1]tabelaPanDados!$A:$B,2,FALSE)</f>
        <v>Corais</v>
      </c>
      <c r="C304" s="15" t="s">
        <v>654</v>
      </c>
    </row>
    <row r="305" spans="1:3" ht="15" x14ac:dyDescent="0.25">
      <c r="A305" s="15" t="s">
        <v>373</v>
      </c>
      <c r="B305" s="15" t="str">
        <f>VLOOKUP(Tabela13[[#This Row],[idPan]],[1]tabelaPanDados!$A:$B,2,FALSE)</f>
        <v>Corais</v>
      </c>
      <c r="C305" s="15" t="s">
        <v>665</v>
      </c>
    </row>
    <row r="306" spans="1:3" ht="15" x14ac:dyDescent="0.25">
      <c r="A306" s="15" t="s">
        <v>373</v>
      </c>
      <c r="B306" s="15" t="str">
        <f>VLOOKUP(Tabela13[[#This Row],[idPan]],[1]tabelaPanDados!$A:$B,2,FALSE)</f>
        <v>Corais</v>
      </c>
      <c r="C306" s="15" t="s">
        <v>655</v>
      </c>
    </row>
    <row r="307" spans="1:3" ht="15" x14ac:dyDescent="0.25">
      <c r="A307" s="15" t="s">
        <v>373</v>
      </c>
      <c r="B307" s="15" t="str">
        <f>VLOOKUP(Tabela13[[#This Row],[idPan]],[1]tabelaPanDados!$A:$B,2,FALSE)</f>
        <v>Corais</v>
      </c>
      <c r="C307" s="15" t="s">
        <v>657</v>
      </c>
    </row>
    <row r="308" spans="1:3" ht="15" x14ac:dyDescent="0.25">
      <c r="A308" s="15" t="s">
        <v>373</v>
      </c>
      <c r="B308" s="15" t="str">
        <f>VLOOKUP(Tabela13[[#This Row],[idPan]],[1]tabelaPanDados!$A:$B,2,FALSE)</f>
        <v>Corais</v>
      </c>
      <c r="C308" s="15" t="s">
        <v>656</v>
      </c>
    </row>
    <row r="309" spans="1:3" ht="15" x14ac:dyDescent="0.25">
      <c r="A309" s="15" t="s">
        <v>373</v>
      </c>
      <c r="B309" s="15" t="str">
        <f>VLOOKUP(Tabela13[[#This Row],[idPan]],[1]tabelaPanDados!$A:$B,2,FALSE)</f>
        <v>Corais</v>
      </c>
      <c r="C309" s="15" t="s">
        <v>658</v>
      </c>
    </row>
    <row r="310" spans="1:3" ht="15" x14ac:dyDescent="0.25">
      <c r="A310" s="15" t="s">
        <v>373</v>
      </c>
      <c r="B310" s="15" t="str">
        <f>VLOOKUP(Tabela13[[#This Row],[idPan]],[1]tabelaPanDados!$A:$B,2,FALSE)</f>
        <v>Corais</v>
      </c>
      <c r="C310" s="15" t="s">
        <v>659</v>
      </c>
    </row>
    <row r="311" spans="1:3" ht="15" x14ac:dyDescent="0.25">
      <c r="A311" s="15" t="s">
        <v>373</v>
      </c>
      <c r="B311" s="15" t="str">
        <f>VLOOKUP(Tabela13[[#This Row],[idPan]],[1]tabelaPanDados!$A:$B,2,FALSE)</f>
        <v>Corais</v>
      </c>
      <c r="C311" s="15" t="s">
        <v>660</v>
      </c>
    </row>
    <row r="312" spans="1:3" ht="15" x14ac:dyDescent="0.25">
      <c r="A312" s="15" t="s">
        <v>373</v>
      </c>
      <c r="B312" s="15" t="str">
        <f>VLOOKUP(Tabela13[[#This Row],[idPan]],[1]tabelaPanDados!$A:$B,2,FALSE)</f>
        <v>Corais</v>
      </c>
      <c r="C312" s="15" t="s">
        <v>664</v>
      </c>
    </row>
    <row r="313" spans="1:3" ht="15" x14ac:dyDescent="0.25">
      <c r="A313" s="15" t="s">
        <v>373</v>
      </c>
      <c r="B313" s="15" t="str">
        <f>VLOOKUP(Tabela13[[#This Row],[idPan]],[1]tabelaPanDados!$A:$B,2,FALSE)</f>
        <v>Corais</v>
      </c>
      <c r="C313" s="15" t="s">
        <v>661</v>
      </c>
    </row>
    <row r="314" spans="1:3" ht="15" x14ac:dyDescent="0.25">
      <c r="A314" s="15" t="s">
        <v>373</v>
      </c>
      <c r="B314" s="15" t="str">
        <f>VLOOKUP(Tabela13[[#This Row],[idPan]],[1]tabelaPanDados!$A:$B,2,FALSE)</f>
        <v>Corais</v>
      </c>
      <c r="C314" s="15" t="s">
        <v>662</v>
      </c>
    </row>
    <row r="315" spans="1:3" ht="15" x14ac:dyDescent="0.25">
      <c r="A315" s="15" t="s">
        <v>379</v>
      </c>
      <c r="B315" s="15" t="str">
        <f>VLOOKUP(Tabela13[[#This Row],[idPan]],[1]tabelaPanDados!$A:$B,2,FALSE)</f>
        <v>Lagoas do Sul</v>
      </c>
      <c r="C315" s="15" t="s">
        <v>664</v>
      </c>
    </row>
    <row r="316" spans="1:3" ht="15" x14ac:dyDescent="0.25">
      <c r="A316" s="15" t="s">
        <v>379</v>
      </c>
      <c r="B316" s="15" t="str">
        <f>VLOOKUP(Tabela13[[#This Row],[idPan]],[1]tabelaPanDados!$A:$B,2,FALSE)</f>
        <v>Lagoas do Sul</v>
      </c>
      <c r="C316" s="15" t="s">
        <v>660</v>
      </c>
    </row>
    <row r="317" spans="1:3" ht="15" x14ac:dyDescent="0.25">
      <c r="A317" s="15" t="s">
        <v>385</v>
      </c>
      <c r="B317" s="15" t="str">
        <f>VLOOKUP(Tabela13[[#This Row],[idPan]],[1]tabelaPanDados!$A:$B,2,FALSE)</f>
        <v>(Previsto) Tubarões - 2º ciclo</v>
      </c>
      <c r="C317" s="15" t="s">
        <v>670</v>
      </c>
    </row>
    <row r="318" spans="1:3" ht="15" x14ac:dyDescent="0.25">
      <c r="A318" s="15" t="s">
        <v>385</v>
      </c>
      <c r="B318" s="15" t="str">
        <f>VLOOKUP(Tabela13[[#This Row],[idPan]],[1]tabelaPanDados!$A:$B,2,FALSE)</f>
        <v>(Previsto) Tubarões - 2º ciclo</v>
      </c>
      <c r="C318" s="15" t="s">
        <v>647</v>
      </c>
    </row>
    <row r="319" spans="1:3" ht="15" x14ac:dyDescent="0.25">
      <c r="A319" s="15" t="s">
        <v>385</v>
      </c>
      <c r="B319" s="15" t="str">
        <f>VLOOKUP(Tabela13[[#This Row],[idPan]],[1]tabelaPanDados!$A:$B,2,FALSE)</f>
        <v>(Previsto) Tubarões - 2º ciclo</v>
      </c>
      <c r="C319" s="15" t="s">
        <v>648</v>
      </c>
    </row>
    <row r="320" spans="1:3" ht="15" x14ac:dyDescent="0.25">
      <c r="A320" s="15" t="s">
        <v>385</v>
      </c>
      <c r="B320" s="15" t="str">
        <f>VLOOKUP(Tabela13[[#This Row],[idPan]],[1]tabelaPanDados!$A:$B,2,FALSE)</f>
        <v>(Previsto) Tubarões - 2º ciclo</v>
      </c>
      <c r="C320" s="15" t="s">
        <v>650</v>
      </c>
    </row>
    <row r="321" spans="1:3" ht="15" x14ac:dyDescent="0.25">
      <c r="A321" s="15" t="s">
        <v>385</v>
      </c>
      <c r="B321" s="15" t="str">
        <f>VLOOKUP(Tabela13[[#This Row],[idPan]],[1]tabelaPanDados!$A:$B,2,FALSE)</f>
        <v>(Previsto) Tubarões - 2º ciclo</v>
      </c>
      <c r="C321" s="15" t="s">
        <v>652</v>
      </c>
    </row>
    <row r="322" spans="1:3" ht="15" x14ac:dyDescent="0.25">
      <c r="A322" s="15" t="s">
        <v>385</v>
      </c>
      <c r="B322" s="15" t="str">
        <f>VLOOKUP(Tabela13[[#This Row],[idPan]],[1]tabelaPanDados!$A:$B,2,FALSE)</f>
        <v>(Previsto) Tubarões - 2º ciclo</v>
      </c>
      <c r="C322" s="15" t="s">
        <v>654</v>
      </c>
    </row>
    <row r="323" spans="1:3" ht="15" x14ac:dyDescent="0.25">
      <c r="A323" s="15" t="s">
        <v>385</v>
      </c>
      <c r="B323" s="15" t="str">
        <f>VLOOKUP(Tabela13[[#This Row],[idPan]],[1]tabelaPanDados!$A:$B,2,FALSE)</f>
        <v>(Previsto) Tubarões - 2º ciclo</v>
      </c>
      <c r="C323" s="15" t="s">
        <v>665</v>
      </c>
    </row>
    <row r="324" spans="1:3" ht="15" x14ac:dyDescent="0.25">
      <c r="A324" s="15" t="s">
        <v>385</v>
      </c>
      <c r="B324" s="15" t="str">
        <f>VLOOKUP(Tabela13[[#This Row],[idPan]],[1]tabelaPanDados!$A:$B,2,FALSE)</f>
        <v>(Previsto) Tubarões - 2º ciclo</v>
      </c>
      <c r="C324" s="15" t="s">
        <v>655</v>
      </c>
    </row>
    <row r="325" spans="1:3" ht="15" x14ac:dyDescent="0.25">
      <c r="A325" s="15" t="s">
        <v>385</v>
      </c>
      <c r="B325" s="15" t="str">
        <f>VLOOKUP(Tabela13[[#This Row],[idPan]],[1]tabelaPanDados!$A:$B,2,FALSE)</f>
        <v>(Previsto) Tubarões - 2º ciclo</v>
      </c>
      <c r="C325" s="15" t="s">
        <v>656</v>
      </c>
    </row>
    <row r="326" spans="1:3" ht="15" x14ac:dyDescent="0.25">
      <c r="A326" s="15" t="s">
        <v>385</v>
      </c>
      <c r="B326" s="15" t="str">
        <f>VLOOKUP(Tabela13[[#This Row],[idPan]],[1]tabelaPanDados!$A:$B,2,FALSE)</f>
        <v>(Previsto) Tubarões - 2º ciclo</v>
      </c>
      <c r="C326" s="15" t="s">
        <v>657</v>
      </c>
    </row>
    <row r="327" spans="1:3" ht="15" x14ac:dyDescent="0.25">
      <c r="A327" s="15" t="s">
        <v>385</v>
      </c>
      <c r="B327" s="15" t="str">
        <f>VLOOKUP(Tabela13[[#This Row],[idPan]],[1]tabelaPanDados!$A:$B,2,FALSE)</f>
        <v>(Previsto) Tubarões - 2º ciclo</v>
      </c>
      <c r="C327" s="15" t="s">
        <v>658</v>
      </c>
    </row>
    <row r="328" spans="1:3" ht="15" x14ac:dyDescent="0.25">
      <c r="A328" s="15" t="s">
        <v>385</v>
      </c>
      <c r="B328" s="15" t="str">
        <f>VLOOKUP(Tabela13[[#This Row],[idPan]],[1]tabelaPanDados!$A:$B,2,FALSE)</f>
        <v>(Previsto) Tubarões - 2º ciclo</v>
      </c>
      <c r="C328" s="15" t="s">
        <v>659</v>
      </c>
    </row>
    <row r="329" spans="1:3" ht="15" x14ac:dyDescent="0.25">
      <c r="A329" s="15" t="s">
        <v>385</v>
      </c>
      <c r="B329" s="15" t="str">
        <f>VLOOKUP(Tabela13[[#This Row],[idPan]],[1]tabelaPanDados!$A:$B,2,FALSE)</f>
        <v>(Previsto) Tubarões - 2º ciclo</v>
      </c>
      <c r="C329" s="15" t="s">
        <v>660</v>
      </c>
    </row>
    <row r="330" spans="1:3" ht="15" x14ac:dyDescent="0.25">
      <c r="A330" s="15" t="s">
        <v>385</v>
      </c>
      <c r="B330" s="15" t="str">
        <f>VLOOKUP(Tabela13[[#This Row],[idPan]],[1]tabelaPanDados!$A:$B,2,FALSE)</f>
        <v>(Previsto) Tubarões - 2º ciclo</v>
      </c>
      <c r="C330" s="15" t="s">
        <v>664</v>
      </c>
    </row>
    <row r="331" spans="1:3" ht="15" x14ac:dyDescent="0.25">
      <c r="A331" s="15" t="s">
        <v>385</v>
      </c>
      <c r="B331" s="15" t="str">
        <f>VLOOKUP(Tabela13[[#This Row],[idPan]],[1]tabelaPanDados!$A:$B,2,FALSE)</f>
        <v>(Previsto) Tubarões - 2º ciclo</v>
      </c>
      <c r="C331" s="15" t="s">
        <v>661</v>
      </c>
    </row>
    <row r="332" spans="1:3" ht="15" x14ac:dyDescent="0.25">
      <c r="A332" s="15" t="s">
        <v>385</v>
      </c>
      <c r="B332" s="15" t="str">
        <f>VLOOKUP(Tabela13[[#This Row],[idPan]],[1]tabelaPanDados!$A:$B,2,FALSE)</f>
        <v>(Previsto) Tubarões - 2º ciclo</v>
      </c>
      <c r="C332" s="15" t="s">
        <v>662</v>
      </c>
    </row>
    <row r="333" spans="1:3" ht="15" x14ac:dyDescent="0.25">
      <c r="A333" s="15" t="s">
        <v>389</v>
      </c>
      <c r="B333" s="15" t="str">
        <f>VLOOKUP(Tabela13[[#This Row],[idPan]],[1]tabelaPanDados!$A:$B,2,FALSE)</f>
        <v>(Finalizado) Paraíba do Sul - 1º ciclo</v>
      </c>
      <c r="C333" s="15" t="s">
        <v>653</v>
      </c>
    </row>
    <row r="334" spans="1:3" ht="15" x14ac:dyDescent="0.25">
      <c r="A334" s="15" t="s">
        <v>389</v>
      </c>
      <c r="B334" s="15" t="str">
        <f>VLOOKUP(Tabela13[[#This Row],[idPan]],[1]tabelaPanDados!$A:$B,2,FALSE)</f>
        <v>(Finalizado) Paraíba do Sul - 1º ciclo</v>
      </c>
      <c r="C334" s="15" t="s">
        <v>661</v>
      </c>
    </row>
    <row r="335" spans="1:3" ht="15" x14ac:dyDescent="0.25">
      <c r="A335" s="15" t="s">
        <v>389</v>
      </c>
      <c r="B335" s="15" t="str">
        <f>VLOOKUP(Tabela13[[#This Row],[idPan]],[1]tabelaPanDados!$A:$B,2,FALSE)</f>
        <v>(Finalizado) Paraíba do Sul - 1º ciclo</v>
      </c>
      <c r="C335" s="15" t="s">
        <v>658</v>
      </c>
    </row>
    <row r="336" spans="1:3" ht="15" x14ac:dyDescent="0.25">
      <c r="A336" s="15" t="s">
        <v>418</v>
      </c>
      <c r="B336" s="15" t="str">
        <f>VLOOKUP(Tabela13[[#This Row],[idPan]],[1]tabelaPanDados!$A:$B,2,FALSE)</f>
        <v>(Finalizado) Baixo Iguaçu - 1º ciclo</v>
      </c>
      <c r="C336" s="15" t="s">
        <v>655</v>
      </c>
    </row>
    <row r="337" spans="1:3" ht="15" x14ac:dyDescent="0.25">
      <c r="A337" s="15" t="s">
        <v>425</v>
      </c>
      <c r="B337" s="15" t="str">
        <f>VLOOKUP(Tabela13[[#This Row],[idPan]],[1]tabelaPanDados!$A:$B,2,FALSE)</f>
        <v>Peixes e Eglas da Mata Atlântica</v>
      </c>
      <c r="C337" s="15" t="s">
        <v>647</v>
      </c>
    </row>
    <row r="338" spans="1:3" ht="15" x14ac:dyDescent="0.25">
      <c r="A338" s="15" t="s">
        <v>425</v>
      </c>
      <c r="B338" s="15" t="str">
        <f>VLOOKUP(Tabela13[[#This Row],[idPan]],[1]tabelaPanDados!$A:$B,2,FALSE)</f>
        <v>Peixes e Eglas da Mata Atlântica</v>
      </c>
      <c r="C338" s="15" t="s">
        <v>650</v>
      </c>
    </row>
    <row r="339" spans="1:3" ht="15" x14ac:dyDescent="0.25">
      <c r="A339" s="15" t="s">
        <v>425</v>
      </c>
      <c r="B339" s="15" t="str">
        <f>VLOOKUP(Tabela13[[#This Row],[idPan]],[1]tabelaPanDados!$A:$B,2,FALSE)</f>
        <v>Peixes e Eglas da Mata Atlântica</v>
      </c>
      <c r="C339" s="15" t="s">
        <v>653</v>
      </c>
    </row>
    <row r="340" spans="1:3" ht="15" x14ac:dyDescent="0.25">
      <c r="A340" s="15" t="s">
        <v>425</v>
      </c>
      <c r="B340" s="15" t="str">
        <f>VLOOKUP(Tabela13[[#This Row],[idPan]],[1]tabelaPanDados!$A:$B,2,FALSE)</f>
        <v>Peixes e Eglas da Mata Atlântica</v>
      </c>
      <c r="C340" s="15" t="s">
        <v>658</v>
      </c>
    </row>
    <row r="341" spans="1:3" ht="15" x14ac:dyDescent="0.25">
      <c r="A341" s="15" t="s">
        <v>425</v>
      </c>
      <c r="B341" s="15" t="str">
        <f>VLOOKUP(Tabela13[[#This Row],[idPan]],[1]tabelaPanDados!$A:$B,2,FALSE)</f>
        <v>Peixes e Eglas da Mata Atlântica</v>
      </c>
      <c r="C341" s="15" t="s">
        <v>648</v>
      </c>
    </row>
    <row r="342" spans="1:3" ht="15" x14ac:dyDescent="0.25">
      <c r="A342" s="15" t="s">
        <v>425</v>
      </c>
      <c r="B342" s="15" t="str">
        <f>VLOOKUP(Tabela13[[#This Row],[idPan]],[1]tabelaPanDados!$A:$B,2,FALSE)</f>
        <v>Peixes e Eglas da Mata Atlântica</v>
      </c>
      <c r="C342" s="15" t="s">
        <v>661</v>
      </c>
    </row>
    <row r="343" spans="1:3" ht="15" x14ac:dyDescent="0.25">
      <c r="A343" s="15" t="s">
        <v>425</v>
      </c>
      <c r="B343" s="15" t="str">
        <f>VLOOKUP(Tabela13[[#This Row],[idPan]],[1]tabelaPanDados!$A:$B,2,FALSE)</f>
        <v>Peixes e Eglas da Mata Atlântica</v>
      </c>
      <c r="C343" s="15" t="s">
        <v>664</v>
      </c>
    </row>
    <row r="344" spans="1:3" ht="15" x14ac:dyDescent="0.25">
      <c r="A344" s="15" t="s">
        <v>425</v>
      </c>
      <c r="B344" s="15" t="str">
        <f>VLOOKUP(Tabela13[[#This Row],[idPan]],[1]tabelaPanDados!$A:$B,2,FALSE)</f>
        <v>Peixes e Eglas da Mata Atlântica</v>
      </c>
      <c r="C344" s="15" t="s">
        <v>660</v>
      </c>
    </row>
    <row r="345" spans="1:3" ht="15" x14ac:dyDescent="0.25">
      <c r="A345" s="15" t="s">
        <v>425</v>
      </c>
      <c r="B345" s="15" t="str">
        <f>VLOOKUP(Tabela13[[#This Row],[idPan]],[1]tabelaPanDados!$A:$B,2,FALSE)</f>
        <v>Peixes e Eglas da Mata Atlântica</v>
      </c>
      <c r="C345" s="15" t="s">
        <v>667</v>
      </c>
    </row>
    <row r="346" spans="1:3" ht="15" x14ac:dyDescent="0.25">
      <c r="A346" s="15" t="s">
        <v>425</v>
      </c>
      <c r="B346" s="15" t="str">
        <f>VLOOKUP(Tabela13[[#This Row],[idPan]],[1]tabelaPanDados!$A:$B,2,FALSE)</f>
        <v>Peixes e Eglas da Mata Atlântica</v>
      </c>
      <c r="C346" s="15" t="s">
        <v>657</v>
      </c>
    </row>
    <row r="347" spans="1:3" ht="15" x14ac:dyDescent="0.25">
      <c r="A347" s="15" t="s">
        <v>425</v>
      </c>
      <c r="B347" s="15" t="str">
        <f>VLOOKUP(Tabela13[[#This Row],[idPan]],[1]tabelaPanDados!$A:$B,2,FALSE)</f>
        <v>Peixes e Eglas da Mata Atlântica</v>
      </c>
      <c r="C347" s="15" t="s">
        <v>659</v>
      </c>
    </row>
    <row r="348" spans="1:3" ht="15" x14ac:dyDescent="0.25">
      <c r="A348" s="15" t="s">
        <v>425</v>
      </c>
      <c r="B348" s="15" t="str">
        <f>VLOOKUP(Tabela13[[#This Row],[idPan]],[1]tabelaPanDados!$A:$B,2,FALSE)</f>
        <v>Peixes e Eglas da Mata Atlântica</v>
      </c>
      <c r="C348" s="15" t="s">
        <v>665</v>
      </c>
    </row>
    <row r="349" spans="1:3" ht="15" x14ac:dyDescent="0.25">
      <c r="A349" s="15" t="s">
        <v>425</v>
      </c>
      <c r="B349" s="15" t="str">
        <f>VLOOKUP(Tabela13[[#This Row],[idPan]],[1]tabelaPanDados!$A:$B,2,FALSE)</f>
        <v>Peixes e Eglas da Mata Atlântica</v>
      </c>
      <c r="C349" s="15" t="s">
        <v>656</v>
      </c>
    </row>
    <row r="350" spans="1:3" ht="15" x14ac:dyDescent="0.25">
      <c r="A350" s="15" t="s">
        <v>425</v>
      </c>
      <c r="B350" s="15" t="str">
        <f>VLOOKUP(Tabela13[[#This Row],[idPan]],[1]tabelaPanDados!$A:$B,2,FALSE)</f>
        <v>Peixes e Eglas da Mata Atlântica</v>
      </c>
      <c r="C350" s="15" t="s">
        <v>646</v>
      </c>
    </row>
    <row r="351" spans="1:3" ht="15" x14ac:dyDescent="0.25">
      <c r="A351" s="15" t="s">
        <v>425</v>
      </c>
      <c r="B351" s="15" t="str">
        <f>VLOOKUP(Tabela13[[#This Row],[idPan]],[1]tabelaPanDados!$A:$B,2,FALSE)</f>
        <v>Peixes e Eglas da Mata Atlântica</v>
      </c>
      <c r="C351" s="15" t="s">
        <v>662</v>
      </c>
    </row>
    <row r="352" spans="1:3" ht="15" x14ac:dyDescent="0.25">
      <c r="A352" s="15" t="s">
        <v>425</v>
      </c>
      <c r="B352" s="15" t="str">
        <f>VLOOKUP(Tabela13[[#This Row],[idPan]],[1]tabelaPanDados!$A:$B,2,FALSE)</f>
        <v>Peixes e Eglas da Mata Atlântica</v>
      </c>
      <c r="C352" s="15" t="s">
        <v>655</v>
      </c>
    </row>
    <row r="353" spans="1:3" ht="15" x14ac:dyDescent="0.25">
      <c r="A353" s="15" t="s">
        <v>425</v>
      </c>
      <c r="B353" s="15" t="str">
        <f>VLOOKUP(Tabela13[[#This Row],[idPan]],[1]tabelaPanDados!$A:$B,2,FALSE)</f>
        <v>Peixes e Eglas da Mata Atlântica</v>
      </c>
      <c r="C353" s="15" t="s">
        <v>651</v>
      </c>
    </row>
    <row r="354" spans="1:3" ht="15" x14ac:dyDescent="0.25">
      <c r="A354" s="15" t="s">
        <v>432</v>
      </c>
      <c r="B354" s="15" t="str">
        <f>VLOOKUP(Tabela13[[#This Row],[idPan]],[1]tabelaPanDados!$A:$B,2,FALSE)</f>
        <v>Rivulideos - 2º ciclo</v>
      </c>
      <c r="C354" s="15" t="s">
        <v>661</v>
      </c>
    </row>
    <row r="355" spans="1:3" ht="15" x14ac:dyDescent="0.25">
      <c r="A355" s="15" t="s">
        <v>432</v>
      </c>
      <c r="B355" s="15" t="str">
        <f>VLOOKUP(Tabela13[[#This Row],[idPan]],[1]tabelaPanDados!$A:$B,2,FALSE)</f>
        <v>Rivulideos - 2º ciclo</v>
      </c>
      <c r="C355" s="15" t="s">
        <v>649</v>
      </c>
    </row>
    <row r="356" spans="1:3" ht="15" x14ac:dyDescent="0.25">
      <c r="A356" s="15" t="s">
        <v>432</v>
      </c>
      <c r="B356" s="15" t="str">
        <f>VLOOKUP(Tabela13[[#This Row],[idPan]],[1]tabelaPanDados!$A:$B,2,FALSE)</f>
        <v>Rivulideos - 2º ciclo</v>
      </c>
      <c r="C356" s="15" t="s">
        <v>652</v>
      </c>
    </row>
    <row r="357" spans="1:3" ht="15" x14ac:dyDescent="0.25">
      <c r="A357" s="15" t="s">
        <v>432</v>
      </c>
      <c r="B357" s="15" t="str">
        <f>VLOOKUP(Tabela13[[#This Row],[idPan]],[1]tabelaPanDados!$A:$B,2,FALSE)</f>
        <v>Rivulideos - 2º ciclo</v>
      </c>
      <c r="C357" s="15" t="s">
        <v>667</v>
      </c>
    </row>
    <row r="358" spans="1:3" ht="15" x14ac:dyDescent="0.25">
      <c r="A358" s="15" t="s">
        <v>432</v>
      </c>
      <c r="B358" s="15" t="str">
        <f>VLOOKUP(Tabela13[[#This Row],[idPan]],[1]tabelaPanDados!$A:$B,2,FALSE)</f>
        <v>Rivulideos - 2º ciclo</v>
      </c>
      <c r="C358" s="15" t="s">
        <v>655</v>
      </c>
    </row>
    <row r="359" spans="1:3" ht="15" x14ac:dyDescent="0.25">
      <c r="A359" s="15" t="s">
        <v>432</v>
      </c>
      <c r="B359" s="15" t="str">
        <f>VLOOKUP(Tabela13[[#This Row],[idPan]],[1]tabelaPanDados!$A:$B,2,FALSE)</f>
        <v>Rivulideos - 2º ciclo</v>
      </c>
      <c r="C359" s="15" t="s">
        <v>647</v>
      </c>
    </row>
    <row r="360" spans="1:3" ht="15" x14ac:dyDescent="0.25">
      <c r="A360" s="15" t="s">
        <v>432</v>
      </c>
      <c r="B360" s="15" t="str">
        <f>VLOOKUP(Tabela13[[#This Row],[idPan]],[1]tabelaPanDados!$A:$B,2,FALSE)</f>
        <v>Rivulideos - 2º ciclo</v>
      </c>
      <c r="C360" s="15" t="s">
        <v>648</v>
      </c>
    </row>
    <row r="361" spans="1:3" ht="15" x14ac:dyDescent="0.25">
      <c r="A361" s="15" t="s">
        <v>432</v>
      </c>
      <c r="B361" s="15" t="str">
        <f>VLOOKUP(Tabela13[[#This Row],[idPan]],[1]tabelaPanDados!$A:$B,2,FALSE)</f>
        <v>Rivulideos - 2º ciclo</v>
      </c>
      <c r="C361" s="15" t="s">
        <v>651</v>
      </c>
    </row>
    <row r="362" spans="1:3" ht="15" x14ac:dyDescent="0.25">
      <c r="A362" s="15" t="s">
        <v>432</v>
      </c>
      <c r="B362" s="15" t="str">
        <f>VLOOKUP(Tabela13[[#This Row],[idPan]],[1]tabelaPanDados!$A:$B,2,FALSE)</f>
        <v>Rivulideos - 2º ciclo</v>
      </c>
      <c r="C362" s="15" t="s">
        <v>650</v>
      </c>
    </row>
    <row r="363" spans="1:3" ht="15" x14ac:dyDescent="0.25">
      <c r="A363" s="15" t="s">
        <v>432</v>
      </c>
      <c r="B363" s="15" t="str">
        <f>VLOOKUP(Tabela13[[#This Row],[idPan]],[1]tabelaPanDados!$A:$B,2,FALSE)</f>
        <v>Rivulideos - 2º ciclo</v>
      </c>
      <c r="C363" s="15" t="s">
        <v>666</v>
      </c>
    </row>
    <row r="364" spans="1:3" ht="15" x14ac:dyDescent="0.25">
      <c r="A364" s="15" t="s">
        <v>432</v>
      </c>
      <c r="B364" s="15" t="str">
        <f>VLOOKUP(Tabela13[[#This Row],[idPan]],[1]tabelaPanDados!$A:$B,2,FALSE)</f>
        <v>Rivulideos - 2º ciclo</v>
      </c>
      <c r="C364" s="15" t="s">
        <v>653</v>
      </c>
    </row>
    <row r="365" spans="1:3" ht="15" x14ac:dyDescent="0.25">
      <c r="A365" s="15" t="s">
        <v>432</v>
      </c>
      <c r="B365" s="15" t="str">
        <f>VLOOKUP(Tabela13[[#This Row],[idPan]],[1]tabelaPanDados!$A:$B,2,FALSE)</f>
        <v>Rivulideos - 2º ciclo</v>
      </c>
      <c r="C365" s="15" t="s">
        <v>654</v>
      </c>
    </row>
    <row r="366" spans="1:3" ht="15" x14ac:dyDescent="0.25">
      <c r="A366" s="15" t="s">
        <v>432</v>
      </c>
      <c r="B366" s="15" t="str">
        <f>VLOOKUP(Tabela13[[#This Row],[idPan]],[1]tabelaPanDados!$A:$B,2,FALSE)</f>
        <v>Rivulideos - 2º ciclo</v>
      </c>
      <c r="C366" s="15" t="s">
        <v>658</v>
      </c>
    </row>
    <row r="367" spans="1:3" ht="15" x14ac:dyDescent="0.25">
      <c r="A367" s="15" t="s">
        <v>432</v>
      </c>
      <c r="B367" s="15" t="str">
        <f>VLOOKUP(Tabela13[[#This Row],[idPan]],[1]tabelaPanDados!$A:$B,2,FALSE)</f>
        <v>Rivulideos - 2º ciclo</v>
      </c>
      <c r="C367" s="15" t="s">
        <v>656</v>
      </c>
    </row>
    <row r="368" spans="1:3" ht="15" x14ac:dyDescent="0.25">
      <c r="A368" s="15" t="s">
        <v>432</v>
      </c>
      <c r="B368" s="15" t="str">
        <f>VLOOKUP(Tabela13[[#This Row],[idPan]],[1]tabelaPanDados!$A:$B,2,FALSE)</f>
        <v>Rivulideos - 2º ciclo</v>
      </c>
      <c r="C368" s="15" t="s">
        <v>660</v>
      </c>
    </row>
    <row r="369" spans="1:3" ht="15" x14ac:dyDescent="0.25">
      <c r="A369" s="15" t="s">
        <v>432</v>
      </c>
      <c r="B369" s="15" t="str">
        <f>VLOOKUP(Tabela13[[#This Row],[idPan]],[1]tabelaPanDados!$A:$B,2,FALSE)</f>
        <v>Rivulideos - 2º ciclo</v>
      </c>
      <c r="C369" s="15" t="s">
        <v>663</v>
      </c>
    </row>
    <row r="370" spans="1:3" ht="15" x14ac:dyDescent="0.25">
      <c r="A370" s="15" t="s">
        <v>432</v>
      </c>
      <c r="B370" s="15" t="str">
        <f>VLOOKUP(Tabela13[[#This Row],[idPan]],[1]tabelaPanDados!$A:$B,2,FALSE)</f>
        <v>Rivulideos - 2º ciclo</v>
      </c>
      <c r="C370" s="15" t="s">
        <v>664</v>
      </c>
    </row>
    <row r="371" spans="1:3" ht="15" x14ac:dyDescent="0.25">
      <c r="A371" s="15" t="s">
        <v>435</v>
      </c>
      <c r="B371" s="15" t="str">
        <f>VLOOKUP(Tabela13[[#This Row],[idPan]],[1]tabelaPanDados!$A:$B,2,FALSE)</f>
        <v>São Francisco - 2º ciclo</v>
      </c>
      <c r="C371" s="15" t="s">
        <v>646</v>
      </c>
    </row>
    <row r="372" spans="1:3" ht="15" x14ac:dyDescent="0.25">
      <c r="A372" s="15" t="s">
        <v>435</v>
      </c>
      <c r="B372" s="15" t="str">
        <f>VLOOKUP(Tabela13[[#This Row],[idPan]],[1]tabelaPanDados!$A:$B,2,FALSE)</f>
        <v>São Francisco - 2º ciclo</v>
      </c>
      <c r="C372" s="15" t="s">
        <v>647</v>
      </c>
    </row>
    <row r="373" spans="1:3" ht="15" x14ac:dyDescent="0.25">
      <c r="A373" s="15" t="s">
        <v>435</v>
      </c>
      <c r="B373" s="15" t="str">
        <f>VLOOKUP(Tabela13[[#This Row],[idPan]],[1]tabelaPanDados!$A:$B,2,FALSE)</f>
        <v>São Francisco - 2º ciclo</v>
      </c>
      <c r="C373" s="15" t="s">
        <v>649</v>
      </c>
    </row>
    <row r="374" spans="1:3" ht="15" x14ac:dyDescent="0.25">
      <c r="A374" s="15" t="s">
        <v>435</v>
      </c>
      <c r="B374" s="15" t="str">
        <f>VLOOKUP(Tabela13[[#This Row],[idPan]],[1]tabelaPanDados!$A:$B,2,FALSE)</f>
        <v>São Francisco - 2º ciclo</v>
      </c>
      <c r="C374" s="15" t="s">
        <v>651</v>
      </c>
    </row>
    <row r="375" spans="1:3" ht="15" x14ac:dyDescent="0.25">
      <c r="A375" s="15" t="s">
        <v>435</v>
      </c>
      <c r="B375" s="15" t="str">
        <f>VLOOKUP(Tabela13[[#This Row],[idPan]],[1]tabelaPanDados!$A:$B,2,FALSE)</f>
        <v>São Francisco - 2º ciclo</v>
      </c>
      <c r="C375" s="15" t="s">
        <v>662</v>
      </c>
    </row>
    <row r="376" spans="1:3" ht="15" x14ac:dyDescent="0.25">
      <c r="A376" s="15" t="s">
        <v>435</v>
      </c>
      <c r="B376" s="15" t="str">
        <f>VLOOKUP(Tabela13[[#This Row],[idPan]],[1]tabelaPanDados!$A:$B,2,FALSE)</f>
        <v>São Francisco - 2º ciclo</v>
      </c>
      <c r="C376" s="15" t="s">
        <v>653</v>
      </c>
    </row>
    <row r="377" spans="1:3" ht="15" x14ac:dyDescent="0.25">
      <c r="A377" s="15" t="s">
        <v>435</v>
      </c>
      <c r="B377" s="15" t="str">
        <f>VLOOKUP(Tabela13[[#This Row],[idPan]],[1]tabelaPanDados!$A:$B,2,FALSE)</f>
        <v>São Francisco - 2º ciclo</v>
      </c>
      <c r="C377" s="15" t="s">
        <v>656</v>
      </c>
    </row>
    <row r="378" spans="1:3" ht="15" x14ac:dyDescent="0.25">
      <c r="A378" s="15" t="s">
        <v>439</v>
      </c>
      <c r="B378" s="15" t="str">
        <f>VLOOKUP(Tabela13[[#This Row],[idPan]],[1]tabelaPanDados!$A:$B,2,FALSE)</f>
        <v>(Elaborado) Alto Paraná - 1º ciclo</v>
      </c>
      <c r="C378" s="15" t="s">
        <v>653</v>
      </c>
    </row>
    <row r="379" spans="1:3" ht="15" x14ac:dyDescent="0.25">
      <c r="A379" s="15" t="s">
        <v>439</v>
      </c>
      <c r="B379" s="15" t="str">
        <f>VLOOKUP(Tabela13[[#This Row],[idPan]],[1]tabelaPanDados!$A:$B,2,FALSE)</f>
        <v>(Elaborado) Alto Paraná - 1º ciclo</v>
      </c>
      <c r="C379" s="15" t="s">
        <v>661</v>
      </c>
    </row>
    <row r="380" spans="1:3" ht="15" x14ac:dyDescent="0.25">
      <c r="A380" s="15" t="s">
        <v>439</v>
      </c>
      <c r="B380" s="15" t="str">
        <f>VLOOKUP(Tabela13[[#This Row],[idPan]],[1]tabelaPanDados!$A:$B,2,FALSE)</f>
        <v>(Elaborado) Alto Paraná - 1º ciclo</v>
      </c>
      <c r="C380" s="15" t="s">
        <v>655</v>
      </c>
    </row>
    <row r="381" spans="1:3" ht="15" x14ac:dyDescent="0.25">
      <c r="A381" s="15" t="s">
        <v>439</v>
      </c>
      <c r="B381" s="15" t="str">
        <f>VLOOKUP(Tabela13[[#This Row],[idPan]],[1]tabelaPanDados!$A:$B,2,FALSE)</f>
        <v>(Elaborado) Alto Paraná - 1º ciclo</v>
      </c>
      <c r="C381" s="15" t="s">
        <v>667</v>
      </c>
    </row>
    <row r="382" spans="1:3" ht="15" x14ac:dyDescent="0.25">
      <c r="A382" s="15" t="s">
        <v>439</v>
      </c>
      <c r="B382" s="15" t="str">
        <f>VLOOKUP(Tabela13[[#This Row],[idPan]],[1]tabelaPanDados!$A:$B,2,FALSE)</f>
        <v>(Elaborado) Alto Paraná - 1º ciclo</v>
      </c>
      <c r="C382" s="15" t="s">
        <v>651</v>
      </c>
    </row>
    <row r="383" spans="1:3" ht="15" x14ac:dyDescent="0.25">
      <c r="A383" s="15" t="s">
        <v>439</v>
      </c>
      <c r="B383" s="15" t="str">
        <f>VLOOKUP(Tabela13[[#This Row],[idPan]],[1]tabelaPanDados!$A:$B,2,FALSE)</f>
        <v>(Elaborado) Alto Paraná - 1º ciclo</v>
      </c>
      <c r="C383" s="15" t="s">
        <v>649</v>
      </c>
    </row>
    <row r="384" spans="1:3" ht="15" x14ac:dyDescent="0.25">
      <c r="A384" s="15" t="s">
        <v>474</v>
      </c>
      <c r="B384" s="15" t="str">
        <f>VLOOKUP(Tabela13[[#This Row],[idPan]],[1]tabelaPanDados!$A:$B,2,FALSE)</f>
        <v>Mamíferos Aquáticos Amazônicos</v>
      </c>
      <c r="C384" s="15" t="s">
        <v>669</v>
      </c>
    </row>
    <row r="385" spans="1:3" ht="15" x14ac:dyDescent="0.25">
      <c r="A385" s="15" t="s">
        <v>474</v>
      </c>
      <c r="B385" s="15" t="str">
        <f>VLOOKUP(Tabela13[[#This Row],[idPan]],[1]tabelaPanDados!$A:$B,2,FALSE)</f>
        <v>Mamíferos Aquáticos Amazônicos</v>
      </c>
      <c r="C385" s="15" t="s">
        <v>670</v>
      </c>
    </row>
    <row r="386" spans="1:3" ht="15" x14ac:dyDescent="0.25">
      <c r="A386" s="15" t="s">
        <v>474</v>
      </c>
      <c r="B386" s="15" t="str">
        <f>VLOOKUP(Tabela13[[#This Row],[idPan]],[1]tabelaPanDados!$A:$B,2,FALSE)</f>
        <v>Mamíferos Aquáticos Amazônicos</v>
      </c>
      <c r="C386" s="15" t="s">
        <v>671</v>
      </c>
    </row>
    <row r="387" spans="1:3" ht="15" x14ac:dyDescent="0.25">
      <c r="A387" s="15" t="s">
        <v>474</v>
      </c>
      <c r="B387" s="15" t="str">
        <f>VLOOKUP(Tabela13[[#This Row],[idPan]],[1]tabelaPanDados!$A:$B,2,FALSE)</f>
        <v>Mamíferos Aquáticos Amazônicos</v>
      </c>
      <c r="C387" s="15" t="s">
        <v>651</v>
      </c>
    </row>
    <row r="388" spans="1:3" ht="15" x14ac:dyDescent="0.25">
      <c r="A388" s="15" t="s">
        <v>474</v>
      </c>
      <c r="B388" s="15" t="str">
        <f>VLOOKUP(Tabela13[[#This Row],[idPan]],[1]tabelaPanDados!$A:$B,2,FALSE)</f>
        <v>Mamíferos Aquáticos Amazônicos</v>
      </c>
      <c r="C388" s="15" t="s">
        <v>652</v>
      </c>
    </row>
    <row r="389" spans="1:3" ht="15" x14ac:dyDescent="0.25">
      <c r="A389" s="15" t="s">
        <v>474</v>
      </c>
      <c r="B389" s="15" t="str">
        <f>VLOOKUP(Tabela13[[#This Row],[idPan]],[1]tabelaPanDados!$A:$B,2,FALSE)</f>
        <v>Mamíferos Aquáticos Amazônicos</v>
      </c>
      <c r="C389" s="15" t="s">
        <v>666</v>
      </c>
    </row>
    <row r="390" spans="1:3" ht="15" x14ac:dyDescent="0.25">
      <c r="A390" s="15" t="s">
        <v>474</v>
      </c>
      <c r="B390" s="15" t="str">
        <f>VLOOKUP(Tabela13[[#This Row],[idPan]],[1]tabelaPanDados!$A:$B,2,FALSE)</f>
        <v>Mamíferos Aquáticos Amazônicos</v>
      </c>
      <c r="C390" s="15" t="s">
        <v>654</v>
      </c>
    </row>
    <row r="391" spans="1:3" ht="15" x14ac:dyDescent="0.25">
      <c r="A391" s="15" t="s">
        <v>474</v>
      </c>
      <c r="B391" s="15" t="str">
        <f>VLOOKUP(Tabela13[[#This Row],[idPan]],[1]tabelaPanDados!$A:$B,2,FALSE)</f>
        <v>Mamíferos Aquáticos Amazônicos</v>
      </c>
      <c r="C391" s="15" t="s">
        <v>672</v>
      </c>
    </row>
    <row r="392" spans="1:3" ht="15" x14ac:dyDescent="0.25">
      <c r="A392" s="15" t="s">
        <v>474</v>
      </c>
      <c r="B392" s="15" t="str">
        <f>VLOOKUP(Tabela13[[#This Row],[idPan]],[1]tabelaPanDados!$A:$B,2,FALSE)</f>
        <v>Mamíferos Aquáticos Amazônicos</v>
      </c>
      <c r="C392" s="15" t="s">
        <v>673</v>
      </c>
    </row>
    <row r="393" spans="1:3" ht="15" x14ac:dyDescent="0.25">
      <c r="A393" s="15" t="s">
        <v>474</v>
      </c>
      <c r="B393" s="15" t="str">
        <f>VLOOKUP(Tabela13[[#This Row],[idPan]],[1]tabelaPanDados!$A:$B,2,FALSE)</f>
        <v>Mamíferos Aquáticos Amazônicos</v>
      </c>
      <c r="C393" s="15" t="s">
        <v>663</v>
      </c>
    </row>
    <row r="394" spans="1:3" ht="15" x14ac:dyDescent="0.25">
      <c r="A394" s="15" t="s">
        <v>480</v>
      </c>
      <c r="B394" s="15" t="str">
        <f>VLOOKUP(Tabela13[[#This Row],[idPan]],[1]tabelaPanDados!$A:$B,2,FALSE)</f>
        <v>Cetáceos Marinhos</v>
      </c>
      <c r="C394" s="15" t="s">
        <v>670</v>
      </c>
    </row>
    <row r="395" spans="1:3" ht="15" x14ac:dyDescent="0.25">
      <c r="A395" s="15" t="s">
        <v>480</v>
      </c>
      <c r="B395" s="15" t="str">
        <f>VLOOKUP(Tabela13[[#This Row],[idPan]],[1]tabelaPanDados!$A:$B,2,FALSE)</f>
        <v>Cetáceos Marinhos</v>
      </c>
      <c r="C395" s="15" t="s">
        <v>646</v>
      </c>
    </row>
    <row r="396" spans="1:3" ht="15" x14ac:dyDescent="0.25">
      <c r="A396" s="15" t="s">
        <v>480</v>
      </c>
      <c r="B396" s="15" t="str">
        <f>VLOOKUP(Tabela13[[#This Row],[idPan]],[1]tabelaPanDados!$A:$B,2,FALSE)</f>
        <v>Cetáceos Marinhos</v>
      </c>
      <c r="C396" s="15" t="s">
        <v>647</v>
      </c>
    </row>
    <row r="397" spans="1:3" ht="15" x14ac:dyDescent="0.25">
      <c r="A397" s="15" t="s">
        <v>480</v>
      </c>
      <c r="B397" s="15" t="str">
        <f>VLOOKUP(Tabela13[[#This Row],[idPan]],[1]tabelaPanDados!$A:$B,2,FALSE)</f>
        <v>Cetáceos Marinhos</v>
      </c>
      <c r="C397" s="15" t="s">
        <v>648</v>
      </c>
    </row>
    <row r="398" spans="1:3" ht="15" x14ac:dyDescent="0.25">
      <c r="A398" s="15" t="s">
        <v>480</v>
      </c>
      <c r="B398" s="15" t="str">
        <f>VLOOKUP(Tabela13[[#This Row],[idPan]],[1]tabelaPanDados!$A:$B,2,FALSE)</f>
        <v>Cetáceos Marinhos</v>
      </c>
      <c r="C398" s="15" t="s">
        <v>650</v>
      </c>
    </row>
    <row r="399" spans="1:3" ht="15" x14ac:dyDescent="0.25">
      <c r="A399" s="15" t="s">
        <v>480</v>
      </c>
      <c r="B399" s="15" t="str">
        <f>VLOOKUP(Tabela13[[#This Row],[idPan]],[1]tabelaPanDados!$A:$B,2,FALSE)</f>
        <v>Cetáceos Marinhos</v>
      </c>
      <c r="C399" s="15" t="s">
        <v>652</v>
      </c>
    </row>
    <row r="400" spans="1:3" ht="15" x14ac:dyDescent="0.25">
      <c r="A400" s="15" t="s">
        <v>480</v>
      </c>
      <c r="B400" s="15" t="str">
        <f>VLOOKUP(Tabela13[[#This Row],[idPan]],[1]tabelaPanDados!$A:$B,2,FALSE)</f>
        <v>Cetáceos Marinhos</v>
      </c>
      <c r="C400" s="15" t="s">
        <v>654</v>
      </c>
    </row>
    <row r="401" spans="1:3" ht="15" x14ac:dyDescent="0.25">
      <c r="A401" s="15" t="s">
        <v>480</v>
      </c>
      <c r="B401" s="15" t="str">
        <f>VLOOKUP(Tabela13[[#This Row],[idPan]],[1]tabelaPanDados!$A:$B,2,FALSE)</f>
        <v>Cetáceos Marinhos</v>
      </c>
      <c r="C401" s="15" t="s">
        <v>665</v>
      </c>
    </row>
    <row r="402" spans="1:3" ht="15" x14ac:dyDescent="0.25">
      <c r="A402" s="15" t="s">
        <v>480</v>
      </c>
      <c r="B402" s="15" t="str">
        <f>VLOOKUP(Tabela13[[#This Row],[idPan]],[1]tabelaPanDados!$A:$B,2,FALSE)</f>
        <v>Cetáceos Marinhos</v>
      </c>
      <c r="C402" s="15" t="s">
        <v>655</v>
      </c>
    </row>
    <row r="403" spans="1:3" ht="15" x14ac:dyDescent="0.25">
      <c r="A403" s="15" t="s">
        <v>480</v>
      </c>
      <c r="B403" s="15" t="str">
        <f>VLOOKUP(Tabela13[[#This Row],[idPan]],[1]tabelaPanDados!$A:$B,2,FALSE)</f>
        <v>Cetáceos Marinhos</v>
      </c>
      <c r="C403" s="15" t="s">
        <v>656</v>
      </c>
    </row>
    <row r="404" spans="1:3" ht="15" x14ac:dyDescent="0.25">
      <c r="A404" s="15" t="s">
        <v>480</v>
      </c>
      <c r="B404" s="15" t="str">
        <f>VLOOKUP(Tabela13[[#This Row],[idPan]],[1]tabelaPanDados!$A:$B,2,FALSE)</f>
        <v>Cetáceos Marinhos</v>
      </c>
      <c r="C404" s="15" t="s">
        <v>657</v>
      </c>
    </row>
    <row r="405" spans="1:3" ht="15" x14ac:dyDescent="0.25">
      <c r="A405" s="15" t="s">
        <v>480</v>
      </c>
      <c r="B405" s="15" t="str">
        <f>VLOOKUP(Tabela13[[#This Row],[idPan]],[1]tabelaPanDados!$A:$B,2,FALSE)</f>
        <v>Cetáceos Marinhos</v>
      </c>
      <c r="C405" s="15" t="s">
        <v>658</v>
      </c>
    </row>
    <row r="406" spans="1:3" ht="15" x14ac:dyDescent="0.25">
      <c r="A406" s="15" t="s">
        <v>480</v>
      </c>
      <c r="B406" s="15" t="str">
        <f>VLOOKUP(Tabela13[[#This Row],[idPan]],[1]tabelaPanDados!$A:$B,2,FALSE)</f>
        <v>Cetáceos Marinhos</v>
      </c>
      <c r="C406" s="15" t="s">
        <v>659</v>
      </c>
    </row>
    <row r="407" spans="1:3" ht="15" x14ac:dyDescent="0.25">
      <c r="A407" s="15" t="s">
        <v>480</v>
      </c>
      <c r="B407" s="15" t="str">
        <f>VLOOKUP(Tabela13[[#This Row],[idPan]],[1]tabelaPanDados!$A:$B,2,FALSE)</f>
        <v>Cetáceos Marinhos</v>
      </c>
      <c r="C407" s="15" t="s">
        <v>660</v>
      </c>
    </row>
    <row r="408" spans="1:3" ht="15" x14ac:dyDescent="0.25">
      <c r="A408" s="15" t="s">
        <v>480</v>
      </c>
      <c r="B408" s="15" t="str">
        <f>VLOOKUP(Tabela13[[#This Row],[idPan]],[1]tabelaPanDados!$A:$B,2,FALSE)</f>
        <v>Cetáceos Marinhos</v>
      </c>
      <c r="C408" s="15" t="s">
        <v>664</v>
      </c>
    </row>
    <row r="409" spans="1:3" ht="15" x14ac:dyDescent="0.25">
      <c r="A409" s="15" t="s">
        <v>480</v>
      </c>
      <c r="B409" s="15" t="str">
        <f>VLOOKUP(Tabela13[[#This Row],[idPan]],[1]tabelaPanDados!$A:$B,2,FALSE)</f>
        <v>Cetáceos Marinhos</v>
      </c>
      <c r="C409" s="15" t="s">
        <v>661</v>
      </c>
    </row>
    <row r="410" spans="1:3" ht="15" x14ac:dyDescent="0.25">
      <c r="A410" s="15" t="s">
        <v>480</v>
      </c>
      <c r="B410" s="15" t="str">
        <f>VLOOKUP(Tabela13[[#This Row],[idPan]],[1]tabelaPanDados!$A:$B,2,FALSE)</f>
        <v>Cetáceos Marinhos</v>
      </c>
      <c r="C410" s="15" t="s">
        <v>662</v>
      </c>
    </row>
    <row r="411" spans="1:3" ht="15" x14ac:dyDescent="0.25">
      <c r="A411" s="15" t="s">
        <v>486</v>
      </c>
      <c r="B411" s="15" t="str">
        <f>VLOOKUP(Tabela13[[#This Row],[idPan]],[1]tabelaPanDados!$A:$B,2,FALSE)</f>
        <v>Toninha - 2º ciclo</v>
      </c>
      <c r="C411" s="15" t="s">
        <v>650</v>
      </c>
    </row>
    <row r="412" spans="1:3" ht="15" x14ac:dyDescent="0.25">
      <c r="A412" s="15" t="s">
        <v>486</v>
      </c>
      <c r="B412" s="15" t="str">
        <f>VLOOKUP(Tabela13[[#This Row],[idPan]],[1]tabelaPanDados!$A:$B,2,FALSE)</f>
        <v>Toninha - 2º ciclo</v>
      </c>
      <c r="C412" s="15" t="s">
        <v>655</v>
      </c>
    </row>
    <row r="413" spans="1:3" ht="15" x14ac:dyDescent="0.25">
      <c r="A413" s="15" t="s">
        <v>486</v>
      </c>
      <c r="B413" s="15" t="str">
        <f>VLOOKUP(Tabela13[[#This Row],[idPan]],[1]tabelaPanDados!$A:$B,2,FALSE)</f>
        <v>Toninha - 2º ciclo</v>
      </c>
      <c r="C413" s="15" t="s">
        <v>658</v>
      </c>
    </row>
    <row r="414" spans="1:3" ht="15" x14ac:dyDescent="0.25">
      <c r="A414" s="15" t="s">
        <v>486</v>
      </c>
      <c r="B414" s="15" t="str">
        <f>VLOOKUP(Tabela13[[#This Row],[idPan]],[1]tabelaPanDados!$A:$B,2,FALSE)</f>
        <v>Toninha - 2º ciclo</v>
      </c>
      <c r="C414" s="15" t="s">
        <v>660</v>
      </c>
    </row>
    <row r="415" spans="1:3" ht="15" x14ac:dyDescent="0.25">
      <c r="A415" s="15" t="s">
        <v>486</v>
      </c>
      <c r="B415" s="15" t="str">
        <f>VLOOKUP(Tabela13[[#This Row],[idPan]],[1]tabelaPanDados!$A:$B,2,FALSE)</f>
        <v>Toninha - 2º ciclo</v>
      </c>
      <c r="C415" s="15" t="s">
        <v>664</v>
      </c>
    </row>
    <row r="416" spans="1:3" ht="15" x14ac:dyDescent="0.25">
      <c r="A416" s="15" t="s">
        <v>486</v>
      </c>
      <c r="B416" s="15" t="str">
        <f>VLOOKUP(Tabela13[[#This Row],[idPan]],[1]tabelaPanDados!$A:$B,2,FALSE)</f>
        <v>Toninha - 2º ciclo</v>
      </c>
      <c r="C416" s="15" t="s">
        <v>661</v>
      </c>
    </row>
    <row r="417" spans="1:3" ht="15" x14ac:dyDescent="0.25">
      <c r="A417" s="15" t="s">
        <v>490</v>
      </c>
      <c r="B417" s="15" t="str">
        <f>VLOOKUP(Tabela13[[#This Row],[idPan]],[1]tabelaPanDados!$A:$B,2,FALSE)</f>
        <v>(Finalizado) Manguezal</v>
      </c>
      <c r="C417" s="15" t="s">
        <v>646</v>
      </c>
    </row>
    <row r="418" spans="1:3" ht="15" x14ac:dyDescent="0.25">
      <c r="A418" s="15" t="s">
        <v>490</v>
      </c>
      <c r="B418" s="15" t="str">
        <f>VLOOKUP(Tabela13[[#This Row],[idPan]],[1]tabelaPanDados!$A:$B,2,FALSE)</f>
        <v>(Finalizado) Manguezal</v>
      </c>
      <c r="C418" s="15" t="s">
        <v>670</v>
      </c>
    </row>
    <row r="419" spans="1:3" ht="15" x14ac:dyDescent="0.25">
      <c r="A419" s="15" t="s">
        <v>490</v>
      </c>
      <c r="B419" s="15" t="str">
        <f>VLOOKUP(Tabela13[[#This Row],[idPan]],[1]tabelaPanDados!$A:$B,2,FALSE)</f>
        <v>(Finalizado) Manguezal</v>
      </c>
      <c r="C419" s="15" t="s">
        <v>647</v>
      </c>
    </row>
    <row r="420" spans="1:3" ht="15" x14ac:dyDescent="0.25">
      <c r="A420" s="15" t="s">
        <v>490</v>
      </c>
      <c r="B420" s="15" t="str">
        <f>VLOOKUP(Tabela13[[#This Row],[idPan]],[1]tabelaPanDados!$A:$B,2,FALSE)</f>
        <v>(Finalizado) Manguezal</v>
      </c>
      <c r="C420" s="15" t="s">
        <v>648</v>
      </c>
    </row>
    <row r="421" spans="1:3" ht="15" x14ac:dyDescent="0.25">
      <c r="A421" s="15" t="s">
        <v>490</v>
      </c>
      <c r="B421" s="15" t="str">
        <f>VLOOKUP(Tabela13[[#This Row],[idPan]],[1]tabelaPanDados!$A:$B,2,FALSE)</f>
        <v>(Finalizado) Manguezal</v>
      </c>
      <c r="C421" s="15" t="s">
        <v>650</v>
      </c>
    </row>
    <row r="422" spans="1:3" ht="15" x14ac:dyDescent="0.25">
      <c r="A422" s="15" t="s">
        <v>490</v>
      </c>
      <c r="B422" s="15" t="str">
        <f>VLOOKUP(Tabela13[[#This Row],[idPan]],[1]tabelaPanDados!$A:$B,2,FALSE)</f>
        <v>(Finalizado) Manguezal</v>
      </c>
      <c r="C422" s="15" t="s">
        <v>652</v>
      </c>
    </row>
    <row r="423" spans="1:3" ht="15" x14ac:dyDescent="0.25">
      <c r="A423" s="15" t="s">
        <v>490</v>
      </c>
      <c r="B423" s="15" t="str">
        <f>VLOOKUP(Tabela13[[#This Row],[idPan]],[1]tabelaPanDados!$A:$B,2,FALSE)</f>
        <v>(Finalizado) Manguezal</v>
      </c>
      <c r="C423" s="15" t="s">
        <v>654</v>
      </c>
    </row>
    <row r="424" spans="1:3" ht="15" x14ac:dyDescent="0.25">
      <c r="A424" s="15" t="s">
        <v>490</v>
      </c>
      <c r="B424" s="15" t="str">
        <f>VLOOKUP(Tabela13[[#This Row],[idPan]],[1]tabelaPanDados!$A:$B,2,FALSE)</f>
        <v>(Finalizado) Manguezal</v>
      </c>
      <c r="C424" s="15" t="s">
        <v>665</v>
      </c>
    </row>
    <row r="425" spans="1:3" ht="15" x14ac:dyDescent="0.25">
      <c r="A425" s="15" t="s">
        <v>490</v>
      </c>
      <c r="B425" s="15" t="str">
        <f>VLOOKUP(Tabela13[[#This Row],[idPan]],[1]tabelaPanDados!$A:$B,2,FALSE)</f>
        <v>(Finalizado) Manguezal</v>
      </c>
      <c r="C425" s="15" t="s">
        <v>655</v>
      </c>
    </row>
    <row r="426" spans="1:3" ht="15" x14ac:dyDescent="0.25">
      <c r="A426" s="15" t="s">
        <v>490</v>
      </c>
      <c r="B426" s="15" t="str">
        <f>VLOOKUP(Tabela13[[#This Row],[idPan]],[1]tabelaPanDados!$A:$B,2,FALSE)</f>
        <v>(Finalizado) Manguezal</v>
      </c>
      <c r="C426" s="15" t="s">
        <v>656</v>
      </c>
    </row>
    <row r="427" spans="1:3" ht="15" x14ac:dyDescent="0.25">
      <c r="A427" s="15" t="s">
        <v>490</v>
      </c>
      <c r="B427" s="15" t="str">
        <f>VLOOKUP(Tabela13[[#This Row],[idPan]],[1]tabelaPanDados!$A:$B,2,FALSE)</f>
        <v>(Finalizado) Manguezal</v>
      </c>
      <c r="C427" s="15" t="s">
        <v>657</v>
      </c>
    </row>
    <row r="428" spans="1:3" ht="15" x14ac:dyDescent="0.25">
      <c r="A428" s="15" t="s">
        <v>490</v>
      </c>
      <c r="B428" s="15" t="str">
        <f>VLOOKUP(Tabela13[[#This Row],[idPan]],[1]tabelaPanDados!$A:$B,2,FALSE)</f>
        <v>(Finalizado) Manguezal</v>
      </c>
      <c r="C428" s="15" t="s">
        <v>658</v>
      </c>
    </row>
    <row r="429" spans="1:3" ht="15" x14ac:dyDescent="0.25">
      <c r="A429" s="15" t="s">
        <v>490</v>
      </c>
      <c r="B429" s="15" t="str">
        <f>VLOOKUP(Tabela13[[#This Row],[idPan]],[1]tabelaPanDados!$A:$B,2,FALSE)</f>
        <v>(Finalizado) Manguezal</v>
      </c>
      <c r="C429" s="15" t="s">
        <v>659</v>
      </c>
    </row>
    <row r="430" spans="1:3" ht="15" x14ac:dyDescent="0.25">
      <c r="A430" s="15" t="s">
        <v>490</v>
      </c>
      <c r="B430" s="15" t="str">
        <f>VLOOKUP(Tabela13[[#This Row],[idPan]],[1]tabelaPanDados!$A:$B,2,FALSE)</f>
        <v>(Finalizado) Manguezal</v>
      </c>
      <c r="C430" s="15" t="s">
        <v>664</v>
      </c>
    </row>
    <row r="431" spans="1:3" ht="15" x14ac:dyDescent="0.25">
      <c r="A431" s="15" t="s">
        <v>490</v>
      </c>
      <c r="B431" s="15" t="str">
        <f>VLOOKUP(Tabela13[[#This Row],[idPan]],[1]tabelaPanDados!$A:$B,2,FALSE)</f>
        <v>(Finalizado) Manguezal</v>
      </c>
      <c r="C431" s="15" t="s">
        <v>661</v>
      </c>
    </row>
    <row r="432" spans="1:3" ht="15" x14ac:dyDescent="0.25">
      <c r="A432" s="15" t="s">
        <v>490</v>
      </c>
      <c r="B432" s="15" t="str">
        <f>VLOOKUP(Tabela13[[#This Row],[idPan]],[1]tabelaPanDados!$A:$B,2,FALSE)</f>
        <v>(Finalizado) Manguezal</v>
      </c>
      <c r="C432" s="15" t="s">
        <v>662</v>
      </c>
    </row>
    <row r="433" spans="1:3" ht="15" x14ac:dyDescent="0.25">
      <c r="A433" s="15" t="s">
        <v>541</v>
      </c>
      <c r="B433" s="15" t="str">
        <f>VLOOKUP(Tabela13[[#This Row],[idPan]],[1]tabelaPanDados!$A:$B,2,FALSE)</f>
        <v>Primatas Amazônicos</v>
      </c>
      <c r="C433" s="15" t="s">
        <v>669</v>
      </c>
    </row>
    <row r="434" spans="1:3" ht="15" x14ac:dyDescent="0.25">
      <c r="A434" s="15" t="s">
        <v>541</v>
      </c>
      <c r="B434" s="15" t="str">
        <f>VLOOKUP(Tabela13[[#This Row],[idPan]],[1]tabelaPanDados!$A:$B,2,FALSE)</f>
        <v>Primatas Amazônicos</v>
      </c>
      <c r="C434" s="15" t="s">
        <v>671</v>
      </c>
    </row>
    <row r="435" spans="1:3" ht="15" x14ac:dyDescent="0.25">
      <c r="A435" s="15" t="s">
        <v>541</v>
      </c>
      <c r="B435" s="15" t="str">
        <f>VLOOKUP(Tabela13[[#This Row],[idPan]],[1]tabelaPanDados!$A:$B,2,FALSE)</f>
        <v>Primatas Amazônicos</v>
      </c>
      <c r="C435" s="15" t="s">
        <v>652</v>
      </c>
    </row>
    <row r="436" spans="1:3" ht="15" x14ac:dyDescent="0.25">
      <c r="A436" s="15" t="s">
        <v>541</v>
      </c>
      <c r="B436" s="15" t="str">
        <f>VLOOKUP(Tabela13[[#This Row],[idPan]],[1]tabelaPanDados!$A:$B,2,FALSE)</f>
        <v>Primatas Amazônicos</v>
      </c>
      <c r="C436" s="15" t="s">
        <v>666</v>
      </c>
    </row>
    <row r="437" spans="1:3" ht="15" x14ac:dyDescent="0.25">
      <c r="A437" s="15" t="s">
        <v>541</v>
      </c>
      <c r="B437" s="15" t="str">
        <f>VLOOKUP(Tabela13[[#This Row],[idPan]],[1]tabelaPanDados!$A:$B,2,FALSE)</f>
        <v>Primatas Amazônicos</v>
      </c>
      <c r="C437" s="15" t="s">
        <v>654</v>
      </c>
    </row>
    <row r="438" spans="1:3" ht="15" x14ac:dyDescent="0.25">
      <c r="A438" s="15" t="s">
        <v>541</v>
      </c>
      <c r="B438" s="15" t="str">
        <f>VLOOKUP(Tabela13[[#This Row],[idPan]],[1]tabelaPanDados!$A:$B,2,FALSE)</f>
        <v>Primatas Amazônicos</v>
      </c>
      <c r="C438" s="15" t="s">
        <v>672</v>
      </c>
    </row>
    <row r="439" spans="1:3" ht="15" x14ac:dyDescent="0.25">
      <c r="A439" s="15" t="s">
        <v>541</v>
      </c>
      <c r="B439" s="15" t="str">
        <f>VLOOKUP(Tabela13[[#This Row],[idPan]],[1]tabelaPanDados!$A:$B,2,FALSE)</f>
        <v>Primatas Amazônicos</v>
      </c>
      <c r="C439" s="15" t="s">
        <v>673</v>
      </c>
    </row>
    <row r="440" spans="1:3" ht="15" x14ac:dyDescent="0.25">
      <c r="A440" s="15" t="s">
        <v>541</v>
      </c>
      <c r="B440" s="15" t="str">
        <f>VLOOKUP(Tabela13[[#This Row],[idPan]],[1]tabelaPanDados!$A:$B,2,FALSE)</f>
        <v>Primatas Amazônicos</v>
      </c>
      <c r="C440" s="15" t="s">
        <v>663</v>
      </c>
    </row>
    <row r="441" spans="1:3" ht="15" x14ac:dyDescent="0.25">
      <c r="A441" s="15" t="s">
        <v>548</v>
      </c>
      <c r="B441" s="15" t="str">
        <f>VLOOKUP(Tabela13[[#This Row],[idPan]],[1]tabelaPanDados!$A:$B,2,FALSE)</f>
        <v>Primatas do Nordeste - 2º ciclo</v>
      </c>
      <c r="C441" s="15" t="s">
        <v>646</v>
      </c>
    </row>
    <row r="442" spans="1:3" ht="15" x14ac:dyDescent="0.25">
      <c r="A442" s="15" t="s">
        <v>548</v>
      </c>
      <c r="B442" s="15" t="str">
        <f>VLOOKUP(Tabela13[[#This Row],[idPan]],[1]tabelaPanDados!$A:$B,2,FALSE)</f>
        <v>Primatas do Nordeste - 2º ciclo</v>
      </c>
      <c r="C442" s="15" t="s">
        <v>647</v>
      </c>
    </row>
    <row r="443" spans="1:3" ht="15" x14ac:dyDescent="0.25">
      <c r="A443" s="15" t="s">
        <v>548</v>
      </c>
      <c r="B443" s="15" t="str">
        <f>VLOOKUP(Tabela13[[#This Row],[idPan]],[1]tabelaPanDados!$A:$B,2,FALSE)</f>
        <v>Primatas do Nordeste - 2º ciclo</v>
      </c>
      <c r="C443" s="15" t="s">
        <v>648</v>
      </c>
    </row>
    <row r="444" spans="1:3" ht="15" x14ac:dyDescent="0.25">
      <c r="A444" s="15" t="s">
        <v>548</v>
      </c>
      <c r="B444" s="15" t="str">
        <f>VLOOKUP(Tabela13[[#This Row],[idPan]],[1]tabelaPanDados!$A:$B,2,FALSE)</f>
        <v>Primatas do Nordeste - 2º ciclo</v>
      </c>
      <c r="C444" s="15" t="s">
        <v>652</v>
      </c>
    </row>
    <row r="445" spans="1:3" ht="15" x14ac:dyDescent="0.25">
      <c r="A445" s="15" t="s">
        <v>548</v>
      </c>
      <c r="B445" s="15" t="str">
        <f>VLOOKUP(Tabela13[[#This Row],[idPan]],[1]tabelaPanDados!$A:$B,2,FALSE)</f>
        <v>Primatas do Nordeste - 2º ciclo</v>
      </c>
      <c r="C445" s="15" t="s">
        <v>665</v>
      </c>
    </row>
    <row r="446" spans="1:3" ht="15" x14ac:dyDescent="0.25">
      <c r="A446" s="15" t="s">
        <v>548</v>
      </c>
      <c r="B446" s="15" t="str">
        <f>VLOOKUP(Tabela13[[#This Row],[idPan]],[1]tabelaPanDados!$A:$B,2,FALSE)</f>
        <v>Primatas do Nordeste - 2º ciclo</v>
      </c>
      <c r="C446" s="15" t="s">
        <v>656</v>
      </c>
    </row>
    <row r="447" spans="1:3" ht="15" x14ac:dyDescent="0.25">
      <c r="A447" s="15" t="s">
        <v>548</v>
      </c>
      <c r="B447" s="15" t="str">
        <f>VLOOKUP(Tabela13[[#This Row],[idPan]],[1]tabelaPanDados!$A:$B,2,FALSE)</f>
        <v>Primatas do Nordeste - 2º ciclo</v>
      </c>
      <c r="C447" s="15" t="s">
        <v>657</v>
      </c>
    </row>
    <row r="448" spans="1:3" ht="15" x14ac:dyDescent="0.25">
      <c r="A448" s="15" t="s">
        <v>548</v>
      </c>
      <c r="B448" s="15" t="str">
        <f>VLOOKUP(Tabela13[[#This Row],[idPan]],[1]tabelaPanDados!$A:$B,2,FALSE)</f>
        <v>Primatas do Nordeste - 2º ciclo</v>
      </c>
      <c r="C448" s="15" t="s">
        <v>659</v>
      </c>
    </row>
    <row r="449" spans="1:3" ht="15" x14ac:dyDescent="0.25">
      <c r="A449" s="15" t="s">
        <v>548</v>
      </c>
      <c r="B449" s="15" t="str">
        <f>VLOOKUP(Tabela13[[#This Row],[idPan]],[1]tabelaPanDados!$A:$B,2,FALSE)</f>
        <v>Primatas do Nordeste - 2º ciclo</v>
      </c>
      <c r="C449" s="15" t="s">
        <v>662</v>
      </c>
    </row>
    <row r="450" spans="1:3" ht="15" x14ac:dyDescent="0.25">
      <c r="A450" s="15" t="s">
        <v>552</v>
      </c>
      <c r="B450" s="15" t="str">
        <f>VLOOKUP(Tabela13[[#This Row],[idPan]],[1]tabelaPanDados!$A:$B,2,FALSE)</f>
        <v>Sauim-de-coleira - 2º ciclo</v>
      </c>
      <c r="C450" s="15" t="s">
        <v>671</v>
      </c>
    </row>
    <row r="451" spans="1:3" ht="15" x14ac:dyDescent="0.25">
      <c r="A451" s="15" t="s">
        <v>564</v>
      </c>
      <c r="B451" s="15" t="str">
        <f>VLOOKUP(Tabela13[[#This Row],[idPan]],[1]tabelaPanDados!$A:$B,2,FALSE)</f>
        <v>Tamanduá-bandeira e Tatus</v>
      </c>
      <c r="C451" s="15" t="s">
        <v>666</v>
      </c>
    </row>
    <row r="452" spans="1:3" ht="15" x14ac:dyDescent="0.25">
      <c r="A452" s="15" t="s">
        <v>564</v>
      </c>
      <c r="B452" s="15" t="str">
        <f>VLOOKUP(Tabela13[[#This Row],[idPan]],[1]tabelaPanDados!$A:$B,2,FALSE)</f>
        <v>Tamanduá-bandeira e Tatus</v>
      </c>
      <c r="C452" s="15" t="s">
        <v>667</v>
      </c>
    </row>
    <row r="453" spans="1:3" ht="15" x14ac:dyDescent="0.25">
      <c r="A453" s="15" t="s">
        <v>564</v>
      </c>
      <c r="B453" s="15" t="str">
        <f>VLOOKUP(Tabela13[[#This Row],[idPan]],[1]tabelaPanDados!$A:$B,2,FALSE)</f>
        <v>Tamanduá-bandeira e Tatus</v>
      </c>
      <c r="C453" s="15" t="s">
        <v>653</v>
      </c>
    </row>
    <row r="454" spans="1:3" ht="15" x14ac:dyDescent="0.25">
      <c r="A454" s="15" t="s">
        <v>564</v>
      </c>
      <c r="B454" s="15" t="str">
        <f>VLOOKUP(Tabela13[[#This Row],[idPan]],[1]tabelaPanDados!$A:$B,2,FALSE)</f>
        <v>Tamanduá-bandeira e Tatus</v>
      </c>
      <c r="C454" s="15" t="s">
        <v>659</v>
      </c>
    </row>
    <row r="455" spans="1:3" ht="15" x14ac:dyDescent="0.25">
      <c r="A455" s="15" t="s">
        <v>564</v>
      </c>
      <c r="B455" s="15" t="str">
        <f>VLOOKUP(Tabela13[[#This Row],[idPan]],[1]tabelaPanDados!$A:$B,2,FALSE)</f>
        <v>Tamanduá-bandeira e Tatus</v>
      </c>
      <c r="C455" s="15" t="s">
        <v>669</v>
      </c>
    </row>
    <row r="456" spans="1:3" ht="15" x14ac:dyDescent="0.25">
      <c r="A456" s="15" t="s">
        <v>564</v>
      </c>
      <c r="B456" s="15" t="str">
        <f>VLOOKUP(Tabela13[[#This Row],[idPan]],[1]tabelaPanDados!$A:$B,2,FALSE)</f>
        <v>Tamanduá-bandeira e Tatus</v>
      </c>
      <c r="C456" s="15" t="s">
        <v>646</v>
      </c>
    </row>
    <row r="457" spans="1:3" ht="15" x14ac:dyDescent="0.25">
      <c r="A457" s="15" t="s">
        <v>564</v>
      </c>
      <c r="B457" s="15" t="str">
        <f>VLOOKUP(Tabela13[[#This Row],[idPan]],[1]tabelaPanDados!$A:$B,2,FALSE)</f>
        <v>Tamanduá-bandeira e Tatus</v>
      </c>
      <c r="C457" s="15" t="s">
        <v>670</v>
      </c>
    </row>
    <row r="458" spans="1:3" ht="15" x14ac:dyDescent="0.25">
      <c r="A458" s="15" t="s">
        <v>564</v>
      </c>
      <c r="B458" s="15" t="str">
        <f>VLOOKUP(Tabela13[[#This Row],[idPan]],[1]tabelaPanDados!$A:$B,2,FALSE)</f>
        <v>Tamanduá-bandeira e Tatus</v>
      </c>
      <c r="C458" s="15" t="s">
        <v>671</v>
      </c>
    </row>
    <row r="459" spans="1:3" ht="15" x14ac:dyDescent="0.25">
      <c r="A459" s="15" t="s">
        <v>564</v>
      </c>
      <c r="B459" s="15" t="str">
        <f>VLOOKUP(Tabela13[[#This Row],[idPan]],[1]tabelaPanDados!$A:$B,2,FALSE)</f>
        <v>Tamanduá-bandeira e Tatus</v>
      </c>
      <c r="C459" s="15" t="s">
        <v>647</v>
      </c>
    </row>
    <row r="460" spans="1:3" ht="15" x14ac:dyDescent="0.25">
      <c r="A460" s="15" t="s">
        <v>564</v>
      </c>
      <c r="B460" s="15" t="str">
        <f>VLOOKUP(Tabela13[[#This Row],[idPan]],[1]tabelaPanDados!$A:$B,2,FALSE)</f>
        <v>Tamanduá-bandeira e Tatus</v>
      </c>
      <c r="C460" s="15" t="s">
        <v>648</v>
      </c>
    </row>
    <row r="461" spans="1:3" ht="15" x14ac:dyDescent="0.25">
      <c r="A461" s="15" t="s">
        <v>564</v>
      </c>
      <c r="B461" s="15" t="str">
        <f>VLOOKUP(Tabela13[[#This Row],[idPan]],[1]tabelaPanDados!$A:$B,2,FALSE)</f>
        <v>Tamanduá-bandeira e Tatus</v>
      </c>
      <c r="C461" s="15" t="s">
        <v>649</v>
      </c>
    </row>
    <row r="462" spans="1:3" ht="15" x14ac:dyDescent="0.25">
      <c r="A462" s="15" t="s">
        <v>564</v>
      </c>
      <c r="B462" s="15" t="str">
        <f>VLOOKUP(Tabela13[[#This Row],[idPan]],[1]tabelaPanDados!$A:$B,2,FALSE)</f>
        <v>Tamanduá-bandeira e Tatus</v>
      </c>
      <c r="C462" s="15" t="s">
        <v>650</v>
      </c>
    </row>
    <row r="463" spans="1:3" ht="15" x14ac:dyDescent="0.25">
      <c r="A463" s="15" t="s">
        <v>564</v>
      </c>
      <c r="B463" s="15" t="str">
        <f>VLOOKUP(Tabela13[[#This Row],[idPan]],[1]tabelaPanDados!$A:$B,2,FALSE)</f>
        <v>Tamanduá-bandeira e Tatus</v>
      </c>
      <c r="C463" s="15" t="s">
        <v>651</v>
      </c>
    </row>
    <row r="464" spans="1:3" ht="15" x14ac:dyDescent="0.25">
      <c r="A464" s="15" t="s">
        <v>564</v>
      </c>
      <c r="B464" s="15" t="str">
        <f>VLOOKUP(Tabela13[[#This Row],[idPan]],[1]tabelaPanDados!$A:$B,2,FALSE)</f>
        <v>Tamanduá-bandeira e Tatus</v>
      </c>
      <c r="C464" s="15" t="s">
        <v>652</v>
      </c>
    </row>
    <row r="465" spans="1:3" ht="15" x14ac:dyDescent="0.25">
      <c r="A465" s="15" t="s">
        <v>564</v>
      </c>
      <c r="B465" s="15" t="str">
        <f>VLOOKUP(Tabela13[[#This Row],[idPan]],[1]tabelaPanDados!$A:$B,2,FALSE)</f>
        <v>Tamanduá-bandeira e Tatus</v>
      </c>
      <c r="C465" s="15" t="s">
        <v>654</v>
      </c>
    </row>
    <row r="466" spans="1:3" ht="15" x14ac:dyDescent="0.25">
      <c r="A466" s="15" t="s">
        <v>564</v>
      </c>
      <c r="B466" s="15" t="str">
        <f>VLOOKUP(Tabela13[[#This Row],[idPan]],[1]tabelaPanDados!$A:$B,2,FALSE)</f>
        <v>Tamanduá-bandeira e Tatus</v>
      </c>
      <c r="C466" s="15" t="s">
        <v>665</v>
      </c>
    </row>
    <row r="467" spans="1:3" ht="15" x14ac:dyDescent="0.25">
      <c r="A467" s="15" t="s">
        <v>564</v>
      </c>
      <c r="B467" s="15" t="str">
        <f>VLOOKUP(Tabela13[[#This Row],[idPan]],[1]tabelaPanDados!$A:$B,2,FALSE)</f>
        <v>Tamanduá-bandeira e Tatus</v>
      </c>
      <c r="C467" s="15" t="s">
        <v>655</v>
      </c>
    </row>
    <row r="468" spans="1:3" ht="15" x14ac:dyDescent="0.25">
      <c r="A468" s="15" t="s">
        <v>564</v>
      </c>
      <c r="B468" s="15" t="str">
        <f>VLOOKUP(Tabela13[[#This Row],[idPan]],[1]tabelaPanDados!$A:$B,2,FALSE)</f>
        <v>Tamanduá-bandeira e Tatus</v>
      </c>
      <c r="C468" s="15" t="s">
        <v>656</v>
      </c>
    </row>
    <row r="469" spans="1:3" ht="15" x14ac:dyDescent="0.25">
      <c r="A469" s="15" t="s">
        <v>564</v>
      </c>
      <c r="B469" s="15" t="str">
        <f>VLOOKUP(Tabela13[[#This Row],[idPan]],[1]tabelaPanDados!$A:$B,2,FALSE)</f>
        <v>Tamanduá-bandeira e Tatus</v>
      </c>
      <c r="C469" s="15" t="s">
        <v>657</v>
      </c>
    </row>
    <row r="470" spans="1:3" ht="15" x14ac:dyDescent="0.25">
      <c r="A470" s="15" t="s">
        <v>564</v>
      </c>
      <c r="B470" s="15" t="str">
        <f>VLOOKUP(Tabela13[[#This Row],[idPan]],[1]tabelaPanDados!$A:$B,2,FALSE)</f>
        <v>Tamanduá-bandeira e Tatus</v>
      </c>
      <c r="C470" s="15" t="s">
        <v>658</v>
      </c>
    </row>
    <row r="471" spans="1:3" ht="15" x14ac:dyDescent="0.25">
      <c r="A471" s="15" t="s">
        <v>564</v>
      </c>
      <c r="B471" s="15" t="str">
        <f>VLOOKUP(Tabela13[[#This Row],[idPan]],[1]tabelaPanDados!$A:$B,2,FALSE)</f>
        <v>Tamanduá-bandeira e Tatus</v>
      </c>
      <c r="C471" s="15" t="s">
        <v>672</v>
      </c>
    </row>
    <row r="472" spans="1:3" ht="15" x14ac:dyDescent="0.25">
      <c r="A472" s="15" t="s">
        <v>564</v>
      </c>
      <c r="B472" s="15" t="str">
        <f>VLOOKUP(Tabela13[[#This Row],[idPan]],[1]tabelaPanDados!$A:$B,2,FALSE)</f>
        <v>Tamanduá-bandeira e Tatus</v>
      </c>
      <c r="C472" s="15" t="s">
        <v>673</v>
      </c>
    </row>
    <row r="473" spans="1:3" ht="15" x14ac:dyDescent="0.25">
      <c r="A473" s="15" t="s">
        <v>564</v>
      </c>
      <c r="B473" s="15" t="str">
        <f>VLOOKUP(Tabela13[[#This Row],[idPan]],[1]tabelaPanDados!$A:$B,2,FALSE)</f>
        <v>Tamanduá-bandeira e Tatus</v>
      </c>
      <c r="C473" s="15" t="s">
        <v>661</v>
      </c>
    </row>
    <row r="474" spans="1:3" ht="15" x14ac:dyDescent="0.25">
      <c r="A474" s="15" t="s">
        <v>564</v>
      </c>
      <c r="B474" s="15" t="str">
        <f>VLOOKUP(Tabela13[[#This Row],[idPan]],[1]tabelaPanDados!$A:$B,2,FALSE)</f>
        <v>Tamanduá-bandeira e Tatus</v>
      </c>
      <c r="C474" s="15" t="s">
        <v>662</v>
      </c>
    </row>
    <row r="475" spans="1:3" ht="15" x14ac:dyDescent="0.25">
      <c r="A475" s="15" t="s">
        <v>564</v>
      </c>
      <c r="B475" s="15" t="str">
        <f>VLOOKUP(Tabela13[[#This Row],[idPan]],[1]tabelaPanDados!$A:$B,2,FALSE)</f>
        <v>Tamanduá-bandeira e Tatus</v>
      </c>
      <c r="C475" s="15" t="s">
        <v>663</v>
      </c>
    </row>
    <row r="476" spans="1:3" ht="15" x14ac:dyDescent="0.25">
      <c r="A476" s="15" t="s">
        <v>608</v>
      </c>
      <c r="B476" s="15" t="str">
        <f>VLOOKUP(Tabela13[[#This Row],[idPan]],[1]tabelaPanDados!$A:$B,2,FALSE)</f>
        <v>CERPAN</v>
      </c>
      <c r="C476" s="15" t="s">
        <v>647</v>
      </c>
    </row>
    <row r="477" spans="1:3" ht="15" x14ac:dyDescent="0.25">
      <c r="A477" s="15" t="s">
        <v>608</v>
      </c>
      <c r="B477" s="15" t="str">
        <f>VLOOKUP(Tabela13[[#This Row],[idPan]],[1]tabelaPanDados!$A:$B,2,FALSE)</f>
        <v>CERPAN</v>
      </c>
      <c r="C477" s="15" t="s">
        <v>651</v>
      </c>
    </row>
    <row r="478" spans="1:3" ht="15" x14ac:dyDescent="0.25">
      <c r="A478" s="15" t="s">
        <v>608</v>
      </c>
      <c r="B478" s="15" t="str">
        <f>VLOOKUP(Tabela13[[#This Row],[idPan]],[1]tabelaPanDados!$A:$B,2,FALSE)</f>
        <v>CERPAN</v>
      </c>
      <c r="C478" s="15" t="s">
        <v>666</v>
      </c>
    </row>
    <row r="479" spans="1:3" ht="15" x14ac:dyDescent="0.25">
      <c r="A479" s="15" t="s">
        <v>608</v>
      </c>
      <c r="B479" s="15" t="str">
        <f>VLOOKUP(Tabela13[[#This Row],[idPan]],[1]tabelaPanDados!$A:$B,2,FALSE)</f>
        <v>CERPAN</v>
      </c>
      <c r="C479" s="15" t="s">
        <v>667</v>
      </c>
    </row>
    <row r="480" spans="1:3" ht="15" x14ac:dyDescent="0.25">
      <c r="A480" s="15" t="s">
        <v>608</v>
      </c>
      <c r="B480" s="15" t="str">
        <f>VLOOKUP(Tabela13[[#This Row],[idPan]],[1]tabelaPanDados!$A:$B,2,FALSE)</f>
        <v>CERPAN</v>
      </c>
      <c r="C480" s="15" t="s">
        <v>653</v>
      </c>
    </row>
    <row r="481" spans="1:3" ht="15" x14ac:dyDescent="0.25">
      <c r="A481" s="15" t="s">
        <v>608</v>
      </c>
      <c r="B481" s="15" t="str">
        <f>VLOOKUP(Tabela13[[#This Row],[idPan]],[1]tabelaPanDados!$A:$B,2,FALSE)</f>
        <v>CERPAN</v>
      </c>
      <c r="C481" s="15" t="s">
        <v>654</v>
      </c>
    </row>
    <row r="482" spans="1:3" ht="15" x14ac:dyDescent="0.25">
      <c r="A482" s="15" t="s">
        <v>608</v>
      </c>
      <c r="B482" s="15" t="str">
        <f>VLOOKUP(Tabela13[[#This Row],[idPan]],[1]tabelaPanDados!$A:$B,2,FALSE)</f>
        <v>CERPAN</v>
      </c>
      <c r="C482" s="15" t="s">
        <v>657</v>
      </c>
    </row>
    <row r="483" spans="1:3" ht="15" x14ac:dyDescent="0.25">
      <c r="A483" s="15" t="s">
        <v>608</v>
      </c>
      <c r="B483" s="15" t="str">
        <f>VLOOKUP(Tabela13[[#This Row],[idPan]],[1]tabelaPanDados!$A:$B,2,FALSE)</f>
        <v>CERPAN</v>
      </c>
      <c r="C483" s="15" t="s">
        <v>655</v>
      </c>
    </row>
    <row r="484" spans="1:3" ht="15" x14ac:dyDescent="0.25">
      <c r="A484" s="15" t="s">
        <v>608</v>
      </c>
      <c r="B484" s="15" t="str">
        <f>VLOOKUP(Tabela13[[#This Row],[idPan]],[1]tabelaPanDados!$A:$B,2,FALSE)</f>
        <v>CERPAN</v>
      </c>
      <c r="C484" s="15" t="s">
        <v>672</v>
      </c>
    </row>
    <row r="485" spans="1:3" ht="15" x14ac:dyDescent="0.25">
      <c r="A485" s="15" t="s">
        <v>608</v>
      </c>
      <c r="B485" s="15" t="str">
        <f>VLOOKUP(Tabela13[[#This Row],[idPan]],[1]tabelaPanDados!$A:$B,2,FALSE)</f>
        <v>CERPAN</v>
      </c>
      <c r="C485" s="15" t="s">
        <v>661</v>
      </c>
    </row>
    <row r="486" spans="1:3" ht="15" x14ac:dyDescent="0.25">
      <c r="A486" s="15" t="s">
        <v>608</v>
      </c>
      <c r="B486" s="15" t="str">
        <f>VLOOKUP(Tabela13[[#This Row],[idPan]],[1]tabelaPanDados!$A:$B,2,FALSE)</f>
        <v>CERPAN</v>
      </c>
      <c r="C486" s="15" t="s">
        <v>663</v>
      </c>
    </row>
    <row r="487" spans="1:3" ht="15" x14ac:dyDescent="0.25">
      <c r="A487" s="15" t="s">
        <v>608</v>
      </c>
      <c r="B487" s="15" t="str">
        <f>VLOOKUP(Tabela13[[#This Row],[idPan]],[1]tabelaPanDados!$A:$B,2,FALSE)</f>
        <v>CERPAN</v>
      </c>
      <c r="C487" s="15" t="s">
        <v>652</v>
      </c>
    </row>
    <row r="488" spans="1:3" ht="15" x14ac:dyDescent="0.25">
      <c r="A488" s="15" t="s">
        <v>616</v>
      </c>
      <c r="B488" s="15" t="str">
        <f>VLOOKUP(Tabela13[[#This Row],[idPan]],[1]tabelaPanDados!$A:$B,2,FALSE)</f>
        <v>Herpetofauna do Espinhaço Mineiro - 2º ciclo</v>
      </c>
      <c r="C488" s="15" t="s">
        <v>653</v>
      </c>
    </row>
    <row r="489" spans="1:3" ht="15" x14ac:dyDescent="0.25">
      <c r="A489" s="15" t="s">
        <v>621</v>
      </c>
      <c r="B489" s="15" t="str">
        <f>VLOOKUP(Tabela13[[#This Row],[idPan]],[1]tabelaPanDados!$A:$B,2,FALSE)</f>
        <v>Herpetofauna do Sul - 2º ciclo</v>
      </c>
      <c r="C489" s="15" t="s">
        <v>655</v>
      </c>
    </row>
    <row r="490" spans="1:3" ht="15" x14ac:dyDescent="0.25">
      <c r="A490" s="15" t="s">
        <v>621</v>
      </c>
      <c r="B490" s="15" t="str">
        <f>VLOOKUP(Tabela13[[#This Row],[idPan]],[1]tabelaPanDados!$A:$B,2,FALSE)</f>
        <v>Herpetofauna do Sul - 2º ciclo</v>
      </c>
      <c r="C490" s="15" t="s">
        <v>660</v>
      </c>
    </row>
    <row r="491" spans="1:3" ht="15" x14ac:dyDescent="0.25">
      <c r="A491" s="15" t="s">
        <v>621</v>
      </c>
      <c r="B491" s="15" t="str">
        <f>VLOOKUP(Tabela13[[#This Row],[idPan]],[1]tabelaPanDados!$A:$B,2,FALSE)</f>
        <v>Herpetofauna do Sul - 2º ciclo</v>
      </c>
      <c r="C491" s="15" t="s">
        <v>664</v>
      </c>
    </row>
    <row r="492" spans="1:3" ht="15" x14ac:dyDescent="0.25">
      <c r="A492" s="15" t="s">
        <v>626</v>
      </c>
      <c r="B492" s="15" t="str">
        <f>VLOOKUP(Tabela13[[#This Row],[idPan]],[1]tabelaPanDados!$A:$B,2,FALSE)</f>
        <v>Herpetofauna do Nordeste - 2º ciclo</v>
      </c>
      <c r="C492" s="15" t="s">
        <v>646</v>
      </c>
    </row>
    <row r="493" spans="1:3" ht="15" x14ac:dyDescent="0.25">
      <c r="A493" s="15" t="s">
        <v>626</v>
      </c>
      <c r="B493" s="15" t="str">
        <f>VLOOKUP(Tabela13[[#This Row],[idPan]],[1]tabelaPanDados!$A:$B,2,FALSE)</f>
        <v>Herpetofauna do Nordeste - 2º ciclo</v>
      </c>
      <c r="C493" s="15" t="s">
        <v>647</v>
      </c>
    </row>
    <row r="494" spans="1:3" ht="15" x14ac:dyDescent="0.25">
      <c r="A494" s="15" t="s">
        <v>626</v>
      </c>
      <c r="B494" s="15" t="str">
        <f>VLOOKUP(Tabela13[[#This Row],[idPan]],[1]tabelaPanDados!$A:$B,2,FALSE)</f>
        <v>Herpetofauna do Nordeste - 2º ciclo</v>
      </c>
      <c r="C494" s="15" t="s">
        <v>648</v>
      </c>
    </row>
    <row r="495" spans="1:3" ht="15" x14ac:dyDescent="0.25">
      <c r="A495" s="15" t="s">
        <v>626</v>
      </c>
      <c r="B495" s="15" t="str">
        <f>VLOOKUP(Tabela13[[#This Row],[idPan]],[1]tabelaPanDados!$A:$B,2,FALSE)</f>
        <v>Herpetofauna do Nordeste - 2º ciclo</v>
      </c>
      <c r="C495" s="15" t="s">
        <v>652</v>
      </c>
    </row>
    <row r="496" spans="1:3" ht="15" x14ac:dyDescent="0.25">
      <c r="A496" s="15" t="s">
        <v>626</v>
      </c>
      <c r="B496" s="15" t="str">
        <f>VLOOKUP(Tabela13[[#This Row],[idPan]],[1]tabelaPanDados!$A:$B,2,FALSE)</f>
        <v>Herpetofauna do Nordeste - 2º ciclo</v>
      </c>
      <c r="C496" s="15" t="s">
        <v>665</v>
      </c>
    </row>
    <row r="497" spans="1:3" ht="15" x14ac:dyDescent="0.25">
      <c r="A497" s="15" t="s">
        <v>626</v>
      </c>
      <c r="B497" s="15" t="str">
        <f>VLOOKUP(Tabela13[[#This Row],[idPan]],[1]tabelaPanDados!$A:$B,2,FALSE)</f>
        <v>Herpetofauna do Nordeste - 2º ciclo</v>
      </c>
      <c r="C497" s="15" t="s">
        <v>656</v>
      </c>
    </row>
    <row r="498" spans="1:3" ht="15" x14ac:dyDescent="0.25">
      <c r="A498" s="15" t="s">
        <v>626</v>
      </c>
      <c r="B498" s="15" t="str">
        <f>VLOOKUP(Tabela13[[#This Row],[idPan]],[1]tabelaPanDados!$A:$B,2,FALSE)</f>
        <v>Herpetofauna do Nordeste - 2º ciclo</v>
      </c>
      <c r="C498" s="15" t="s">
        <v>657</v>
      </c>
    </row>
    <row r="499" spans="1:3" ht="15" x14ac:dyDescent="0.25">
      <c r="A499" s="15" t="s">
        <v>626</v>
      </c>
      <c r="B499" s="15" t="str">
        <f>VLOOKUP(Tabela13[[#This Row],[idPan]],[1]tabelaPanDados!$A:$B,2,FALSE)</f>
        <v>Herpetofauna do Nordeste - 2º ciclo</v>
      </c>
      <c r="C499" s="15" t="s">
        <v>659</v>
      </c>
    </row>
    <row r="500" spans="1:3" ht="15" x14ac:dyDescent="0.25">
      <c r="A500" s="15" t="s">
        <v>626</v>
      </c>
      <c r="B500" s="15" t="str">
        <f>VLOOKUP(Tabela13[[#This Row],[idPan]],[1]tabelaPanDados!$A:$B,2,FALSE)</f>
        <v>Herpetofauna do Nordeste - 2º ciclo</v>
      </c>
      <c r="C500" s="15" t="s">
        <v>662</v>
      </c>
    </row>
    <row r="501" spans="1:3" ht="15" x14ac:dyDescent="0.25">
      <c r="A501" s="15" t="s">
        <v>630</v>
      </c>
      <c r="B501" s="15" t="str">
        <f>VLOOKUP(Tabela13[[#This Row],[idPan]],[1]tabelaPanDados!$A:$B,2,FALSE)</f>
        <v>(Previsto) Herpetofauna da MA do Sudeste - 2º ciclo</v>
      </c>
      <c r="C501" s="15" t="s">
        <v>653</v>
      </c>
    </row>
    <row r="502" spans="1:3" ht="15" x14ac:dyDescent="0.25">
      <c r="A502" s="15" t="s">
        <v>630</v>
      </c>
      <c r="B502" s="15" t="str">
        <f>VLOOKUP(Tabela13[[#This Row],[idPan]],[1]tabelaPanDados!$A:$B,2,FALSE)</f>
        <v>(Previsto) Herpetofauna da MA do Sudeste - 2º ciclo</v>
      </c>
      <c r="C502" s="15" t="s">
        <v>658</v>
      </c>
    </row>
    <row r="503" spans="1:3" ht="15" x14ac:dyDescent="0.25">
      <c r="A503" s="15" t="s">
        <v>630</v>
      </c>
      <c r="B503" s="15" t="str">
        <f>VLOOKUP(Tabela13[[#This Row],[idPan]],[1]tabelaPanDados!$A:$B,2,FALSE)</f>
        <v>(Previsto) Herpetofauna da MA do Sudeste - 2º ciclo</v>
      </c>
      <c r="C503" s="15" t="s">
        <v>661</v>
      </c>
    </row>
    <row r="504" spans="1:3" ht="15" x14ac:dyDescent="0.25">
      <c r="A504" s="15" t="s">
        <v>630</v>
      </c>
      <c r="B504" s="15" t="str">
        <f>VLOOKUP(Tabela13[[#This Row],[idPan]],[1]tabelaPanDados!$A:$B,2,FALSE)</f>
        <v>(Previsto) Herpetofauna da MA do Sudeste - 2º ciclo</v>
      </c>
      <c r="C504" s="15" t="s">
        <v>650</v>
      </c>
    </row>
    <row r="505" spans="1:3" ht="15" x14ac:dyDescent="0.25">
      <c r="A505" s="15" t="s">
        <v>641</v>
      </c>
      <c r="B505" s="15" t="str">
        <f>VLOOKUP(Tabela13[[#This Row],[idPan]],[1]tabelaPanDados!$A:$B,2,FALSE)</f>
        <v>Tartarugas Marinhas - 2º ciclo</v>
      </c>
      <c r="C505" s="15" t="s">
        <v>646</v>
      </c>
    </row>
    <row r="506" spans="1:3" ht="15" x14ac:dyDescent="0.25">
      <c r="A506" s="15" t="s">
        <v>641</v>
      </c>
      <c r="B506" s="15" t="str">
        <f>VLOOKUP(Tabela13[[#This Row],[idPan]],[1]tabelaPanDados!$A:$B,2,FALSE)</f>
        <v>Tartarugas Marinhas - 2º ciclo</v>
      </c>
      <c r="C506" s="15" t="s">
        <v>670</v>
      </c>
    </row>
    <row r="507" spans="1:3" ht="15" x14ac:dyDescent="0.25">
      <c r="A507" s="15" t="s">
        <v>641</v>
      </c>
      <c r="B507" s="15" t="str">
        <f>VLOOKUP(Tabela13[[#This Row],[idPan]],[1]tabelaPanDados!$A:$B,2,FALSE)</f>
        <v>Tartarugas Marinhas - 2º ciclo</v>
      </c>
      <c r="C507" s="15" t="s">
        <v>647</v>
      </c>
    </row>
    <row r="508" spans="1:3" ht="15" x14ac:dyDescent="0.25">
      <c r="A508" s="15" t="s">
        <v>641</v>
      </c>
      <c r="B508" s="15" t="str">
        <f>VLOOKUP(Tabela13[[#This Row],[idPan]],[1]tabelaPanDados!$A:$B,2,FALSE)</f>
        <v>Tartarugas Marinhas - 2º ciclo</v>
      </c>
      <c r="C508" s="15" t="s">
        <v>648</v>
      </c>
    </row>
    <row r="509" spans="1:3" ht="15" x14ac:dyDescent="0.25">
      <c r="A509" s="15" t="s">
        <v>641</v>
      </c>
      <c r="B509" s="15" t="str">
        <f>VLOOKUP(Tabela13[[#This Row],[idPan]],[1]tabelaPanDados!$A:$B,2,FALSE)</f>
        <v>Tartarugas Marinhas - 2º ciclo</v>
      </c>
      <c r="C509" s="15" t="s">
        <v>650</v>
      </c>
    </row>
    <row r="510" spans="1:3" ht="15" x14ac:dyDescent="0.25">
      <c r="A510" s="15" t="s">
        <v>641</v>
      </c>
      <c r="B510" s="15" t="str">
        <f>VLOOKUP(Tabela13[[#This Row],[idPan]],[1]tabelaPanDados!$A:$B,2,FALSE)</f>
        <v>Tartarugas Marinhas - 2º ciclo</v>
      </c>
      <c r="C510" s="15" t="s">
        <v>652</v>
      </c>
    </row>
    <row r="511" spans="1:3" ht="15" x14ac:dyDescent="0.25">
      <c r="A511" s="15" t="s">
        <v>641</v>
      </c>
      <c r="B511" s="15" t="str">
        <f>VLOOKUP(Tabela13[[#This Row],[idPan]],[1]tabelaPanDados!$A:$B,2,FALSE)</f>
        <v>Tartarugas Marinhas - 2º ciclo</v>
      </c>
      <c r="C511" s="15" t="s">
        <v>654</v>
      </c>
    </row>
    <row r="512" spans="1:3" ht="15" x14ac:dyDescent="0.25">
      <c r="A512" s="15" t="s">
        <v>641</v>
      </c>
      <c r="B512" s="15" t="str">
        <f>VLOOKUP(Tabela13[[#This Row],[idPan]],[1]tabelaPanDados!$A:$B,2,FALSE)</f>
        <v>Tartarugas Marinhas - 2º ciclo</v>
      </c>
      <c r="C512" s="15" t="s">
        <v>665</v>
      </c>
    </row>
    <row r="513" spans="1:3" ht="15" x14ac:dyDescent="0.25">
      <c r="A513" s="15" t="s">
        <v>641</v>
      </c>
      <c r="B513" s="15" t="str">
        <f>VLOOKUP(Tabela13[[#This Row],[idPan]],[1]tabelaPanDados!$A:$B,2,FALSE)</f>
        <v>Tartarugas Marinhas - 2º ciclo</v>
      </c>
      <c r="C513" s="15" t="s">
        <v>655</v>
      </c>
    </row>
    <row r="514" spans="1:3" ht="15" x14ac:dyDescent="0.25">
      <c r="A514" s="15" t="s">
        <v>641</v>
      </c>
      <c r="B514" s="15" t="str">
        <f>VLOOKUP(Tabela13[[#This Row],[idPan]],[1]tabelaPanDados!$A:$B,2,FALSE)</f>
        <v>Tartarugas Marinhas - 2º ciclo</v>
      </c>
      <c r="C514" s="15" t="s">
        <v>656</v>
      </c>
    </row>
    <row r="515" spans="1:3" ht="15" x14ac:dyDescent="0.25">
      <c r="A515" s="15" t="s">
        <v>641</v>
      </c>
      <c r="B515" s="15" t="str">
        <f>VLOOKUP(Tabela13[[#This Row],[idPan]],[1]tabelaPanDados!$A:$B,2,FALSE)</f>
        <v>Tartarugas Marinhas - 2º ciclo</v>
      </c>
      <c r="C515" s="15" t="s">
        <v>657</v>
      </c>
    </row>
    <row r="516" spans="1:3" ht="15" x14ac:dyDescent="0.25">
      <c r="A516" s="15" t="s">
        <v>641</v>
      </c>
      <c r="B516" s="15" t="str">
        <f>VLOOKUP(Tabela13[[#This Row],[idPan]],[1]tabelaPanDados!$A:$B,2,FALSE)</f>
        <v>Tartarugas Marinhas - 2º ciclo</v>
      </c>
      <c r="C516" s="15" t="s">
        <v>658</v>
      </c>
    </row>
    <row r="517" spans="1:3" ht="15" x14ac:dyDescent="0.25">
      <c r="A517" s="15" t="s">
        <v>641</v>
      </c>
      <c r="B517" s="15" t="str">
        <f>VLOOKUP(Tabela13[[#This Row],[idPan]],[1]tabelaPanDados!$A:$B,2,FALSE)</f>
        <v>Tartarugas Marinhas - 2º ciclo</v>
      </c>
      <c r="C517" s="15" t="s">
        <v>659</v>
      </c>
    </row>
    <row r="518" spans="1:3" ht="15" x14ac:dyDescent="0.25">
      <c r="A518" s="15" t="s">
        <v>641</v>
      </c>
      <c r="B518" s="15" t="str">
        <f>VLOOKUP(Tabela13[[#This Row],[idPan]],[1]tabelaPanDados!$A:$B,2,FALSE)</f>
        <v>Tartarugas Marinhas - 2º ciclo</v>
      </c>
      <c r="C518" s="15" t="s">
        <v>660</v>
      </c>
    </row>
    <row r="519" spans="1:3" ht="15" x14ac:dyDescent="0.25">
      <c r="A519" s="15" t="s">
        <v>641</v>
      </c>
      <c r="B519" s="15" t="str">
        <f>VLOOKUP(Tabela13[[#This Row],[idPan]],[1]tabelaPanDados!$A:$B,2,FALSE)</f>
        <v>Tartarugas Marinhas - 2º ciclo</v>
      </c>
      <c r="C519" s="15" t="s">
        <v>664</v>
      </c>
    </row>
    <row r="520" spans="1:3" ht="15" x14ac:dyDescent="0.25">
      <c r="A520" s="15" t="s">
        <v>641</v>
      </c>
      <c r="B520" s="15" t="str">
        <f>VLOOKUP(Tabela13[[#This Row],[idPan]],[1]tabelaPanDados!$A:$B,2,FALSE)</f>
        <v>Tartarugas Marinhas - 2º ciclo</v>
      </c>
      <c r="C520" s="15" t="s">
        <v>662</v>
      </c>
    </row>
    <row r="521" spans="1:3" ht="15" x14ac:dyDescent="0.25">
      <c r="A521" s="15" t="s">
        <v>241</v>
      </c>
      <c r="B521" s="15" t="str">
        <f>VLOOKUP(Tabela13[[#This Row],[idPan]],[1]tabelaPanDados!$A:$B,2,FALSE)</f>
        <v>Aves da Mata Atlântica - 2º ciclo</v>
      </c>
      <c r="C521" s="15" t="s">
        <v>646</v>
      </c>
    </row>
    <row r="522" spans="1:3" ht="15" x14ac:dyDescent="0.25">
      <c r="A522" s="15" t="s">
        <v>241</v>
      </c>
      <c r="B522" s="15" t="str">
        <f>VLOOKUP(Tabela13[[#This Row],[idPan]],[1]tabelaPanDados!$A:$B,2,FALSE)</f>
        <v>Aves da Mata Atlântica - 2º ciclo</v>
      </c>
      <c r="C522" s="15" t="s">
        <v>647</v>
      </c>
    </row>
    <row r="523" spans="1:3" ht="15" x14ac:dyDescent="0.25">
      <c r="A523" s="15" t="s">
        <v>241</v>
      </c>
      <c r="B523" s="15" t="str">
        <f>VLOOKUP(Tabela13[[#This Row],[idPan]],[1]tabelaPanDados!$A:$B,2,FALSE)</f>
        <v>Aves da Mata Atlântica - 2º ciclo</v>
      </c>
      <c r="C523" s="15" t="s">
        <v>649</v>
      </c>
    </row>
    <row r="524" spans="1:3" ht="15" x14ac:dyDescent="0.25">
      <c r="A524" s="15" t="s">
        <v>241</v>
      </c>
      <c r="B524" s="15" t="str">
        <f>VLOOKUP(Tabela13[[#This Row],[idPan]],[1]tabelaPanDados!$A:$B,2,FALSE)</f>
        <v>Aves da Mata Atlântica - 2º ciclo</v>
      </c>
      <c r="C524" s="15" t="s">
        <v>650</v>
      </c>
    </row>
    <row r="525" spans="1:3" ht="15" x14ac:dyDescent="0.25">
      <c r="A525" s="15" t="s">
        <v>241</v>
      </c>
      <c r="B525" s="15" t="str">
        <f>VLOOKUP(Tabela13[[#This Row],[idPan]],[1]tabelaPanDados!$A:$B,2,FALSE)</f>
        <v>Aves da Mata Atlântica - 2º ciclo</v>
      </c>
      <c r="C525" s="15" t="s">
        <v>648</v>
      </c>
    </row>
    <row r="526" spans="1:3" ht="15" x14ac:dyDescent="0.25">
      <c r="A526" s="15" t="s">
        <v>241</v>
      </c>
      <c r="B526" s="15" t="str">
        <f>VLOOKUP(Tabela13[[#This Row],[idPan]],[1]tabelaPanDados!$A:$B,2,FALSE)</f>
        <v>Aves da Mata Atlântica - 2º ciclo</v>
      </c>
      <c r="C526" s="15" t="s">
        <v>651</v>
      </c>
    </row>
    <row r="527" spans="1:3" ht="15" x14ac:dyDescent="0.25">
      <c r="A527" s="15" t="s">
        <v>241</v>
      </c>
      <c r="B527" s="15" t="str">
        <f>VLOOKUP(Tabela13[[#This Row],[idPan]],[1]tabelaPanDados!$A:$B,2,FALSE)</f>
        <v>Aves da Mata Atlântica - 2º ciclo</v>
      </c>
      <c r="C527" s="15" t="s">
        <v>667</v>
      </c>
    </row>
    <row r="528" spans="1:3" ht="15" x14ac:dyDescent="0.25">
      <c r="A528" s="15" t="s">
        <v>241</v>
      </c>
      <c r="B528" s="15" t="str">
        <f>VLOOKUP(Tabela13[[#This Row],[idPan]],[1]tabelaPanDados!$A:$B,2,FALSE)</f>
        <v>Aves da Mata Atlântica - 2º ciclo</v>
      </c>
      <c r="C528" s="15" t="s">
        <v>653</v>
      </c>
    </row>
    <row r="529" spans="1:3" ht="15" x14ac:dyDescent="0.25">
      <c r="A529" s="15" t="s">
        <v>241</v>
      </c>
      <c r="B529" s="15" t="str">
        <f>VLOOKUP(Tabela13[[#This Row],[idPan]],[1]tabelaPanDados!$A:$B,2,FALSE)</f>
        <v>Aves da Mata Atlântica - 2º ciclo</v>
      </c>
      <c r="C529" s="15" t="s">
        <v>665</v>
      </c>
    </row>
    <row r="530" spans="1:3" ht="15" x14ac:dyDescent="0.25">
      <c r="A530" s="15" t="s">
        <v>241</v>
      </c>
      <c r="B530" s="15" t="str">
        <f>VLOOKUP(Tabela13[[#This Row],[idPan]],[1]tabelaPanDados!$A:$B,2,FALSE)</f>
        <v>Aves da Mata Atlântica - 2º ciclo</v>
      </c>
      <c r="C530" s="15" t="s">
        <v>656</v>
      </c>
    </row>
    <row r="531" spans="1:3" ht="15" x14ac:dyDescent="0.25">
      <c r="A531" s="15" t="s">
        <v>241</v>
      </c>
      <c r="B531" s="15" t="str">
        <f>VLOOKUP(Tabela13[[#This Row],[idPan]],[1]tabelaPanDados!$A:$B,2,FALSE)</f>
        <v>Aves da Mata Atlântica - 2º ciclo</v>
      </c>
      <c r="C531" s="15" t="s">
        <v>657</v>
      </c>
    </row>
    <row r="532" spans="1:3" ht="15" x14ac:dyDescent="0.25">
      <c r="A532" s="15" t="s">
        <v>241</v>
      </c>
      <c r="B532" s="15" t="str">
        <f>VLOOKUP(Tabela13[[#This Row],[idPan]],[1]tabelaPanDados!$A:$B,2,FALSE)</f>
        <v>Aves da Mata Atlântica - 2º ciclo</v>
      </c>
      <c r="C532" s="15" t="s">
        <v>658</v>
      </c>
    </row>
    <row r="533" spans="1:3" ht="15" x14ac:dyDescent="0.25">
      <c r="A533" s="15" t="s">
        <v>241</v>
      </c>
      <c r="B533" s="15" t="str">
        <f>VLOOKUP(Tabela13[[#This Row],[idPan]],[1]tabelaPanDados!$A:$B,2,FALSE)</f>
        <v>Aves da Mata Atlântica - 2º ciclo</v>
      </c>
      <c r="C533" s="15" t="s">
        <v>659</v>
      </c>
    </row>
    <row r="534" spans="1:3" ht="15" x14ac:dyDescent="0.25">
      <c r="A534" s="15" t="s">
        <v>241</v>
      </c>
      <c r="B534" s="15" t="str">
        <f>VLOOKUP(Tabela13[[#This Row],[idPan]],[1]tabelaPanDados!$A:$B,2,FALSE)</f>
        <v>Aves da Mata Atlântica - 2º ciclo</v>
      </c>
      <c r="C534" s="15" t="s">
        <v>660</v>
      </c>
    </row>
    <row r="535" spans="1:3" ht="15" x14ac:dyDescent="0.25">
      <c r="A535" s="15" t="s">
        <v>241</v>
      </c>
      <c r="B535" s="15" t="str">
        <f>VLOOKUP(Tabela13[[#This Row],[idPan]],[1]tabelaPanDados!$A:$B,2,FALSE)</f>
        <v>Aves da Mata Atlântica - 2º ciclo</v>
      </c>
      <c r="C535" s="15" t="s">
        <v>664</v>
      </c>
    </row>
    <row r="536" spans="1:3" ht="15" x14ac:dyDescent="0.25">
      <c r="A536" s="15" t="s">
        <v>241</v>
      </c>
      <c r="B536" s="15" t="str">
        <f>VLOOKUP(Tabela13[[#This Row],[idPan]],[1]tabelaPanDados!$A:$B,2,FALSE)</f>
        <v>Aves da Mata Atlântica - 2º ciclo</v>
      </c>
      <c r="C536" s="15" t="s">
        <v>661</v>
      </c>
    </row>
    <row r="537" spans="1:3" ht="15" x14ac:dyDescent="0.25">
      <c r="A537" s="15" t="s">
        <v>241</v>
      </c>
      <c r="B537" s="15" t="str">
        <f>VLOOKUP(Tabela13[[#This Row],[idPan]],[1]tabelaPanDados!$A:$B,2,FALSE)</f>
        <v>Aves da Mata Atlântica - 2º ciclo</v>
      </c>
      <c r="C537" s="15" t="s">
        <v>662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416B-36E7-4F8B-B5D4-BBEF8C660B99}">
  <dimension ref="A1:D2572"/>
  <sheetViews>
    <sheetView workbookViewId="0">
      <selection sqref="A1:XFD1"/>
    </sheetView>
  </sheetViews>
  <sheetFormatPr defaultColWidth="9.140625" defaultRowHeight="15" x14ac:dyDescent="0.25"/>
  <cols>
    <col min="1" max="1" width="14" style="20" bestFit="1" customWidth="1"/>
    <col min="2" max="2" width="49.140625" style="20" bestFit="1" customWidth="1"/>
    <col min="3" max="3" width="17.28515625" style="20" bestFit="1" customWidth="1"/>
    <col min="4" max="4" width="55.42578125" style="20" bestFit="1" customWidth="1"/>
    <col min="5" max="5" width="19.85546875" style="21" customWidth="1"/>
    <col min="6" max="16384" width="9.140625" style="21"/>
  </cols>
  <sheetData>
    <row r="1" spans="1:4" s="23" customFormat="1" x14ac:dyDescent="0.25">
      <c r="A1" s="22" t="s">
        <v>674</v>
      </c>
      <c r="B1" s="22" t="s">
        <v>675</v>
      </c>
      <c r="C1" s="22" t="s">
        <v>0</v>
      </c>
      <c r="D1" s="22" t="s">
        <v>676</v>
      </c>
    </row>
    <row r="2" spans="1:4" s="21" customFormat="1" x14ac:dyDescent="0.25">
      <c r="A2" s="20">
        <v>1643</v>
      </c>
      <c r="B2" s="20" t="str">
        <f>VLOOKUP(A2,[2]tabelaEspeciesListas!$A:$F,5,FALSE)</f>
        <v>Actinote quadra</v>
      </c>
      <c r="C2" s="20" t="s">
        <v>21</v>
      </c>
      <c r="D2" s="20" t="str">
        <f>VLOOKUP(C2,[1]tabelaPanDados!$A:$D,2,FALSE)</f>
        <v>(Finalizado) Lepidópteros</v>
      </c>
    </row>
    <row r="3" spans="1:4" s="21" customFormat="1" x14ac:dyDescent="0.25">
      <c r="A3" s="20">
        <v>1644</v>
      </c>
      <c r="B3" s="20" t="str">
        <f>VLOOKUP(A3,[2]tabelaEspeciesListas!$A:$F,5,FALSE)</f>
        <v>Actinote zikani</v>
      </c>
      <c r="C3" s="20" t="s">
        <v>21</v>
      </c>
      <c r="D3" s="20" t="str">
        <f>VLOOKUP(C3,[1]tabelaPanDados!$A:$D,2,FALSE)</f>
        <v>(Finalizado) Lepidópteros</v>
      </c>
    </row>
    <row r="4" spans="1:4" s="21" customFormat="1" x14ac:dyDescent="0.25">
      <c r="A4" s="20">
        <v>1638</v>
      </c>
      <c r="B4" s="20" t="str">
        <f>VLOOKUP(A4,[2]tabelaEspeciesListas!$A:$F,5,FALSE)</f>
        <v>Arawacus aethesa</v>
      </c>
      <c r="C4" s="20" t="s">
        <v>21</v>
      </c>
      <c r="D4" s="20" t="str">
        <f>VLOOKUP(C4,[1]tabelaPanDados!$A:$D,2,FALSE)</f>
        <v>(Finalizado) Lepidópteros</v>
      </c>
    </row>
    <row r="5" spans="1:4" s="21" customFormat="1" x14ac:dyDescent="0.25">
      <c r="A5" s="20">
        <v>1769</v>
      </c>
      <c r="B5" s="20" t="str">
        <f>VLOOKUP(A5,[2]tabelaEspeciesListas!$A:$F,5,FALSE)</f>
        <v>Charonias theano</v>
      </c>
      <c r="C5" s="20" t="s">
        <v>21</v>
      </c>
      <c r="D5" s="20" t="str">
        <f>VLOOKUP(C5,[1]tabelaPanDados!$A:$D,2,FALSE)</f>
        <v>(Finalizado) Lepidópteros</v>
      </c>
    </row>
    <row r="6" spans="1:4" s="21" customFormat="1" x14ac:dyDescent="0.25">
      <c r="A6" s="20">
        <v>1650</v>
      </c>
      <c r="B6" s="20" t="str">
        <f>VLOOKUP(A6,[2]tabelaEspeciesListas!$A:$F,5,FALSE)</f>
        <v>Dasyophthalma geraensis</v>
      </c>
      <c r="C6" s="20" t="s">
        <v>21</v>
      </c>
      <c r="D6" s="20" t="str">
        <f>VLOOKUP(C6,[1]tabelaPanDados!$A:$D,2,FALSE)</f>
        <v>(Finalizado) Lepidópteros</v>
      </c>
    </row>
    <row r="7" spans="1:4" s="21" customFormat="1" x14ac:dyDescent="0.25">
      <c r="A7" s="20">
        <v>1651</v>
      </c>
      <c r="B7" s="20" t="str">
        <f>VLOOKUP(A7,[2]tabelaEspeciesListas!$A:$F,5,FALSE)</f>
        <v>Dasyophthalma rusina delanira</v>
      </c>
      <c r="C7" s="20" t="s">
        <v>21</v>
      </c>
      <c r="D7" s="20" t="str">
        <f>VLOOKUP(C7,[1]tabelaPanDados!$A:$D,2,FALSE)</f>
        <v>(Finalizado) Lepidópteros</v>
      </c>
    </row>
    <row r="8" spans="1:4" s="21" customFormat="1" x14ac:dyDescent="0.25">
      <c r="A8" s="20">
        <v>1652</v>
      </c>
      <c r="B8" s="20" t="str">
        <f>VLOOKUP(A8,[2]tabelaEspeciesListas!$A:$F,5,FALSE)</f>
        <v>Dasyophthalma vertebralis</v>
      </c>
      <c r="C8" s="20" t="s">
        <v>21</v>
      </c>
      <c r="D8" s="20" t="str">
        <f>VLOOKUP(C8,[1]tabelaPanDados!$A:$D,2,FALSE)</f>
        <v>(Finalizado) Lepidópteros</v>
      </c>
    </row>
    <row r="9" spans="1:4" s="21" customFormat="1" x14ac:dyDescent="0.25">
      <c r="A9" s="20">
        <v>1829</v>
      </c>
      <c r="B9" s="20" t="str">
        <f>VLOOKUP(A9,[2]tabelaEspeciesListas!$A:$F,5,FALSE)</f>
        <v>Dirphia monticola</v>
      </c>
      <c r="C9" s="20" t="s">
        <v>21</v>
      </c>
      <c r="D9" s="20" t="str">
        <f>VLOOKUP(C9,[1]tabelaPanDados!$A:$D,2,FALSE)</f>
        <v>(Finalizado) Lepidópteros</v>
      </c>
    </row>
    <row r="10" spans="1:4" s="21" customFormat="1" x14ac:dyDescent="0.25">
      <c r="A10" s="20">
        <v>1654</v>
      </c>
      <c r="B10" s="20" t="str">
        <f>VLOOKUP(A10,[2]tabelaEspeciesListas!$A:$F,5,FALSE)</f>
        <v>Doxocopa zalmunna</v>
      </c>
      <c r="C10" s="20" t="s">
        <v>21</v>
      </c>
      <c r="D10" s="20" t="str">
        <f>VLOOKUP(C10,[1]tabelaPanDados!$A:$D,2,FALSE)</f>
        <v>(Finalizado) Lepidópteros</v>
      </c>
    </row>
    <row r="11" spans="1:4" s="21" customFormat="1" x14ac:dyDescent="0.25">
      <c r="A11" s="20">
        <v>1628</v>
      </c>
      <c r="B11" s="20" t="str">
        <f>VLOOKUP(A11,[2]tabelaEspeciesListas!$A:$F,5,FALSE)</f>
        <v>Drephalys miersi</v>
      </c>
      <c r="C11" s="20" t="s">
        <v>21</v>
      </c>
      <c r="D11" s="20" t="str">
        <f>VLOOKUP(C11,[1]tabelaPanDados!$A:$D,2,FALSE)</f>
        <v>(Finalizado) Lepidópteros</v>
      </c>
    </row>
    <row r="12" spans="1:4" s="21" customFormat="1" x14ac:dyDescent="0.25">
      <c r="A12" s="20">
        <v>1629</v>
      </c>
      <c r="B12" s="20" t="str">
        <f>VLOOKUP(A12,[2]tabelaEspeciesListas!$A:$F,5,FALSE)</f>
        <v>Drephalys mourei</v>
      </c>
      <c r="C12" s="20" t="s">
        <v>21</v>
      </c>
      <c r="D12" s="20" t="str">
        <f>VLOOKUP(C12,[1]tabelaPanDados!$A:$D,2,FALSE)</f>
        <v>(Finalizado) Lepidópteros</v>
      </c>
    </row>
    <row r="13" spans="1:4" s="21" customFormat="1" x14ac:dyDescent="0.25">
      <c r="A13" s="20">
        <v>1656</v>
      </c>
      <c r="B13" s="20" t="str">
        <f>VLOOKUP(A13,[2]tabelaEspeciesListas!$A:$F,5,FALSE)</f>
        <v>Episcada vitrea</v>
      </c>
      <c r="C13" s="20" t="s">
        <v>21</v>
      </c>
      <c r="D13" s="20" t="str">
        <f>VLOOKUP(C13,[1]tabelaPanDados!$A:$D,2,FALSE)</f>
        <v>(Finalizado) Lepidópteros</v>
      </c>
    </row>
    <row r="14" spans="1:4" s="21" customFormat="1" x14ac:dyDescent="0.25">
      <c r="A14" s="20">
        <v>1657</v>
      </c>
      <c r="B14" s="20" t="str">
        <f>VLOOKUP(A14,[2]tabelaEspeciesListas!$A:$F,5,FALSE)</f>
        <v>Eresia erysice erysice</v>
      </c>
      <c r="C14" s="20" t="s">
        <v>21</v>
      </c>
      <c r="D14" s="20" t="str">
        <f>VLOOKUP(C14,[1]tabelaPanDados!$A:$D,2,FALSE)</f>
        <v>(Finalizado) Lepidópteros</v>
      </c>
    </row>
    <row r="15" spans="1:4" s="21" customFormat="1" x14ac:dyDescent="0.25">
      <c r="A15" s="20">
        <v>1658</v>
      </c>
      <c r="B15" s="20" t="str">
        <f>VLOOKUP(A15,[2]tabelaEspeciesListas!$A:$F,5,FALSE)</f>
        <v>Euptychia boulleti</v>
      </c>
      <c r="C15" s="20" t="s">
        <v>21</v>
      </c>
      <c r="D15" s="20" t="str">
        <f>VLOOKUP(C15,[1]tabelaPanDados!$A:$D,2,FALSE)</f>
        <v>(Finalizado) Lepidópteros</v>
      </c>
    </row>
    <row r="16" spans="1:4" s="21" customFormat="1" x14ac:dyDescent="0.25">
      <c r="A16" s="20">
        <v>1696</v>
      </c>
      <c r="B16" s="20" t="str">
        <f>VLOOKUP(A16,[2]tabelaEspeciesListas!$A:$F,5,FALSE)</f>
        <v>Eurytides iphitas</v>
      </c>
      <c r="C16" s="20" t="s">
        <v>21</v>
      </c>
      <c r="D16" s="20" t="str">
        <f>VLOOKUP(C16,[1]tabelaPanDados!$A:$D,2,FALSE)</f>
        <v>(Finalizado) Lepidópteros</v>
      </c>
    </row>
    <row r="17" spans="1:4" s="21" customFormat="1" x14ac:dyDescent="0.25">
      <c r="A17" s="20">
        <v>1819</v>
      </c>
      <c r="B17" s="20" t="str">
        <f>VLOOKUP(A17,[2]tabelaEspeciesListas!$A:$F,5,FALSE)</f>
        <v>Euselasia eberti</v>
      </c>
      <c r="C17" s="20" t="s">
        <v>21</v>
      </c>
      <c r="D17" s="20" t="str">
        <f>VLOOKUP(C17,[1]tabelaPanDados!$A:$D,2,FALSE)</f>
        <v>(Finalizado) Lepidópteros</v>
      </c>
    </row>
    <row r="18" spans="1:4" s="21" customFormat="1" x14ac:dyDescent="0.25">
      <c r="A18" s="20">
        <v>1660</v>
      </c>
      <c r="B18" s="20" t="str">
        <f>VLOOKUP(A18,[2]tabelaEspeciesListas!$A:$F,5,FALSE)</f>
        <v>Heliconius nattereri</v>
      </c>
      <c r="C18" s="20" t="s">
        <v>21</v>
      </c>
      <c r="D18" s="20" t="str">
        <f>VLOOKUP(C18,[1]tabelaPanDados!$A:$D,2,FALSE)</f>
        <v>(Finalizado) Lepidópteros</v>
      </c>
    </row>
    <row r="19" spans="1:4" s="21" customFormat="1" x14ac:dyDescent="0.25">
      <c r="A19" s="20">
        <v>1708</v>
      </c>
      <c r="B19" s="20" t="str">
        <f>VLOOKUP(A19,[2]tabelaEspeciesListas!$A:$F,5,FALSE)</f>
        <v>Heraclides himeros baia</v>
      </c>
      <c r="C19" s="20" t="s">
        <v>21</v>
      </c>
      <c r="D19" s="20" t="str">
        <f>VLOOKUP(C19,[1]tabelaPanDados!$A:$D,2,FALSE)</f>
        <v>(Finalizado) Lepidópteros</v>
      </c>
    </row>
    <row r="20" spans="1:4" s="21" customFormat="1" x14ac:dyDescent="0.25">
      <c r="A20" s="20">
        <v>1709</v>
      </c>
      <c r="B20" s="20" t="str">
        <f>VLOOKUP(A20,[2]tabelaEspeciesListas!$A:$F,5,FALSE)</f>
        <v>Heraclides himeros himeros</v>
      </c>
      <c r="C20" s="20" t="s">
        <v>21</v>
      </c>
      <c r="D20" s="20" t="str">
        <f>VLOOKUP(C20,[1]tabelaPanDados!$A:$D,2,FALSE)</f>
        <v>(Finalizado) Lepidópteros</v>
      </c>
    </row>
    <row r="21" spans="1:4" s="21" customFormat="1" x14ac:dyDescent="0.25">
      <c r="A21" s="20">
        <v>1789</v>
      </c>
      <c r="B21" s="20" t="str">
        <f>VLOOKUP(A21,[2]tabelaEspeciesListas!$A:$F,5,FALSE)</f>
        <v>Hesperocharis emeris emeris</v>
      </c>
      <c r="C21" s="20" t="s">
        <v>21</v>
      </c>
      <c r="D21" s="20" t="str">
        <f>VLOOKUP(C21,[1]tabelaPanDados!$A:$D,2,FALSE)</f>
        <v>(Finalizado) Lepidópteros</v>
      </c>
    </row>
    <row r="22" spans="1:4" s="21" customFormat="1" x14ac:dyDescent="0.25">
      <c r="A22" s="20">
        <v>1789</v>
      </c>
      <c r="B22" s="20" t="str">
        <f>VLOOKUP(A22,[2]tabelaEspeciesListas!$A:$F,5,FALSE)</f>
        <v>Hesperocharis emeris emeris</v>
      </c>
      <c r="C22" s="20" t="s">
        <v>21</v>
      </c>
      <c r="D22" s="20" t="str">
        <f>VLOOKUP(C22,[1]tabelaPanDados!$A:$D,2,FALSE)</f>
        <v>(Finalizado) Lepidópteros</v>
      </c>
    </row>
    <row r="23" spans="1:4" s="21" customFormat="1" x14ac:dyDescent="0.25">
      <c r="A23" s="20">
        <v>1661</v>
      </c>
      <c r="B23" s="20" t="str">
        <f>VLOOKUP(A23,[2]tabelaEspeciesListas!$A:$F,5,FALSE)</f>
        <v>Hyalyris fiammetta</v>
      </c>
      <c r="C23" s="20" t="s">
        <v>21</v>
      </c>
      <c r="D23" s="20" t="str">
        <f>VLOOKUP(C23,[1]tabelaPanDados!$A:$D,2,FALSE)</f>
        <v>(Finalizado) Lepidópteros</v>
      </c>
    </row>
    <row r="24" spans="1:4" s="21" customFormat="1" x14ac:dyDescent="0.25">
      <c r="A24" s="20">
        <v>1641</v>
      </c>
      <c r="B24" s="20" t="str">
        <f>VLOOKUP(A24,[2]tabelaEspeciesListas!$A:$F,5,FALSE)</f>
        <v>Magnastigma julia</v>
      </c>
      <c r="C24" s="20" t="s">
        <v>21</v>
      </c>
      <c r="D24" s="20" t="str">
        <f>VLOOKUP(C24,[1]tabelaPanDados!$A:$D,2,FALSE)</f>
        <v>(Finalizado) Lepidópteros</v>
      </c>
    </row>
    <row r="25" spans="1:4" s="21" customFormat="1" x14ac:dyDescent="0.25">
      <c r="A25" s="20">
        <v>1664</v>
      </c>
      <c r="B25" s="20" t="str">
        <f>VLOOKUP(A25,[2]tabelaEspeciesListas!$A:$F,5,FALSE)</f>
        <v>Mcclungia cymo fallens</v>
      </c>
      <c r="C25" s="20" t="s">
        <v>21</v>
      </c>
      <c r="D25" s="20" t="str">
        <f>VLOOKUP(C25,[1]tabelaPanDados!$A:$D,2,FALSE)</f>
        <v>(Finalizado) Lepidópteros</v>
      </c>
    </row>
    <row r="26" spans="1:4" s="21" customFormat="1" x14ac:dyDescent="0.25">
      <c r="A26" s="20">
        <v>1665</v>
      </c>
      <c r="B26" s="20" t="str">
        <f>VLOOKUP(A26,[2]tabelaEspeciesListas!$A:$F,5,FALSE)</f>
        <v>Melinaea mnasias thera</v>
      </c>
      <c r="C26" s="20" t="s">
        <v>21</v>
      </c>
      <c r="D26" s="20" t="str">
        <f>VLOOKUP(C26,[1]tabelaPanDados!$A:$D,2,FALSE)</f>
        <v>(Finalizado) Lepidópteros</v>
      </c>
    </row>
    <row r="27" spans="1:4" s="21" customFormat="1" x14ac:dyDescent="0.25">
      <c r="A27" s="20">
        <v>1720</v>
      </c>
      <c r="B27" s="20" t="str">
        <f>VLOOKUP(A27,[2]tabelaEspeciesListas!$A:$F,5,FALSE)</f>
        <v>Mimoides lysithous harrisianus</v>
      </c>
      <c r="C27" s="20" t="s">
        <v>21</v>
      </c>
      <c r="D27" s="20" t="str">
        <f>VLOOKUP(C27,[1]tabelaPanDados!$A:$D,2,FALSE)</f>
        <v>(Finalizado) Lepidópteros</v>
      </c>
    </row>
    <row r="28" spans="1:4" s="21" customFormat="1" x14ac:dyDescent="0.25">
      <c r="A28" s="20">
        <v>1666</v>
      </c>
      <c r="B28" s="20" t="str">
        <f>VLOOKUP(A28,[2]tabelaEspeciesListas!$A:$F,5,FALSE)</f>
        <v>Morpho epistrophus nikolajewna</v>
      </c>
      <c r="C28" s="20" t="s">
        <v>21</v>
      </c>
      <c r="D28" s="20" t="str">
        <f>VLOOKUP(C28,[1]tabelaPanDados!$A:$D,2,FALSE)</f>
        <v>(Finalizado) Lepidópteros</v>
      </c>
    </row>
    <row r="29" spans="1:4" s="21" customFormat="1" x14ac:dyDescent="0.25">
      <c r="A29" s="20">
        <v>1667</v>
      </c>
      <c r="B29" s="20" t="str">
        <f>VLOOKUP(A29,[2]tabelaEspeciesListas!$A:$F,5,FALSE)</f>
        <v>Morpho menelaus eberti</v>
      </c>
      <c r="C29" s="20" t="s">
        <v>21</v>
      </c>
      <c r="D29" s="20" t="str">
        <f>VLOOKUP(C29,[1]tabelaPanDados!$A:$D,2,FALSE)</f>
        <v>(Finalizado) Lepidópteros</v>
      </c>
    </row>
    <row r="30" spans="1:4" s="21" customFormat="1" x14ac:dyDescent="0.25">
      <c r="A30" s="20">
        <v>1801</v>
      </c>
      <c r="B30" s="20" t="str">
        <f>VLOOKUP(A30,[2]tabelaEspeciesListas!$A:$F,5,FALSE)</f>
        <v>Moschoneura pinthous methymna</v>
      </c>
      <c r="C30" s="20" t="s">
        <v>21</v>
      </c>
      <c r="D30" s="20" t="str">
        <f>VLOOKUP(C30,[1]tabelaPanDados!$A:$D,2,FALSE)</f>
        <v>(Finalizado) Lepidópteros</v>
      </c>
    </row>
    <row r="31" spans="1:4" s="21" customFormat="1" x14ac:dyDescent="0.25">
      <c r="A31" s="20">
        <v>1662</v>
      </c>
      <c r="B31" s="20" t="str">
        <f>VLOOKUP(A31,[2]tabelaEspeciesListas!$A:$F,5,FALSE)</f>
        <v>não é mais subespécie</v>
      </c>
      <c r="C31" s="20" t="s">
        <v>21</v>
      </c>
      <c r="D31" s="20" t="str">
        <f>VLOOKUP(C31,[1]tabelaPanDados!$A:$D,2,FALSE)</f>
        <v>(Finalizado) Lepidópteros</v>
      </c>
    </row>
    <row r="32" spans="1:4" s="21" customFormat="1" x14ac:dyDescent="0.25">
      <c r="A32" s="20">
        <v>1669</v>
      </c>
      <c r="B32" s="20" t="str">
        <f>VLOOKUP(A32,[2]tabelaEspeciesListas!$A:$F,5,FALSE)</f>
        <v>Napeogenes rhezia rhezia</v>
      </c>
      <c r="C32" s="20" t="s">
        <v>21</v>
      </c>
      <c r="D32" s="20" t="str">
        <f>VLOOKUP(C32,[1]tabelaPanDados!$A:$D,2,FALSE)</f>
        <v>(Finalizado) Lepidópteros</v>
      </c>
    </row>
    <row r="33" spans="1:4" s="21" customFormat="1" x14ac:dyDescent="0.25">
      <c r="A33" s="20">
        <v>1671</v>
      </c>
      <c r="B33" s="20" t="str">
        <f>VLOOKUP(A33,[2]tabelaEspeciesListas!$A:$F,5,FALSE)</f>
        <v>Narope guilhermei</v>
      </c>
      <c r="C33" s="20" t="s">
        <v>21</v>
      </c>
      <c r="D33" s="20" t="str">
        <f>VLOOKUP(C33,[1]tabelaPanDados!$A:$D,2,FALSE)</f>
        <v>(Finalizado) Lepidópteros</v>
      </c>
    </row>
    <row r="34" spans="1:4" s="21" customFormat="1" x14ac:dyDescent="0.25">
      <c r="A34" s="20">
        <v>1631</v>
      </c>
      <c r="B34" s="20" t="str">
        <f>VLOOKUP(A34,[2]tabelaEspeciesListas!$A:$F,5,FALSE)</f>
        <v>Ochropyge ruficauda</v>
      </c>
      <c r="C34" s="20" t="s">
        <v>21</v>
      </c>
      <c r="D34" s="20" t="str">
        <f>VLOOKUP(C34,[1]tabelaPanDados!$A:$D,2,FALSE)</f>
        <v>(Finalizado) Lepidópteros</v>
      </c>
    </row>
    <row r="35" spans="1:4" s="21" customFormat="1" x14ac:dyDescent="0.25">
      <c r="A35" s="20">
        <v>1672</v>
      </c>
      <c r="B35" s="20" t="str">
        <f>VLOOKUP(A35,[2]tabelaEspeciesListas!$A:$F,5,FALSE)</f>
        <v>Orobrassolis ornamentalis</v>
      </c>
      <c r="C35" s="20" t="s">
        <v>21</v>
      </c>
      <c r="D35" s="20" t="str">
        <f>VLOOKUP(C35,[1]tabelaPanDados!$A:$D,2,FALSE)</f>
        <v>(Finalizado) Lepidópteros</v>
      </c>
    </row>
    <row r="36" spans="1:4" s="21" customFormat="1" x14ac:dyDescent="0.25">
      <c r="A36" s="20">
        <v>1632</v>
      </c>
      <c r="B36" s="20" t="str">
        <f>VLOOKUP(A36,[2]tabelaEspeciesListas!$A:$F,5,FALSE)</f>
        <v>Oxynetra roscius iphimedia</v>
      </c>
      <c r="C36" s="20" t="s">
        <v>21</v>
      </c>
      <c r="D36" s="20" t="str">
        <f>VLOOKUP(C36,[1]tabelaPanDados!$A:$D,2,FALSE)</f>
        <v>(Finalizado) Lepidópteros</v>
      </c>
    </row>
    <row r="37" spans="1:4" s="21" customFormat="1" x14ac:dyDescent="0.25">
      <c r="A37" s="20">
        <v>1674</v>
      </c>
      <c r="B37" s="20" t="str">
        <f>VLOOKUP(A37,[2]tabelaEspeciesListas!$A:$F,5,FALSE)</f>
        <v>Paititia neglecta</v>
      </c>
      <c r="C37" s="20" t="s">
        <v>21</v>
      </c>
      <c r="D37" s="20" t="str">
        <f>VLOOKUP(C37,[1]tabelaPanDados!$A:$D,2,FALSE)</f>
        <v>(Finalizado) Lepidópteros</v>
      </c>
    </row>
    <row r="38" spans="1:4" s="21" customFormat="1" x14ac:dyDescent="0.25">
      <c r="A38" s="20">
        <v>1675</v>
      </c>
      <c r="B38" s="20" t="str">
        <f>VLOOKUP(A38,[2]tabelaEspeciesListas!$A:$F,5,FALSE)</f>
        <v>Pampasatyrus glaucope boenninghauseni</v>
      </c>
      <c r="C38" s="20" t="s">
        <v>21</v>
      </c>
      <c r="D38" s="20" t="str">
        <f>VLOOKUP(C38,[1]tabelaPanDados!$A:$D,2,FALSE)</f>
        <v>(Finalizado) Lepidópteros</v>
      </c>
    </row>
    <row r="39" spans="1:4" s="21" customFormat="1" x14ac:dyDescent="0.25">
      <c r="A39" s="20">
        <v>1677</v>
      </c>
      <c r="B39" s="20" t="str">
        <f>VLOOKUP(A39,[2]tabelaEspeciesListas!$A:$F,5,FALSE)</f>
        <v>Pampasatyrus gyrtone</v>
      </c>
      <c r="C39" s="20" t="s">
        <v>21</v>
      </c>
      <c r="D39" s="20" t="str">
        <f>VLOOKUP(C39,[1]tabelaPanDados!$A:$D,2,FALSE)</f>
        <v>(Finalizado) Lepidópteros</v>
      </c>
    </row>
    <row r="40" spans="1:4" s="21" customFormat="1" x14ac:dyDescent="0.25">
      <c r="A40" s="20">
        <v>1823</v>
      </c>
      <c r="B40" s="20" t="str">
        <f>VLOOKUP(A40,[2]tabelaEspeciesListas!$A:$F,5,FALSE)</f>
        <v>Panara ovifera</v>
      </c>
      <c r="C40" s="20" t="s">
        <v>21</v>
      </c>
      <c r="D40" s="20" t="str">
        <f>VLOOKUP(C40,[1]tabelaPanDados!$A:$D,2,FALSE)</f>
        <v>(Finalizado) Lepidópteros</v>
      </c>
    </row>
    <row r="41" spans="1:4" s="21" customFormat="1" x14ac:dyDescent="0.25">
      <c r="A41" s="20">
        <v>1817</v>
      </c>
      <c r="B41" s="20" t="str">
        <f>VLOOKUP(A41,[2]tabelaEspeciesListas!$A:$F,5,FALSE)</f>
        <v>Parapoynx restingalis</v>
      </c>
      <c r="C41" s="20" t="s">
        <v>21</v>
      </c>
      <c r="D41" s="20" t="str">
        <f>VLOOKUP(C41,[1]tabelaPanDados!$A:$D,2,FALSE)</f>
        <v>(Finalizado) Lepidópteros</v>
      </c>
    </row>
    <row r="42" spans="1:4" s="21" customFormat="1" x14ac:dyDescent="0.25">
      <c r="A42" s="20">
        <v>1633</v>
      </c>
      <c r="B42" s="20" t="str">
        <f>VLOOKUP(A42,[2]tabelaEspeciesListas!$A:$F,5,FALSE)</f>
        <v>Parelbella polyzona</v>
      </c>
      <c r="C42" s="20" t="s">
        <v>21</v>
      </c>
      <c r="D42" s="20" t="str">
        <f>VLOOKUP(C42,[1]tabelaPanDados!$A:$D,2,FALSE)</f>
        <v>(Finalizado) Lepidópteros</v>
      </c>
    </row>
    <row r="43" spans="1:4" s="21" customFormat="1" x14ac:dyDescent="0.25">
      <c r="A43" s="20">
        <v>1728</v>
      </c>
      <c r="B43" s="20" t="str">
        <f>VLOOKUP(A43,[2]tabelaEspeciesListas!$A:$F,5,FALSE)</f>
        <v>Parides ascanius</v>
      </c>
      <c r="C43" s="20" t="s">
        <v>21</v>
      </c>
      <c r="D43" s="20" t="str">
        <f>VLOOKUP(C43,[1]tabelaPanDados!$A:$D,2,FALSE)</f>
        <v>(Finalizado) Lepidópteros</v>
      </c>
    </row>
    <row r="44" spans="1:4" s="21" customFormat="1" x14ac:dyDescent="0.25">
      <c r="A44" s="20">
        <v>1729</v>
      </c>
      <c r="B44" s="20" t="str">
        <f>VLOOKUP(A44,[2]tabelaEspeciesListas!$A:$F,5,FALSE)</f>
        <v>Parides bunichus chamissonia</v>
      </c>
      <c r="C44" s="20" t="s">
        <v>21</v>
      </c>
      <c r="D44" s="20" t="str">
        <f>VLOOKUP(C44,[1]tabelaPanDados!$A:$D,2,FALSE)</f>
        <v>(Finalizado) Lepidópteros</v>
      </c>
    </row>
    <row r="45" spans="1:4" s="21" customFormat="1" x14ac:dyDescent="0.25">
      <c r="A45" s="20">
        <v>1730</v>
      </c>
      <c r="B45" s="20" t="str">
        <f>VLOOKUP(A45,[2]tabelaEspeciesListas!$A:$F,5,FALSE)</f>
        <v>Parides burchellanus</v>
      </c>
      <c r="C45" s="20" t="s">
        <v>21</v>
      </c>
      <c r="D45" s="20" t="str">
        <f>VLOOKUP(C45,[1]tabelaPanDados!$A:$D,2,FALSE)</f>
        <v>(Finalizado) Lepidópteros</v>
      </c>
    </row>
    <row r="46" spans="1:4" s="21" customFormat="1" x14ac:dyDescent="0.25">
      <c r="A46" s="20">
        <v>1733</v>
      </c>
      <c r="B46" s="20" t="str">
        <f>VLOOKUP(A46,[2]tabelaEspeciesListas!$A:$F,5,FALSE)</f>
        <v>Parides lysander mattogrossensis</v>
      </c>
      <c r="C46" s="20" t="s">
        <v>21</v>
      </c>
      <c r="D46" s="20" t="str">
        <f>VLOOKUP(C46,[1]tabelaPanDados!$A:$D,2,FALSE)</f>
        <v>(Finalizado) Lepidópteros</v>
      </c>
    </row>
    <row r="47" spans="1:4" s="21" customFormat="1" x14ac:dyDescent="0.25">
      <c r="A47" s="20">
        <v>1735</v>
      </c>
      <c r="B47" s="20" t="str">
        <f>VLOOKUP(A47,[2]tabelaEspeciesListas!$A:$F,5,FALSE)</f>
        <v>Parides panthonus castilhoi</v>
      </c>
      <c r="C47" s="20" t="s">
        <v>21</v>
      </c>
      <c r="D47" s="20" t="str">
        <f>VLOOKUP(C47,[1]tabelaPanDados!$A:$D,2,FALSE)</f>
        <v>(Finalizado) Lepidópteros</v>
      </c>
    </row>
    <row r="48" spans="1:4" s="21" customFormat="1" x14ac:dyDescent="0.25">
      <c r="A48" s="20">
        <v>1649</v>
      </c>
      <c r="B48" s="20" t="str">
        <f>VLOOKUP(A48,[2]tabelaEspeciesListas!$A:$F,5,FALSE)</f>
        <v>Paulogramma hydarnis</v>
      </c>
      <c r="C48" s="20" t="s">
        <v>21</v>
      </c>
      <c r="D48" s="20" t="str">
        <f>VLOOKUP(C48,[1]tabelaPanDados!$A:$D,2,FALSE)</f>
        <v>(Finalizado) Lepidópteros</v>
      </c>
    </row>
    <row r="49" spans="1:4" s="21" customFormat="1" x14ac:dyDescent="0.25">
      <c r="A49" s="20">
        <v>1807</v>
      </c>
      <c r="B49" s="20" t="str">
        <f>VLOOKUP(A49,[2]tabelaEspeciesListas!$A:$F,5,FALSE)</f>
        <v>Perrhybris pamela flava</v>
      </c>
      <c r="C49" s="20" t="s">
        <v>21</v>
      </c>
      <c r="D49" s="20" t="str">
        <f>VLOOKUP(C49,[1]tabelaPanDados!$A:$D,2,FALSE)</f>
        <v>(Finalizado) Lepidópteros</v>
      </c>
    </row>
    <row r="50" spans="1:4" s="21" customFormat="1" x14ac:dyDescent="0.25">
      <c r="A50" s="20">
        <v>1824</v>
      </c>
      <c r="B50" s="20" t="str">
        <f>VLOOKUP(A50,[2]tabelaEspeciesListas!$A:$F,5,FALSE)</f>
        <v>Petrocerus catiena</v>
      </c>
      <c r="C50" s="20" t="s">
        <v>21</v>
      </c>
      <c r="D50" s="20" t="str">
        <f>VLOOKUP(C50,[1]tabelaPanDados!$A:$D,2,FALSE)</f>
        <v>(Finalizado) Lepidópteros</v>
      </c>
    </row>
    <row r="51" spans="1:4" s="21" customFormat="1" x14ac:dyDescent="0.25">
      <c r="A51" s="20">
        <v>1678</v>
      </c>
      <c r="B51" s="20" t="str">
        <f>VLOOKUP(A51,[2]tabelaEspeciesListas!$A:$F,5,FALSE)</f>
        <v>Polygrapha suprema</v>
      </c>
      <c r="C51" s="20" t="s">
        <v>21</v>
      </c>
      <c r="D51" s="20" t="str">
        <f>VLOOKUP(C51,[1]tabelaPanDados!$A:$D,2,FALSE)</f>
        <v>(Finalizado) Lepidópteros</v>
      </c>
    </row>
    <row r="52" spans="1:4" s="21" customFormat="1" x14ac:dyDescent="0.25">
      <c r="A52" s="20">
        <v>1635</v>
      </c>
      <c r="B52" s="20" t="str">
        <f>VLOOKUP(A52,[2]tabelaEspeciesListas!$A:$F,5,FALSE)</f>
        <v>Pseudocroniades machaon seabrai</v>
      </c>
      <c r="C52" s="20" t="s">
        <v>21</v>
      </c>
      <c r="D52" s="20" t="str">
        <f>VLOOKUP(C52,[1]tabelaPanDados!$A:$D,2,FALSE)</f>
        <v>(Finalizado) Lepidópteros</v>
      </c>
    </row>
    <row r="53" spans="1:4" s="21" customFormat="1" x14ac:dyDescent="0.25">
      <c r="A53" s="20">
        <v>1822</v>
      </c>
      <c r="B53" s="20" t="str">
        <f>VLOOKUP(A53,[2]tabelaEspeciesListas!$A:$F,5,FALSE)</f>
        <v>Rhetus belphegor</v>
      </c>
      <c r="C53" s="20" t="s">
        <v>21</v>
      </c>
      <c r="D53" s="20" t="str">
        <f>VLOOKUP(C53,[1]tabelaPanDados!$A:$D,2,FALSE)</f>
        <v>(Finalizado) Lepidópteros</v>
      </c>
    </row>
    <row r="54" spans="1:4" s="21" customFormat="1" x14ac:dyDescent="0.25">
      <c r="A54" s="20">
        <v>1680</v>
      </c>
      <c r="B54" s="20" t="str">
        <f>VLOOKUP(A54,[2]tabelaEspeciesListas!$A:$F,5,FALSE)</f>
        <v>Scada karschina delicata</v>
      </c>
      <c r="C54" s="20" t="s">
        <v>21</v>
      </c>
      <c r="D54" s="20" t="str">
        <f>VLOOKUP(C54,[1]tabelaPanDados!$A:$D,2,FALSE)</f>
        <v>(Finalizado) Lepidópteros</v>
      </c>
    </row>
    <row r="55" spans="1:4" s="21" customFormat="1" x14ac:dyDescent="0.25">
      <c r="A55" s="20">
        <v>1681</v>
      </c>
      <c r="B55" s="20" t="str">
        <f>VLOOKUP(A55,[2]tabelaEspeciesListas!$A:$F,5,FALSE)</f>
        <v>Tithorea harmonia caissara</v>
      </c>
      <c r="C55" s="20" t="s">
        <v>21</v>
      </c>
      <c r="D55" s="20" t="str">
        <f>VLOOKUP(C55,[1]tabelaPanDados!$A:$D,2,FALSE)</f>
        <v>(Finalizado) Lepidópteros</v>
      </c>
    </row>
    <row r="56" spans="1:4" s="21" customFormat="1" x14ac:dyDescent="0.25">
      <c r="A56" s="20">
        <v>1636</v>
      </c>
      <c r="B56" s="20" t="str">
        <f>VLOOKUP(A56,[2]tabelaEspeciesListas!$A:$F,5,FALSE)</f>
        <v>Turmosa camposa</v>
      </c>
      <c r="C56" s="20" t="s">
        <v>21</v>
      </c>
      <c r="D56" s="20" t="str">
        <f>VLOOKUP(C56,[1]tabelaPanDados!$A:$D,2,FALSE)</f>
        <v>(Finalizado) Lepidópteros</v>
      </c>
    </row>
    <row r="57" spans="1:4" s="21" customFormat="1" x14ac:dyDescent="0.25">
      <c r="A57" s="20">
        <v>1827</v>
      </c>
      <c r="B57" s="20" t="str">
        <f>VLOOKUP(A57,[2]tabelaEspeciesListas!$A:$F,5,FALSE)</f>
        <v>Voltinia sanarita</v>
      </c>
      <c r="C57" s="20" t="s">
        <v>21</v>
      </c>
      <c r="D57" s="20" t="str">
        <f>VLOOKUP(C57,[1]tabelaPanDados!$A:$D,2,FALSE)</f>
        <v>(Finalizado) Lepidópteros</v>
      </c>
    </row>
    <row r="58" spans="1:4" s="21" customFormat="1" x14ac:dyDescent="0.25">
      <c r="A58" s="20">
        <v>1828</v>
      </c>
      <c r="B58" s="20" t="str">
        <f>VLOOKUP(A58,[2]tabelaEspeciesListas!$A:$F,5,FALSE)</f>
        <v>Xenandra heliodes dibapha</v>
      </c>
      <c r="C58" s="20" t="s">
        <v>21</v>
      </c>
      <c r="D58" s="20" t="str">
        <f>VLOOKUP(C58,[1]tabelaPanDados!$A:$D,2,FALSE)</f>
        <v>(Finalizado) Lepidópteros</v>
      </c>
    </row>
    <row r="59" spans="1:4" s="21" customFormat="1" x14ac:dyDescent="0.25">
      <c r="A59" s="20">
        <v>1637</v>
      </c>
      <c r="B59" s="20" t="str">
        <f>VLOOKUP(A59,[2]tabelaEspeciesListas!$A:$F,5,FALSE)</f>
        <v>Zonia zonia diabo</v>
      </c>
      <c r="C59" s="20" t="s">
        <v>21</v>
      </c>
      <c r="D59" s="20" t="str">
        <f>VLOOKUP(C59,[1]tabelaPanDados!$A:$D,2,FALSE)</f>
        <v>(Finalizado) Lepidópteros</v>
      </c>
    </row>
    <row r="60" spans="1:4" s="21" customFormat="1" x14ac:dyDescent="0.25">
      <c r="A60" s="20" t="s">
        <v>677</v>
      </c>
      <c r="B60" s="20" t="str">
        <f>VLOOKUP(A60,[2]tabelaEspeciesListas!$A:$F,5,FALSE)</f>
        <v>Actenosigynes mantiqueirensis</v>
      </c>
      <c r="C60" s="20" t="s">
        <v>33</v>
      </c>
      <c r="D60" s="20" t="str">
        <f>VLOOKUP(C60,[1]tabelaPanDados!$A:$D,2,FALSE)</f>
        <v>Insetos Polinizadores</v>
      </c>
    </row>
    <row r="61" spans="1:4" s="21" customFormat="1" x14ac:dyDescent="0.25">
      <c r="A61" s="20">
        <v>1643</v>
      </c>
      <c r="B61" s="20" t="str">
        <f>VLOOKUP(A61,[2]tabelaEspeciesListas!$A:$F,5,FALSE)</f>
        <v>Actinote quadra</v>
      </c>
      <c r="C61" s="20" t="s">
        <v>33</v>
      </c>
      <c r="D61" s="20" t="str">
        <f>VLOOKUP(C61,[1]tabelaPanDados!$A:$D,2,FALSE)</f>
        <v>Insetos Polinizadores</v>
      </c>
    </row>
    <row r="62" spans="1:4" s="21" customFormat="1" x14ac:dyDescent="0.25">
      <c r="A62" s="20">
        <v>1644</v>
      </c>
      <c r="B62" s="20" t="str">
        <f>VLOOKUP(A62,[2]tabelaEspeciesListas!$A:$F,5,FALSE)</f>
        <v>Actinote zikani</v>
      </c>
      <c r="C62" s="20" t="s">
        <v>33</v>
      </c>
      <c r="D62" s="20" t="str">
        <f>VLOOKUP(C62,[1]tabelaPanDados!$A:$D,2,FALSE)</f>
        <v>Insetos Polinizadores</v>
      </c>
    </row>
    <row r="63" spans="1:4" s="21" customFormat="1" x14ac:dyDescent="0.25">
      <c r="A63" s="20" t="s">
        <v>678</v>
      </c>
      <c r="B63" s="20" t="str">
        <f>VLOOKUP(A63,[2]tabelaEspeciesListas!$A:$F,5,FALSE)</f>
        <v>Adelpha atlantica</v>
      </c>
      <c r="C63" s="20" t="s">
        <v>33</v>
      </c>
      <c r="D63" s="20" t="str">
        <f>VLOOKUP(C63,[1]tabelaPanDados!$A:$D,2,FALSE)</f>
        <v>Insetos Polinizadores</v>
      </c>
    </row>
    <row r="64" spans="1:4" s="21" customFormat="1" x14ac:dyDescent="0.25">
      <c r="A64" s="20" t="s">
        <v>679</v>
      </c>
      <c r="B64" s="20" t="str">
        <f>VLOOKUP(A64,[2]tabelaEspeciesListas!$A:$F,5,FALSE)</f>
        <v>Albinapis gracilis</v>
      </c>
      <c r="C64" s="20" t="s">
        <v>33</v>
      </c>
      <c r="D64" s="20" t="str">
        <f>VLOOKUP(C64,[1]tabelaPanDados!$A:$D,2,FALSE)</f>
        <v>Insetos Polinizadores</v>
      </c>
    </row>
    <row r="65" spans="1:4" s="21" customFormat="1" x14ac:dyDescent="0.25">
      <c r="A65" s="20">
        <v>1638</v>
      </c>
      <c r="B65" s="20" t="str">
        <f>VLOOKUP(A65,[2]tabelaEspeciesListas!$A:$F,5,FALSE)</f>
        <v>Arawacus aethesa</v>
      </c>
      <c r="C65" s="20" t="s">
        <v>33</v>
      </c>
      <c r="D65" s="20" t="str">
        <f>VLOOKUP(C65,[1]tabelaPanDados!$A:$D,2,FALSE)</f>
        <v>Insetos Polinizadores</v>
      </c>
    </row>
    <row r="66" spans="1:4" s="21" customFormat="1" x14ac:dyDescent="0.25">
      <c r="A66" s="20" t="s">
        <v>680</v>
      </c>
      <c r="B66" s="20" t="str">
        <f>VLOOKUP(A66,[2]tabelaEspeciesListas!$A:$F,5,FALSE)</f>
        <v>Arhysoceble picta</v>
      </c>
      <c r="C66" s="20" t="s">
        <v>33</v>
      </c>
      <c r="D66" s="20" t="str">
        <f>VLOOKUP(C66,[1]tabelaPanDados!$A:$D,2,FALSE)</f>
        <v>Insetos Polinizadores</v>
      </c>
    </row>
    <row r="67" spans="1:4" s="21" customFormat="1" x14ac:dyDescent="0.25">
      <c r="A67" s="20">
        <v>1325</v>
      </c>
      <c r="B67" s="20" t="str">
        <f>VLOOKUP(A67,[2]tabelaEspeciesListas!$A:$F,5,FALSE)</f>
        <v>Arhysosage cactorum</v>
      </c>
      <c r="C67" s="20" t="s">
        <v>33</v>
      </c>
      <c r="D67" s="20" t="str">
        <f>VLOOKUP(C67,[1]tabelaPanDados!$A:$D,2,FALSE)</f>
        <v>Insetos Polinizadores</v>
      </c>
    </row>
    <row r="68" spans="1:4" s="21" customFormat="1" x14ac:dyDescent="0.25">
      <c r="A68" s="20" t="s">
        <v>681</v>
      </c>
      <c r="B68" s="20" t="str">
        <f>VLOOKUP(A68,[2]tabelaEspeciesListas!$A:$F,5,FALSE)</f>
        <v>Arhysosage flava</v>
      </c>
      <c r="C68" s="20" t="s">
        <v>33</v>
      </c>
      <c r="D68" s="20" t="str">
        <f>VLOOKUP(C68,[1]tabelaPanDados!$A:$D,2,FALSE)</f>
        <v>Insetos Polinizadores</v>
      </c>
    </row>
    <row r="69" spans="1:4" s="21" customFormat="1" x14ac:dyDescent="0.25">
      <c r="A69" s="20" t="s">
        <v>682</v>
      </c>
      <c r="B69" s="20" t="str">
        <f>VLOOKUP(A69,[2]tabelaEspeciesListas!$A:$F,5,FALSE)</f>
        <v>Bombus bahiensis</v>
      </c>
      <c r="C69" s="20" t="s">
        <v>33</v>
      </c>
      <c r="D69" s="20" t="str">
        <f>VLOOKUP(C69,[1]tabelaPanDados!$A:$D,2,FALSE)</f>
        <v>Insetos Polinizadores</v>
      </c>
    </row>
    <row r="70" spans="1:4" s="21" customFormat="1" x14ac:dyDescent="0.25">
      <c r="A70" s="20" t="s">
        <v>683</v>
      </c>
      <c r="B70" s="20" t="str">
        <f>VLOOKUP(A70,[2]tabelaEspeciesListas!$A:$F,5,FALSE)</f>
        <v>Bombus bellicosus</v>
      </c>
      <c r="C70" s="20" t="s">
        <v>33</v>
      </c>
      <c r="D70" s="20" t="str">
        <f>VLOOKUP(C70,[1]tabelaPanDados!$A:$D,2,FALSE)</f>
        <v>Insetos Polinizadores</v>
      </c>
    </row>
    <row r="71" spans="1:4" s="21" customFormat="1" x14ac:dyDescent="0.25">
      <c r="A71" s="20" t="s">
        <v>684</v>
      </c>
      <c r="B71" s="20" t="str">
        <f>VLOOKUP(A71,[2]tabelaEspeciesListas!$A:$F,5,FALSE)</f>
        <v>Centris hyptidoides</v>
      </c>
      <c r="C71" s="20" t="s">
        <v>33</v>
      </c>
      <c r="D71" s="20" t="str">
        <f>VLOOKUP(C71,[1]tabelaPanDados!$A:$D,2,FALSE)</f>
        <v>Insetos Polinizadores</v>
      </c>
    </row>
    <row r="72" spans="1:4" s="21" customFormat="1" x14ac:dyDescent="0.25">
      <c r="A72" s="20" t="s">
        <v>685</v>
      </c>
      <c r="B72" s="20" t="str">
        <f>VLOOKUP(A72,[2]tabelaEspeciesListas!$A:$F,5,FALSE)</f>
        <v>Centris thelyopsis</v>
      </c>
      <c r="C72" s="20" t="s">
        <v>33</v>
      </c>
      <c r="D72" s="20" t="str">
        <f>VLOOKUP(C72,[1]tabelaPanDados!$A:$D,2,FALSE)</f>
        <v>Insetos Polinizadores</v>
      </c>
    </row>
    <row r="73" spans="1:4" s="21" customFormat="1" x14ac:dyDescent="0.25">
      <c r="A73" s="20">
        <v>1334</v>
      </c>
      <c r="B73" s="20" t="str">
        <f>VLOOKUP(A73,[2]tabelaEspeciesListas!$A:$F,5,FALSE)</f>
        <v>Cephalotrigona capitata</v>
      </c>
      <c r="C73" s="20" t="s">
        <v>33</v>
      </c>
      <c r="D73" s="20" t="str">
        <f>VLOOKUP(C73,[1]tabelaPanDados!$A:$D,2,FALSE)</f>
        <v>Insetos Polinizadores</v>
      </c>
    </row>
    <row r="74" spans="1:4" s="21" customFormat="1" x14ac:dyDescent="0.25">
      <c r="A74" s="20">
        <v>1769</v>
      </c>
      <c r="B74" s="20" t="str">
        <f>VLOOKUP(A74,[2]tabelaEspeciesListas!$A:$F,5,FALSE)</f>
        <v>Charonias theano</v>
      </c>
      <c r="C74" s="20" t="s">
        <v>33</v>
      </c>
      <c r="D74" s="20" t="str">
        <f>VLOOKUP(C74,[1]tabelaPanDados!$A:$D,2,FALSE)</f>
        <v>Insetos Polinizadores</v>
      </c>
    </row>
    <row r="75" spans="1:4" s="21" customFormat="1" x14ac:dyDescent="0.25">
      <c r="A75" s="20">
        <v>1770</v>
      </c>
      <c r="B75" s="20" t="str">
        <f>VLOOKUP(A75,[2]tabelaEspeciesListas!$A:$F,5,FALSE)</f>
        <v>Cunizza hirlanda fulvinota</v>
      </c>
      <c r="C75" s="20" t="s">
        <v>33</v>
      </c>
      <c r="D75" s="20" t="str">
        <f>VLOOKUP(C75,[1]tabelaPanDados!$A:$D,2,FALSE)</f>
        <v>Insetos Polinizadores</v>
      </c>
    </row>
    <row r="76" spans="1:4" s="21" customFormat="1" x14ac:dyDescent="0.25">
      <c r="A76" s="20">
        <v>1772</v>
      </c>
      <c r="B76" s="20" t="str">
        <f>VLOOKUP(A76,[2]tabelaEspeciesListas!$A:$F,5,FALSE)</f>
        <v>Cunizza hirlanda planasia</v>
      </c>
      <c r="C76" s="20" t="s">
        <v>33</v>
      </c>
      <c r="D76" s="20" t="str">
        <f>VLOOKUP(C76,[1]tabelaPanDados!$A:$D,2,FALSE)</f>
        <v>Insetos Polinizadores</v>
      </c>
    </row>
    <row r="77" spans="1:4" s="21" customFormat="1" x14ac:dyDescent="0.25">
      <c r="A77" s="20">
        <v>1640</v>
      </c>
      <c r="B77" s="20" t="str">
        <f>VLOOKUP(A77,[2]tabelaEspeciesListas!$A:$F,5,FALSE)</f>
        <v>Cyanophrys bertha</v>
      </c>
      <c r="C77" s="20" t="s">
        <v>33</v>
      </c>
      <c r="D77" s="20" t="str">
        <f>VLOOKUP(C77,[1]tabelaPanDados!$A:$D,2,FALSE)</f>
        <v>Insetos Polinizadores</v>
      </c>
    </row>
    <row r="78" spans="1:4" s="21" customFormat="1" x14ac:dyDescent="0.25">
      <c r="A78" s="20">
        <v>1654</v>
      </c>
      <c r="B78" s="20" t="str">
        <f>VLOOKUP(A78,[2]tabelaEspeciesListas!$A:$F,5,FALSE)</f>
        <v>Doxocopa zalmunna</v>
      </c>
      <c r="C78" s="20" t="s">
        <v>33</v>
      </c>
      <c r="D78" s="20" t="str">
        <f>VLOOKUP(C78,[1]tabelaPanDados!$A:$D,2,FALSE)</f>
        <v>Insetos Polinizadores</v>
      </c>
    </row>
    <row r="79" spans="1:4" s="21" customFormat="1" x14ac:dyDescent="0.25">
      <c r="A79" s="20">
        <v>1628</v>
      </c>
      <c r="B79" s="20" t="str">
        <f>VLOOKUP(A79,[2]tabelaEspeciesListas!$A:$F,5,FALSE)</f>
        <v>Drephalys miersi</v>
      </c>
      <c r="C79" s="20" t="s">
        <v>33</v>
      </c>
      <c r="D79" s="20" t="str">
        <f>VLOOKUP(C79,[1]tabelaPanDados!$A:$D,2,FALSE)</f>
        <v>Insetos Polinizadores</v>
      </c>
    </row>
    <row r="80" spans="1:4" s="21" customFormat="1" x14ac:dyDescent="0.25">
      <c r="A80" s="20">
        <v>1629</v>
      </c>
      <c r="B80" s="20" t="str">
        <f>VLOOKUP(A80,[2]tabelaEspeciesListas!$A:$F,5,FALSE)</f>
        <v>Drephalys mourei</v>
      </c>
      <c r="C80" s="20" t="s">
        <v>33</v>
      </c>
      <c r="D80" s="20" t="str">
        <f>VLOOKUP(C80,[1]tabelaPanDados!$A:$D,2,FALSE)</f>
        <v>Insetos Polinizadores</v>
      </c>
    </row>
    <row r="81" spans="1:4" s="21" customFormat="1" x14ac:dyDescent="0.25">
      <c r="A81" s="20" t="s">
        <v>686</v>
      </c>
      <c r="B81" s="20" t="str">
        <f>VLOOKUP(A81,[2]tabelaEspeciesListas!$A:$F,5,FALSE)</f>
        <v>Epicharis minima</v>
      </c>
      <c r="C81" s="20" t="s">
        <v>33</v>
      </c>
      <c r="D81" s="20" t="str">
        <f>VLOOKUP(C81,[1]tabelaPanDados!$A:$D,2,FALSE)</f>
        <v>Insetos Polinizadores</v>
      </c>
    </row>
    <row r="82" spans="1:4" s="21" customFormat="1" x14ac:dyDescent="0.25">
      <c r="A82" s="20" t="s">
        <v>687</v>
      </c>
      <c r="B82" s="20" t="str">
        <f>VLOOKUP(A82,[2]tabelaEspeciesListas!$A:$F,5,FALSE)</f>
        <v>Epicharis pygialis</v>
      </c>
      <c r="C82" s="20" t="s">
        <v>33</v>
      </c>
      <c r="D82" s="20" t="str">
        <f>VLOOKUP(C82,[1]tabelaPanDados!$A:$D,2,FALSE)</f>
        <v>Insetos Polinizadores</v>
      </c>
    </row>
    <row r="83" spans="1:4" s="21" customFormat="1" x14ac:dyDescent="0.25">
      <c r="A83" s="20">
        <v>1656</v>
      </c>
      <c r="B83" s="20" t="str">
        <f>VLOOKUP(A83,[2]tabelaEspeciesListas!$A:$F,5,FALSE)</f>
        <v>Episcada vitrea</v>
      </c>
      <c r="C83" s="20" t="s">
        <v>33</v>
      </c>
      <c r="D83" s="20" t="str">
        <f>VLOOKUP(C83,[1]tabelaPanDados!$A:$D,2,FALSE)</f>
        <v>Insetos Polinizadores</v>
      </c>
    </row>
    <row r="84" spans="1:4" s="21" customFormat="1" x14ac:dyDescent="0.25">
      <c r="A84" s="20">
        <v>1657</v>
      </c>
      <c r="B84" s="20" t="str">
        <f>VLOOKUP(A84,[2]tabelaEspeciesListas!$A:$F,5,FALSE)</f>
        <v>Eresia erysice erysice</v>
      </c>
      <c r="C84" s="20" t="s">
        <v>33</v>
      </c>
      <c r="D84" s="20" t="str">
        <f>VLOOKUP(C84,[1]tabelaPanDados!$A:$D,2,FALSE)</f>
        <v>Insetos Polinizadores</v>
      </c>
    </row>
    <row r="85" spans="1:4" s="21" customFormat="1" x14ac:dyDescent="0.25">
      <c r="A85" s="20" t="s">
        <v>688</v>
      </c>
      <c r="B85" s="20" t="str">
        <f>VLOOKUP(A85,[2]tabelaEspeciesListas!$A:$F,5,FALSE)</f>
        <v>Eufriesea aeneiventris</v>
      </c>
      <c r="C85" s="20" t="s">
        <v>33</v>
      </c>
      <c r="D85" s="20" t="str">
        <f>VLOOKUP(C85,[1]tabelaPanDados!$A:$D,2,FALSE)</f>
        <v>Insetos Polinizadores</v>
      </c>
    </row>
    <row r="86" spans="1:4" s="21" customFormat="1" x14ac:dyDescent="0.25">
      <c r="A86" s="20" t="s">
        <v>689</v>
      </c>
      <c r="B86" s="20" t="str">
        <f>VLOOKUP(A86,[2]tabelaEspeciesListas!$A:$F,5,FALSE)</f>
        <v>Eufriesea brasilianorum</v>
      </c>
      <c r="C86" s="20" t="s">
        <v>33</v>
      </c>
      <c r="D86" s="20" t="str">
        <f>VLOOKUP(C86,[1]tabelaPanDados!$A:$D,2,FALSE)</f>
        <v>Insetos Polinizadores</v>
      </c>
    </row>
    <row r="87" spans="1:4" s="21" customFormat="1" x14ac:dyDescent="0.25">
      <c r="A87" s="20" t="s">
        <v>690</v>
      </c>
      <c r="B87" s="20" t="str">
        <f>VLOOKUP(A87,[2]tabelaEspeciesListas!$A:$F,5,FALSE)</f>
        <v>Eufriesea pyrrhopyga</v>
      </c>
      <c r="C87" s="20" t="s">
        <v>33</v>
      </c>
      <c r="D87" s="20" t="str">
        <f>VLOOKUP(C87,[1]tabelaPanDados!$A:$D,2,FALSE)</f>
        <v>Insetos Polinizadores</v>
      </c>
    </row>
    <row r="88" spans="1:4" s="21" customFormat="1" x14ac:dyDescent="0.25">
      <c r="A88" s="20" t="s">
        <v>691</v>
      </c>
      <c r="B88" s="20" t="str">
        <f>VLOOKUP(A88,[2]tabelaEspeciesListas!$A:$F,5,FALSE)</f>
        <v>Euglossa avicula</v>
      </c>
      <c r="C88" s="20" t="s">
        <v>33</v>
      </c>
      <c r="D88" s="20" t="str">
        <f>VLOOKUP(C88,[1]tabelaPanDados!$A:$D,2,FALSE)</f>
        <v>Insetos Polinizadores</v>
      </c>
    </row>
    <row r="89" spans="1:4" s="21" customFormat="1" x14ac:dyDescent="0.25">
      <c r="A89" s="20" t="s">
        <v>692</v>
      </c>
      <c r="B89" s="20" t="str">
        <f>VLOOKUP(A89,[2]tabelaEspeciesListas!$A:$F,5,FALSE)</f>
        <v>Euglossa botocuda</v>
      </c>
      <c r="C89" s="20" t="s">
        <v>33</v>
      </c>
      <c r="D89" s="20" t="str">
        <f>VLOOKUP(C89,[1]tabelaPanDados!$A:$D,2,FALSE)</f>
        <v>Insetos Polinizadores</v>
      </c>
    </row>
    <row r="90" spans="1:4" s="21" customFormat="1" x14ac:dyDescent="0.25">
      <c r="A90" s="20" t="s">
        <v>693</v>
      </c>
      <c r="B90" s="20" t="str">
        <f>VLOOKUP(A90,[2]tabelaEspeciesListas!$A:$F,5,FALSE)</f>
        <v>Euglossa cyanochlora</v>
      </c>
      <c r="C90" s="20" t="s">
        <v>33</v>
      </c>
      <c r="D90" s="20" t="str">
        <f>VLOOKUP(C90,[1]tabelaPanDados!$A:$D,2,FALSE)</f>
        <v>Insetos Polinizadores</v>
      </c>
    </row>
    <row r="91" spans="1:4" s="21" customFormat="1" x14ac:dyDescent="0.25">
      <c r="A91" s="20" t="s">
        <v>694</v>
      </c>
      <c r="B91" s="20" t="str">
        <f>VLOOKUP(A91,[2]tabelaEspeciesListas!$A:$F,5,FALSE)</f>
        <v>Euglossa decorata</v>
      </c>
      <c r="C91" s="20" t="s">
        <v>33</v>
      </c>
      <c r="D91" s="20" t="str">
        <f>VLOOKUP(C91,[1]tabelaPanDados!$A:$D,2,FALSE)</f>
        <v>Insetos Polinizadores</v>
      </c>
    </row>
    <row r="92" spans="1:4" s="21" customFormat="1" x14ac:dyDescent="0.25">
      <c r="A92" s="20" t="s">
        <v>695</v>
      </c>
      <c r="B92" s="20" t="str">
        <f>VLOOKUP(A92,[2]tabelaEspeciesListas!$A:$F,5,FALSE)</f>
        <v>Euglossa marianae</v>
      </c>
      <c r="C92" s="20" t="s">
        <v>33</v>
      </c>
      <c r="D92" s="20" t="str">
        <f>VLOOKUP(C92,[1]tabelaPanDados!$A:$D,2,FALSE)</f>
        <v>Insetos Polinizadores</v>
      </c>
    </row>
    <row r="93" spans="1:4" s="21" customFormat="1" x14ac:dyDescent="0.25">
      <c r="A93" s="20" t="s">
        <v>696</v>
      </c>
      <c r="B93" s="20" t="str">
        <f>VLOOKUP(A93,[2]tabelaEspeciesListas!$A:$F,5,FALSE)</f>
        <v>Eulaema felipei</v>
      </c>
      <c r="C93" s="20" t="s">
        <v>33</v>
      </c>
      <c r="D93" s="20" t="str">
        <f>VLOOKUP(C93,[1]tabelaPanDados!$A:$D,2,FALSE)</f>
        <v>Insetos Polinizadores</v>
      </c>
    </row>
    <row r="94" spans="1:4" s="21" customFormat="1" x14ac:dyDescent="0.25">
      <c r="A94" s="20" t="s">
        <v>697</v>
      </c>
      <c r="B94" s="20" t="str">
        <f>VLOOKUP(A94,[2]tabelaEspeciesListas!$A:$F,5,FALSE)</f>
        <v>Exaerete salsai</v>
      </c>
      <c r="C94" s="20" t="s">
        <v>33</v>
      </c>
      <c r="D94" s="20" t="str">
        <f>VLOOKUP(C94,[1]tabelaPanDados!$A:$D,2,FALSE)</f>
        <v>Insetos Polinizadores</v>
      </c>
    </row>
    <row r="95" spans="1:4" s="21" customFormat="1" x14ac:dyDescent="0.25">
      <c r="A95" s="20" t="s">
        <v>698</v>
      </c>
      <c r="B95" s="20" t="str">
        <f>VLOOKUP(A95,[2]tabelaEspeciesListas!$A:$F,5,FALSE)</f>
        <v>Exomalopsis atlantica</v>
      </c>
      <c r="C95" s="20" t="s">
        <v>33</v>
      </c>
      <c r="D95" s="20" t="str">
        <f>VLOOKUP(C95,[1]tabelaPanDados!$A:$D,2,FALSE)</f>
        <v>Insetos Polinizadores</v>
      </c>
    </row>
    <row r="96" spans="1:4" s="21" customFormat="1" x14ac:dyDescent="0.25">
      <c r="A96" s="20">
        <v>1786</v>
      </c>
      <c r="B96" s="20" t="str">
        <f>VLOOKUP(A96,[2]tabelaEspeciesListas!$A:$F,5,FALSE)</f>
        <v>Glennia pylotis</v>
      </c>
      <c r="C96" s="20" t="s">
        <v>33</v>
      </c>
      <c r="D96" s="20" t="str">
        <f>VLOOKUP(C96,[1]tabelaPanDados!$A:$D,2,FALSE)</f>
        <v>Insetos Polinizadores</v>
      </c>
    </row>
    <row r="97" spans="1:4" s="21" customFormat="1" x14ac:dyDescent="0.25">
      <c r="A97" s="20">
        <v>1660</v>
      </c>
      <c r="B97" s="20" t="str">
        <f>VLOOKUP(A97,[2]tabelaEspeciesListas!$A:$F,5,FALSE)</f>
        <v>Heliconius nattereri</v>
      </c>
      <c r="C97" s="20" t="s">
        <v>33</v>
      </c>
      <c r="D97" s="20" t="str">
        <f>VLOOKUP(C97,[1]tabelaPanDados!$A:$D,2,FALSE)</f>
        <v>Insetos Polinizadores</v>
      </c>
    </row>
    <row r="98" spans="1:4" s="21" customFormat="1" x14ac:dyDescent="0.25">
      <c r="A98" s="20">
        <v>1703</v>
      </c>
      <c r="B98" s="20" t="str">
        <f>VLOOKUP(A98,[2]tabelaEspeciesListas!$A:$F,5,FALSE)</f>
        <v>Heraclides chiansiades</v>
      </c>
      <c r="C98" s="20" t="s">
        <v>33</v>
      </c>
      <c r="D98" s="20" t="str">
        <f>VLOOKUP(C98,[1]tabelaPanDados!$A:$D,2,FALSE)</f>
        <v>Insetos Polinizadores</v>
      </c>
    </row>
    <row r="99" spans="1:4" s="21" customFormat="1" x14ac:dyDescent="0.25">
      <c r="A99" s="20" t="s">
        <v>699</v>
      </c>
      <c r="B99" s="20" t="str">
        <f>VLOOKUP(A99,[2]tabelaEspeciesListas!$A:$F,5,FALSE)</f>
        <v>Heraclides garleppi lecerfi</v>
      </c>
      <c r="C99" s="20" t="s">
        <v>33</v>
      </c>
      <c r="D99" s="20" t="str">
        <f>VLOOKUP(C99,[1]tabelaPanDados!$A:$D,2,FALSE)</f>
        <v>Insetos Polinizadores</v>
      </c>
    </row>
    <row r="100" spans="1:4" s="21" customFormat="1" x14ac:dyDescent="0.25">
      <c r="A100" s="20">
        <v>1708</v>
      </c>
      <c r="B100" s="20" t="str">
        <f>VLOOKUP(A100,[2]tabelaEspeciesListas!$A:$F,5,FALSE)</f>
        <v>Heraclides himeros baia</v>
      </c>
      <c r="C100" s="20" t="s">
        <v>33</v>
      </c>
      <c r="D100" s="20" t="str">
        <f>VLOOKUP(C100,[1]tabelaPanDados!$A:$D,2,FALSE)</f>
        <v>Insetos Polinizadores</v>
      </c>
    </row>
    <row r="101" spans="1:4" s="21" customFormat="1" x14ac:dyDescent="0.25">
      <c r="A101" s="20">
        <v>1709</v>
      </c>
      <c r="B101" s="20" t="str">
        <f>VLOOKUP(A101,[2]tabelaEspeciesListas!$A:$F,5,FALSE)</f>
        <v>Heraclides himeros himeros</v>
      </c>
      <c r="C101" s="20" t="s">
        <v>33</v>
      </c>
      <c r="D101" s="20" t="str">
        <f>VLOOKUP(C101,[1]tabelaPanDados!$A:$D,2,FALSE)</f>
        <v>Insetos Polinizadores</v>
      </c>
    </row>
    <row r="102" spans="1:4" s="21" customFormat="1" x14ac:dyDescent="0.25">
      <c r="A102" s="20" t="s">
        <v>700</v>
      </c>
      <c r="B102" s="20" t="str">
        <f>VLOOKUP(A102,[2]tabelaEspeciesListas!$A:$F,5,FALSE)</f>
        <v>Hexantheda missionica</v>
      </c>
      <c r="C102" s="20" t="s">
        <v>33</v>
      </c>
      <c r="D102" s="20" t="str">
        <f>VLOOKUP(C102,[1]tabelaPanDados!$A:$D,2,FALSE)</f>
        <v>Insetos Polinizadores</v>
      </c>
    </row>
    <row r="103" spans="1:4" s="21" customFormat="1" x14ac:dyDescent="0.25">
      <c r="A103" s="20">
        <v>1661</v>
      </c>
      <c r="B103" s="20" t="str">
        <f>VLOOKUP(A103,[2]tabelaEspeciesListas!$A:$F,5,FALSE)</f>
        <v>Hyalyris fiammetta</v>
      </c>
      <c r="C103" s="20" t="s">
        <v>33</v>
      </c>
      <c r="D103" s="20" t="str">
        <f>VLOOKUP(C103,[1]tabelaPanDados!$A:$D,2,FALSE)</f>
        <v>Insetos Polinizadores</v>
      </c>
    </row>
    <row r="104" spans="1:4" s="21" customFormat="1" x14ac:dyDescent="0.25">
      <c r="A104" s="20" t="s">
        <v>701</v>
      </c>
      <c r="B104" s="20" t="str">
        <f>VLOOKUP(A104,[2]tabelaEspeciesListas!$A:$F,5,FALSE)</f>
        <v>Hypoleria fallens</v>
      </c>
      <c r="C104" s="20" t="s">
        <v>33</v>
      </c>
      <c r="D104" s="20" t="str">
        <f>VLOOKUP(C104,[1]tabelaPanDados!$A:$D,2,FALSE)</f>
        <v>Insetos Polinizadores</v>
      </c>
    </row>
    <row r="105" spans="1:4" s="21" customFormat="1" x14ac:dyDescent="0.25">
      <c r="A105" s="20">
        <v>1663</v>
      </c>
      <c r="B105" s="20" t="str">
        <f>VLOOKUP(A105,[2]tabelaEspeciesListas!$A:$F,5,FALSE)</f>
        <v>Hypoleria lavinia mulviana</v>
      </c>
      <c r="C105" s="20" t="s">
        <v>33</v>
      </c>
      <c r="D105" s="20" t="str">
        <f>VLOOKUP(C105,[1]tabelaPanDados!$A:$D,2,FALSE)</f>
        <v>Insetos Polinizadores</v>
      </c>
    </row>
    <row r="106" spans="1:4" s="21" customFormat="1" x14ac:dyDescent="0.25">
      <c r="A106" s="20">
        <v>1820</v>
      </c>
      <c r="B106" s="20" t="str">
        <f>VLOOKUP(A106,[2]tabelaEspeciesListas!$A:$F,5,FALSE)</f>
        <v>Joiceya praeclarus</v>
      </c>
      <c r="C106" s="20" t="s">
        <v>33</v>
      </c>
      <c r="D106" s="20" t="str">
        <f>VLOOKUP(C106,[1]tabelaPanDados!$A:$D,2,FALSE)</f>
        <v>Insetos Polinizadores</v>
      </c>
    </row>
    <row r="107" spans="1:4" s="21" customFormat="1" x14ac:dyDescent="0.25">
      <c r="A107" s="20" t="s">
        <v>702</v>
      </c>
      <c r="B107" s="20" t="str">
        <f>VLOOKUP(A107,[2]tabelaEspeciesListas!$A:$F,5,FALSE)</f>
        <v>Lanthanomelissa betinae</v>
      </c>
      <c r="C107" s="20" t="s">
        <v>33</v>
      </c>
      <c r="D107" s="20" t="str">
        <f>VLOOKUP(C107,[1]tabelaPanDados!$A:$D,2,FALSE)</f>
        <v>Insetos Polinizadores</v>
      </c>
    </row>
    <row r="108" spans="1:4" s="21" customFormat="1" x14ac:dyDescent="0.25">
      <c r="A108" s="20" t="s">
        <v>703</v>
      </c>
      <c r="B108" s="20" t="str">
        <f>VLOOKUP(A108,[2]tabelaEspeciesListas!$A:$F,5,FALSE)</f>
        <v>Lanthanomelissa clementis</v>
      </c>
      <c r="C108" s="20" t="s">
        <v>33</v>
      </c>
      <c r="D108" s="20" t="str">
        <f>VLOOKUP(C108,[1]tabelaPanDados!$A:$D,2,FALSE)</f>
        <v>Insetos Polinizadores</v>
      </c>
    </row>
    <row r="109" spans="1:4" s="21" customFormat="1" x14ac:dyDescent="0.25">
      <c r="A109" s="20">
        <v>1641</v>
      </c>
      <c r="B109" s="20" t="str">
        <f>VLOOKUP(A109,[2]tabelaEspeciesListas!$A:$F,5,FALSE)</f>
        <v>Magnastigma julia</v>
      </c>
      <c r="C109" s="20" t="s">
        <v>33</v>
      </c>
      <c r="D109" s="20" t="str">
        <f>VLOOKUP(C109,[1]tabelaPanDados!$A:$D,2,FALSE)</f>
        <v>Insetos Polinizadores</v>
      </c>
    </row>
    <row r="110" spans="1:4" s="21" customFormat="1" x14ac:dyDescent="0.25">
      <c r="A110" s="20">
        <v>1664</v>
      </c>
      <c r="B110" s="20" t="str">
        <f>VLOOKUP(A110,[2]tabelaEspeciesListas!$A:$F,5,FALSE)</f>
        <v>Mcclungia cymo fallens</v>
      </c>
      <c r="C110" s="20" t="s">
        <v>33</v>
      </c>
      <c r="D110" s="20" t="str">
        <f>VLOOKUP(C110,[1]tabelaPanDados!$A:$D,2,FALSE)</f>
        <v>Insetos Polinizadores</v>
      </c>
    </row>
    <row r="111" spans="1:4" s="21" customFormat="1" x14ac:dyDescent="0.25">
      <c r="A111" s="20">
        <v>1665</v>
      </c>
      <c r="B111" s="20" t="str">
        <f>VLOOKUP(A111,[2]tabelaEspeciesListas!$A:$F,5,FALSE)</f>
        <v>Melinaea mnasias thera</v>
      </c>
      <c r="C111" s="20" t="s">
        <v>33</v>
      </c>
      <c r="D111" s="20" t="str">
        <f>VLOOKUP(C111,[1]tabelaPanDados!$A:$D,2,FALSE)</f>
        <v>Insetos Polinizadores</v>
      </c>
    </row>
    <row r="112" spans="1:4" s="21" customFormat="1" x14ac:dyDescent="0.25">
      <c r="A112" s="20" t="s">
        <v>704</v>
      </c>
      <c r="B112" s="20" t="str">
        <f>VLOOKUP(A112,[2]tabelaEspeciesListas!$A:$F,5,FALSE)</f>
        <v>Melipona asilvai</v>
      </c>
      <c r="C112" s="20" t="s">
        <v>33</v>
      </c>
      <c r="D112" s="20" t="str">
        <f>VLOOKUP(C112,[1]tabelaPanDados!$A:$D,2,FALSE)</f>
        <v>Insetos Polinizadores</v>
      </c>
    </row>
    <row r="113" spans="1:4" s="21" customFormat="1" x14ac:dyDescent="0.25">
      <c r="A113" s="20" t="s">
        <v>705</v>
      </c>
      <c r="B113" s="20" t="str">
        <f>VLOOKUP(A113,[2]tabelaEspeciesListas!$A:$F,5,FALSE)</f>
        <v>Melipona bicolor</v>
      </c>
      <c r="C113" s="20" t="s">
        <v>33</v>
      </c>
      <c r="D113" s="20" t="str">
        <f>VLOOKUP(C113,[1]tabelaPanDados!$A:$D,2,FALSE)</f>
        <v>Insetos Polinizadores</v>
      </c>
    </row>
    <row r="114" spans="1:4" s="21" customFormat="1" x14ac:dyDescent="0.25">
      <c r="A114" s="20">
        <v>1399</v>
      </c>
      <c r="B114" s="20" t="str">
        <f>VLOOKUP(A114,[2]tabelaEspeciesListas!$A:$F,5,FALSE)</f>
        <v>Melipona capixaba</v>
      </c>
      <c r="C114" s="20" t="s">
        <v>33</v>
      </c>
      <c r="D114" s="20" t="str">
        <f>VLOOKUP(C114,[1]tabelaPanDados!$A:$D,2,FALSE)</f>
        <v>Insetos Polinizadores</v>
      </c>
    </row>
    <row r="115" spans="1:4" s="21" customFormat="1" x14ac:dyDescent="0.25">
      <c r="A115" s="20" t="s">
        <v>706</v>
      </c>
      <c r="B115" s="20" t="str">
        <f>VLOOKUP(A115,[2]tabelaEspeciesListas!$A:$F,5,FALSE)</f>
        <v>Melipona fuliginosa</v>
      </c>
      <c r="C115" s="20" t="s">
        <v>33</v>
      </c>
      <c r="D115" s="20" t="str">
        <f>VLOOKUP(C115,[1]tabelaPanDados!$A:$D,2,FALSE)</f>
        <v>Insetos Polinizadores</v>
      </c>
    </row>
    <row r="116" spans="1:4" s="21" customFormat="1" x14ac:dyDescent="0.25">
      <c r="A116" s="20" t="s">
        <v>707</v>
      </c>
      <c r="B116" s="20" t="str">
        <f>VLOOKUP(A116,[2]tabelaEspeciesListas!$A:$F,5,FALSE)</f>
        <v>Melipona mandacaia</v>
      </c>
      <c r="C116" s="20" t="s">
        <v>33</v>
      </c>
      <c r="D116" s="20" t="str">
        <f>VLOOKUP(C116,[1]tabelaPanDados!$A:$D,2,FALSE)</f>
        <v>Insetos Polinizadores</v>
      </c>
    </row>
    <row r="117" spans="1:4" s="21" customFormat="1" x14ac:dyDescent="0.25">
      <c r="A117" s="20" t="s">
        <v>708</v>
      </c>
      <c r="B117" s="20" t="str">
        <f>VLOOKUP(A117,[2]tabelaEspeciesListas!$A:$F,5,FALSE)</f>
        <v>Melipona marginata</v>
      </c>
      <c r="C117" s="20" t="s">
        <v>33</v>
      </c>
      <c r="D117" s="20" t="str">
        <f>VLOOKUP(C117,[1]tabelaPanDados!$A:$D,2,FALSE)</f>
        <v>Insetos Polinizadores</v>
      </c>
    </row>
    <row r="118" spans="1:4" s="21" customFormat="1" x14ac:dyDescent="0.25">
      <c r="A118" s="20" t="s">
        <v>709</v>
      </c>
      <c r="B118" s="20" t="str">
        <f>VLOOKUP(A118,[2]tabelaEspeciesListas!$A:$F,5,FALSE)</f>
        <v>Melipona mondury</v>
      </c>
      <c r="C118" s="20" t="s">
        <v>33</v>
      </c>
      <c r="D118" s="20" t="str">
        <f>VLOOKUP(C118,[1]tabelaPanDados!$A:$D,2,FALSE)</f>
        <v>Insetos Polinizadores</v>
      </c>
    </row>
    <row r="119" spans="1:4" s="21" customFormat="1" x14ac:dyDescent="0.25">
      <c r="A119" s="20" t="s">
        <v>710</v>
      </c>
      <c r="B119" s="20" t="str">
        <f>VLOOKUP(A119,[2]tabelaEspeciesListas!$A:$F,5,FALSE)</f>
        <v>Melipona quinquefasciata</v>
      </c>
      <c r="C119" s="20" t="s">
        <v>33</v>
      </c>
      <c r="D119" s="20" t="str">
        <f>VLOOKUP(C119,[1]tabelaPanDados!$A:$D,2,FALSE)</f>
        <v>Insetos Polinizadores</v>
      </c>
    </row>
    <row r="120" spans="1:4" s="21" customFormat="1" x14ac:dyDescent="0.25">
      <c r="A120" s="20">
        <v>1412</v>
      </c>
      <c r="B120" s="20" t="str">
        <f>VLOOKUP(A120,[2]tabelaEspeciesListas!$A:$F,5,FALSE)</f>
        <v>Melipona rufiventris</v>
      </c>
      <c r="C120" s="20" t="s">
        <v>33</v>
      </c>
      <c r="D120" s="20" t="str">
        <f>VLOOKUP(C120,[1]tabelaPanDados!$A:$D,2,FALSE)</f>
        <v>Insetos Polinizadores</v>
      </c>
    </row>
    <row r="121" spans="1:4" s="21" customFormat="1" x14ac:dyDescent="0.25">
      <c r="A121" s="20">
        <v>1413</v>
      </c>
      <c r="B121" s="20" t="str">
        <f>VLOOKUP(A121,[2]tabelaEspeciesListas!$A:$F,5,FALSE)</f>
        <v>Melipona scutellaris</v>
      </c>
      <c r="C121" s="20" t="s">
        <v>33</v>
      </c>
      <c r="D121" s="20" t="str">
        <f>VLOOKUP(C121,[1]tabelaPanDados!$A:$D,2,FALSE)</f>
        <v>Insetos Polinizadores</v>
      </c>
    </row>
    <row r="122" spans="1:4" s="21" customFormat="1" x14ac:dyDescent="0.25">
      <c r="A122" s="20" t="s">
        <v>711</v>
      </c>
      <c r="B122" s="20" t="str">
        <f>VLOOKUP(A122,[2]tabelaEspeciesListas!$A:$F,5,FALSE)</f>
        <v>Melipona subnitida</v>
      </c>
      <c r="C122" s="20" t="s">
        <v>33</v>
      </c>
      <c r="D122" s="20" t="str">
        <f>VLOOKUP(C122,[1]tabelaPanDados!$A:$D,2,FALSE)</f>
        <v>Insetos Polinizadores</v>
      </c>
    </row>
    <row r="123" spans="1:4" s="21" customFormat="1" x14ac:dyDescent="0.25">
      <c r="A123" s="20" t="s">
        <v>712</v>
      </c>
      <c r="B123" s="20" t="str">
        <f>VLOOKUP(A123,[2]tabelaEspeciesListas!$A:$F,5,FALSE)</f>
        <v>Melipona torrida</v>
      </c>
      <c r="C123" s="20" t="s">
        <v>33</v>
      </c>
      <c r="D123" s="20" t="str">
        <f>VLOOKUP(C123,[1]tabelaPanDados!$A:$D,2,FALSE)</f>
        <v>Insetos Polinizadores</v>
      </c>
    </row>
    <row r="124" spans="1:4" s="21" customFormat="1" x14ac:dyDescent="0.25">
      <c r="A124" s="20">
        <v>1720</v>
      </c>
      <c r="B124" s="20" t="str">
        <f>VLOOKUP(A124,[2]tabelaEspeciesListas!$A:$F,5,FALSE)</f>
        <v>Mimoides lysithous harrisianus</v>
      </c>
      <c r="C124" s="20" t="s">
        <v>33</v>
      </c>
      <c r="D124" s="20" t="str">
        <f>VLOOKUP(C124,[1]tabelaPanDados!$A:$D,2,FALSE)</f>
        <v>Insetos Polinizadores</v>
      </c>
    </row>
    <row r="125" spans="1:4" s="21" customFormat="1" x14ac:dyDescent="0.25">
      <c r="A125" s="20">
        <v>1723</v>
      </c>
      <c r="B125" s="20" t="str">
        <f>VLOOKUP(A125,[2]tabelaEspeciesListas!$A:$F,5,FALSE)</f>
        <v>Mimoides lysithous sebastianus</v>
      </c>
      <c r="C125" s="20" t="s">
        <v>33</v>
      </c>
      <c r="D125" s="20" t="str">
        <f>VLOOKUP(C125,[1]tabelaPanDados!$A:$D,2,FALSE)</f>
        <v>Insetos Polinizadores</v>
      </c>
    </row>
    <row r="126" spans="1:4" s="21" customFormat="1" x14ac:dyDescent="0.25">
      <c r="A126" s="20">
        <v>1801</v>
      </c>
      <c r="B126" s="20" t="str">
        <f>VLOOKUP(A126,[2]tabelaEspeciesListas!$A:$F,5,FALSE)</f>
        <v>Moschoneura pinthous methymna</v>
      </c>
      <c r="C126" s="20" t="s">
        <v>33</v>
      </c>
      <c r="D126" s="20" t="str">
        <f>VLOOKUP(C126,[1]tabelaPanDados!$A:$D,2,FALSE)</f>
        <v>Insetos Polinizadores</v>
      </c>
    </row>
    <row r="127" spans="1:4" s="21" customFormat="1" x14ac:dyDescent="0.25">
      <c r="A127" s="20">
        <v>1669</v>
      </c>
      <c r="B127" s="20" t="str">
        <f>VLOOKUP(A127,[2]tabelaEspeciesListas!$A:$F,5,FALSE)</f>
        <v>Napeogenes rhezia rhezia</v>
      </c>
      <c r="C127" s="20" t="s">
        <v>33</v>
      </c>
      <c r="D127" s="20" t="str">
        <f>VLOOKUP(C127,[1]tabelaPanDados!$A:$D,2,FALSE)</f>
        <v>Insetos Polinizadores</v>
      </c>
    </row>
    <row r="128" spans="1:4" s="21" customFormat="1" x14ac:dyDescent="0.25">
      <c r="A128" s="20">
        <v>1944</v>
      </c>
      <c r="B128" s="20" t="str">
        <f>VLOOKUP(A128,[2]tabelaEspeciesListas!$A:$F,5,FALSE)</f>
        <v>Nyceryx mielkei</v>
      </c>
      <c r="C128" s="20" t="s">
        <v>33</v>
      </c>
      <c r="D128" s="20" t="str">
        <f>VLOOKUP(C128,[1]tabelaPanDados!$A:$D,2,FALSE)</f>
        <v>Insetos Polinizadores</v>
      </c>
    </row>
    <row r="129" spans="1:4" s="21" customFormat="1" x14ac:dyDescent="0.25">
      <c r="A129" s="20">
        <v>1632</v>
      </c>
      <c r="B129" s="20" t="str">
        <f>VLOOKUP(A129,[2]tabelaEspeciesListas!$A:$F,5,FALSE)</f>
        <v>Oxynetra roscius iphimedia</v>
      </c>
      <c r="C129" s="20" t="s">
        <v>33</v>
      </c>
      <c r="D129" s="20" t="str">
        <f>VLOOKUP(C129,[1]tabelaPanDados!$A:$D,2,FALSE)</f>
        <v>Insetos Polinizadores</v>
      </c>
    </row>
    <row r="130" spans="1:4" s="21" customFormat="1" x14ac:dyDescent="0.25">
      <c r="A130" s="20">
        <v>1675</v>
      </c>
      <c r="B130" s="20" t="str">
        <f>VLOOKUP(A130,[2]tabelaEspeciesListas!$A:$F,5,FALSE)</f>
        <v>Pampasatyrus glaucope boenninghauseni</v>
      </c>
      <c r="C130" s="20" t="s">
        <v>33</v>
      </c>
      <c r="D130" s="20" t="str">
        <f>VLOOKUP(C130,[1]tabelaPanDados!$A:$D,2,FALSE)</f>
        <v>Insetos Polinizadores</v>
      </c>
    </row>
    <row r="131" spans="1:4" s="21" customFormat="1" x14ac:dyDescent="0.25">
      <c r="A131" s="20" t="s">
        <v>713</v>
      </c>
      <c r="B131" s="20" t="str">
        <f>VLOOKUP(A131,[2]tabelaEspeciesListas!$A:$F,5,FALSE)</f>
        <v>Pampasatyrus glaucope eberti</v>
      </c>
      <c r="C131" s="20" t="s">
        <v>33</v>
      </c>
      <c r="D131" s="20" t="str">
        <f>VLOOKUP(C131,[1]tabelaPanDados!$A:$D,2,FALSE)</f>
        <v>Insetos Polinizadores</v>
      </c>
    </row>
    <row r="132" spans="1:4" s="21" customFormat="1" x14ac:dyDescent="0.25">
      <c r="A132" s="20">
        <v>1676</v>
      </c>
      <c r="B132" s="20" t="str">
        <f>VLOOKUP(A132,[2]tabelaEspeciesListas!$A:$F,5,FALSE)</f>
        <v>Pampasatyrus glaucope glaucope</v>
      </c>
      <c r="C132" s="20" t="s">
        <v>33</v>
      </c>
      <c r="D132" s="20" t="str">
        <f>VLOOKUP(C132,[1]tabelaPanDados!$A:$D,2,FALSE)</f>
        <v>Insetos Polinizadores</v>
      </c>
    </row>
    <row r="133" spans="1:4" s="21" customFormat="1" x14ac:dyDescent="0.25">
      <c r="A133" s="20">
        <v>1677</v>
      </c>
      <c r="B133" s="20" t="str">
        <f>VLOOKUP(A133,[2]tabelaEspeciesListas!$A:$F,5,FALSE)</f>
        <v>Pampasatyrus gyrtone</v>
      </c>
      <c r="C133" s="20" t="s">
        <v>33</v>
      </c>
      <c r="D133" s="20" t="str">
        <f>VLOOKUP(C133,[1]tabelaPanDados!$A:$D,2,FALSE)</f>
        <v>Insetos Polinizadores</v>
      </c>
    </row>
    <row r="134" spans="1:4" s="21" customFormat="1" x14ac:dyDescent="0.25">
      <c r="A134" s="20" t="s">
        <v>714</v>
      </c>
      <c r="B134" s="20" t="str">
        <f>VLOOKUP(A134,[2]tabelaEspeciesListas!$A:$F,5,FALSE)</f>
        <v>Pampasatyrus reticulata</v>
      </c>
      <c r="C134" s="20" t="s">
        <v>33</v>
      </c>
      <c r="D134" s="20" t="str">
        <f>VLOOKUP(C134,[1]tabelaPanDados!$A:$D,2,FALSE)</f>
        <v>Insetos Polinizadores</v>
      </c>
    </row>
    <row r="135" spans="1:4" s="21" customFormat="1" x14ac:dyDescent="0.25">
      <c r="A135" s="20" t="s">
        <v>715</v>
      </c>
      <c r="B135" s="20" t="str">
        <f>VLOOKUP(A135,[2]tabelaEspeciesListas!$A:$F,5,FALSE)</f>
        <v>Pampasatyrus reticulata gagarini</v>
      </c>
      <c r="C135" s="20" t="s">
        <v>33</v>
      </c>
      <c r="D135" s="20" t="str">
        <f>VLOOKUP(C135,[1]tabelaPanDados!$A:$D,2,FALSE)</f>
        <v>Insetos Polinizadores</v>
      </c>
    </row>
    <row r="136" spans="1:4" s="21" customFormat="1" x14ac:dyDescent="0.25">
      <c r="A136" s="20">
        <v>1823</v>
      </c>
      <c r="B136" s="20" t="str">
        <f>VLOOKUP(A136,[2]tabelaEspeciesListas!$A:$F,5,FALSE)</f>
        <v>Panara ovifera</v>
      </c>
      <c r="C136" s="20" t="s">
        <v>33</v>
      </c>
      <c r="D136" s="20" t="str">
        <f>VLOOKUP(C136,[1]tabelaPanDados!$A:$D,2,FALSE)</f>
        <v>Insetos Polinizadores</v>
      </c>
    </row>
    <row r="137" spans="1:4" s="21" customFormat="1" x14ac:dyDescent="0.25">
      <c r="A137" s="20" t="s">
        <v>716</v>
      </c>
      <c r="B137" s="20" t="str">
        <f>VLOOKUP(A137,[2]tabelaEspeciesListas!$A:$F,5,FALSE)</f>
        <v>Paratrigona incerta</v>
      </c>
      <c r="C137" s="20" t="s">
        <v>33</v>
      </c>
      <c r="D137" s="20" t="str">
        <f>VLOOKUP(C137,[1]tabelaPanDados!$A:$D,2,FALSE)</f>
        <v>Insetos Polinizadores</v>
      </c>
    </row>
    <row r="138" spans="1:4" s="21" customFormat="1" x14ac:dyDescent="0.25">
      <c r="A138" s="20">
        <v>1633</v>
      </c>
      <c r="B138" s="20" t="str">
        <f>VLOOKUP(A138,[2]tabelaEspeciesListas!$A:$F,5,FALSE)</f>
        <v>Parelbella polyzona</v>
      </c>
      <c r="C138" s="20" t="s">
        <v>33</v>
      </c>
      <c r="D138" s="20" t="str">
        <f>VLOOKUP(C138,[1]tabelaPanDados!$A:$D,2,FALSE)</f>
        <v>Insetos Polinizadores</v>
      </c>
    </row>
    <row r="139" spans="1:4" s="21" customFormat="1" x14ac:dyDescent="0.25">
      <c r="A139" s="20">
        <v>1728</v>
      </c>
      <c r="B139" s="20" t="str">
        <f>VLOOKUP(A139,[2]tabelaEspeciesListas!$A:$F,5,FALSE)</f>
        <v>Parides ascanius</v>
      </c>
      <c r="C139" s="20" t="s">
        <v>33</v>
      </c>
      <c r="D139" s="20" t="str">
        <f>VLOOKUP(C139,[1]tabelaPanDados!$A:$D,2,FALSE)</f>
        <v>Insetos Polinizadores</v>
      </c>
    </row>
    <row r="140" spans="1:4" s="21" customFormat="1" x14ac:dyDescent="0.25">
      <c r="A140" s="20">
        <v>1729</v>
      </c>
      <c r="B140" s="20" t="str">
        <f>VLOOKUP(A140,[2]tabelaEspeciesListas!$A:$F,5,FALSE)</f>
        <v>Parides bunichus chamissonia</v>
      </c>
      <c r="C140" s="20" t="s">
        <v>33</v>
      </c>
      <c r="D140" s="20" t="str">
        <f>VLOOKUP(C140,[1]tabelaPanDados!$A:$D,2,FALSE)</f>
        <v>Insetos Polinizadores</v>
      </c>
    </row>
    <row r="141" spans="1:4" s="21" customFormat="1" x14ac:dyDescent="0.25">
      <c r="A141" s="20">
        <v>1730</v>
      </c>
      <c r="B141" s="20" t="str">
        <f>VLOOKUP(A141,[2]tabelaEspeciesListas!$A:$F,5,FALSE)</f>
        <v>Parides burchellanus</v>
      </c>
      <c r="C141" s="20" t="s">
        <v>33</v>
      </c>
      <c r="D141" s="20" t="str">
        <f>VLOOKUP(C141,[1]tabelaPanDados!$A:$D,2,FALSE)</f>
        <v>Insetos Polinizadores</v>
      </c>
    </row>
    <row r="142" spans="1:4" s="21" customFormat="1" x14ac:dyDescent="0.25">
      <c r="A142" s="20">
        <v>1731</v>
      </c>
      <c r="B142" s="20" t="str">
        <f>VLOOKUP(A142,[2]tabelaEspeciesListas!$A:$F,5,FALSE)</f>
        <v>Parides hahneli</v>
      </c>
      <c r="C142" s="20" t="s">
        <v>33</v>
      </c>
      <c r="D142" s="20" t="str">
        <f>VLOOKUP(C142,[1]tabelaPanDados!$A:$D,2,FALSE)</f>
        <v>Insetos Polinizadores</v>
      </c>
    </row>
    <row r="143" spans="1:4" s="21" customFormat="1" x14ac:dyDescent="0.25">
      <c r="A143" s="20">
        <v>1732</v>
      </c>
      <c r="B143" s="20" t="str">
        <f>VLOOKUP(A143,[2]tabelaEspeciesListas!$A:$F,5,FALSE)</f>
        <v>Parides klagesi</v>
      </c>
      <c r="C143" s="20" t="s">
        <v>33</v>
      </c>
      <c r="D143" s="20" t="str">
        <f>VLOOKUP(C143,[1]tabelaPanDados!$A:$D,2,FALSE)</f>
        <v>Insetos Polinizadores</v>
      </c>
    </row>
    <row r="144" spans="1:4" s="21" customFormat="1" x14ac:dyDescent="0.25">
      <c r="A144" s="20" t="s">
        <v>717</v>
      </c>
      <c r="B144" s="20" t="str">
        <f>VLOOKUP(A144,[2]tabelaEspeciesListas!$A:$F,5,FALSE)</f>
        <v>Parides panthonus</v>
      </c>
      <c r="C144" s="20" t="s">
        <v>33</v>
      </c>
      <c r="D144" s="20" t="str">
        <f>VLOOKUP(C144,[1]tabelaPanDados!$A:$D,2,FALSE)</f>
        <v>Insetos Polinizadores</v>
      </c>
    </row>
    <row r="145" spans="1:4" s="21" customFormat="1" x14ac:dyDescent="0.25">
      <c r="A145" s="20">
        <v>1735</v>
      </c>
      <c r="B145" s="20" t="str">
        <f>VLOOKUP(A145,[2]tabelaEspeciesListas!$A:$F,5,FALSE)</f>
        <v>Parides panthonus castilhoi</v>
      </c>
      <c r="C145" s="20" t="s">
        <v>33</v>
      </c>
      <c r="D145" s="20" t="str">
        <f>VLOOKUP(C145,[1]tabelaPanDados!$A:$D,2,FALSE)</f>
        <v>Insetos Polinizadores</v>
      </c>
    </row>
    <row r="146" spans="1:4" s="21" customFormat="1" x14ac:dyDescent="0.25">
      <c r="A146" s="20">
        <v>1737</v>
      </c>
      <c r="B146" s="20" t="str">
        <f>VLOOKUP(A146,[2]tabelaEspeciesListas!$A:$F,5,FALSE)</f>
        <v>Parides tros danunciae</v>
      </c>
      <c r="C146" s="20" t="s">
        <v>33</v>
      </c>
      <c r="D146" s="20" t="str">
        <f>VLOOKUP(C146,[1]tabelaPanDados!$A:$D,2,FALSE)</f>
        <v>Insetos Polinizadores</v>
      </c>
    </row>
    <row r="147" spans="1:4" s="21" customFormat="1" x14ac:dyDescent="0.25">
      <c r="A147" s="20">
        <v>1443</v>
      </c>
      <c r="B147" s="20" t="str">
        <f>VLOOKUP(A147,[2]tabelaEspeciesListas!$A:$F,5,FALSE)</f>
        <v>Partamona ailyae</v>
      </c>
      <c r="C147" s="20" t="s">
        <v>33</v>
      </c>
      <c r="D147" s="20" t="str">
        <f>VLOOKUP(C147,[1]tabelaPanDados!$A:$D,2,FALSE)</f>
        <v>Insetos Polinizadores</v>
      </c>
    </row>
    <row r="148" spans="1:4" s="21" customFormat="1" x14ac:dyDescent="0.25">
      <c r="A148" s="20">
        <v>1447</v>
      </c>
      <c r="B148" s="20" t="str">
        <f>VLOOKUP(A148,[2]tabelaEspeciesListas!$A:$F,5,FALSE)</f>
        <v>Partamona combinata</v>
      </c>
      <c r="C148" s="20" t="s">
        <v>33</v>
      </c>
      <c r="D148" s="20" t="str">
        <f>VLOOKUP(C148,[1]tabelaPanDados!$A:$D,2,FALSE)</f>
        <v>Insetos Polinizadores</v>
      </c>
    </row>
    <row r="149" spans="1:4" s="21" customFormat="1" x14ac:dyDescent="0.25">
      <c r="A149" s="20">
        <v>1454</v>
      </c>
      <c r="B149" s="20" t="str">
        <f>VLOOKUP(A149,[2]tabelaEspeciesListas!$A:$F,5,FALSE)</f>
        <v>Partamona littoralis</v>
      </c>
      <c r="C149" s="20" t="s">
        <v>33</v>
      </c>
      <c r="D149" s="20" t="str">
        <f>VLOOKUP(C149,[1]tabelaPanDados!$A:$D,2,FALSE)</f>
        <v>Insetos Polinizadores</v>
      </c>
    </row>
    <row r="150" spans="1:4" s="21" customFormat="1" x14ac:dyDescent="0.25">
      <c r="A150" s="20">
        <v>1807</v>
      </c>
      <c r="B150" s="20" t="str">
        <f>VLOOKUP(A150,[2]tabelaEspeciesListas!$A:$F,5,FALSE)</f>
        <v>Perrhybris pamela flava</v>
      </c>
      <c r="C150" s="20" t="s">
        <v>33</v>
      </c>
      <c r="D150" s="20" t="str">
        <f>VLOOKUP(C150,[1]tabelaPanDados!$A:$D,2,FALSE)</f>
        <v>Insetos Polinizadores</v>
      </c>
    </row>
    <row r="151" spans="1:4" s="21" customFormat="1" x14ac:dyDescent="0.25">
      <c r="A151" s="20">
        <v>1824</v>
      </c>
      <c r="B151" s="20" t="str">
        <f>VLOOKUP(A151,[2]tabelaEspeciesListas!$A:$F,5,FALSE)</f>
        <v>Petrocerus catiena</v>
      </c>
      <c r="C151" s="20" t="s">
        <v>33</v>
      </c>
      <c r="D151" s="20" t="str">
        <f>VLOOKUP(C151,[1]tabelaPanDados!$A:$D,2,FALSE)</f>
        <v>Insetos Polinizadores</v>
      </c>
    </row>
    <row r="152" spans="1:4" s="21" customFormat="1" x14ac:dyDescent="0.25">
      <c r="A152" s="20" t="s">
        <v>718</v>
      </c>
      <c r="B152" s="20" t="str">
        <f>VLOOKUP(A152,[2]tabelaEspeciesListas!$A:$F,5,FALSE)</f>
        <v>Plebeia grapiuna</v>
      </c>
      <c r="C152" s="20" t="s">
        <v>33</v>
      </c>
      <c r="D152" s="20" t="str">
        <f>VLOOKUP(C152,[1]tabelaPanDados!$A:$D,2,FALSE)</f>
        <v>Insetos Polinizadores</v>
      </c>
    </row>
    <row r="153" spans="1:4" s="21" customFormat="1" x14ac:dyDescent="0.25">
      <c r="A153" s="20" t="s">
        <v>719</v>
      </c>
      <c r="B153" s="20" t="str">
        <f>VLOOKUP(A153,[2]tabelaEspeciesListas!$A:$F,5,FALSE)</f>
        <v>Praepedaliodes sequeirae</v>
      </c>
      <c r="C153" s="20" t="s">
        <v>33</v>
      </c>
      <c r="D153" s="20" t="str">
        <f>VLOOKUP(C153,[1]tabelaPanDados!$A:$D,2,FALSE)</f>
        <v>Insetos Polinizadores</v>
      </c>
    </row>
    <row r="154" spans="1:4" s="21" customFormat="1" x14ac:dyDescent="0.25">
      <c r="A154" s="20">
        <v>1635</v>
      </c>
      <c r="B154" s="20" t="str">
        <f>VLOOKUP(A154,[2]tabelaEspeciesListas!$A:$F,5,FALSE)</f>
        <v>Pseudocroniades machaon seabrai</v>
      </c>
      <c r="C154" s="20" t="s">
        <v>33</v>
      </c>
      <c r="D154" s="20" t="str">
        <f>VLOOKUP(C154,[1]tabelaPanDados!$A:$D,2,FALSE)</f>
        <v>Insetos Polinizadores</v>
      </c>
    </row>
    <row r="155" spans="1:4" s="21" customFormat="1" x14ac:dyDescent="0.25">
      <c r="A155" s="20">
        <v>1761</v>
      </c>
      <c r="B155" s="20" t="str">
        <f>VLOOKUP(A155,[2]tabelaEspeciesListas!$A:$F,5,FALSE)</f>
        <v>Pterourus xanthopleura</v>
      </c>
      <c r="C155" s="20" t="s">
        <v>33</v>
      </c>
      <c r="D155" s="20" t="str">
        <f>VLOOKUP(C155,[1]tabelaPanDados!$A:$D,2,FALSE)</f>
        <v>Insetos Polinizadores</v>
      </c>
    </row>
    <row r="156" spans="1:4" s="21" customFormat="1" x14ac:dyDescent="0.25">
      <c r="A156" s="20">
        <v>1822</v>
      </c>
      <c r="B156" s="20" t="str">
        <f>VLOOKUP(A156,[2]tabelaEspeciesListas!$A:$F,5,FALSE)</f>
        <v>Rhetus belphegor</v>
      </c>
      <c r="C156" s="20" t="s">
        <v>33</v>
      </c>
      <c r="D156" s="20" t="str">
        <f>VLOOKUP(C156,[1]tabelaPanDados!$A:$D,2,FALSE)</f>
        <v>Insetos Polinizadores</v>
      </c>
    </row>
    <row r="157" spans="1:4" s="21" customFormat="1" x14ac:dyDescent="0.25">
      <c r="A157" s="20">
        <v>1680</v>
      </c>
      <c r="B157" s="20" t="str">
        <f>VLOOKUP(A157,[2]tabelaEspeciesListas!$A:$F,5,FALSE)</f>
        <v>Scada karschina delicata</v>
      </c>
      <c r="C157" s="20" t="s">
        <v>33</v>
      </c>
      <c r="D157" s="20" t="str">
        <f>VLOOKUP(C157,[1]tabelaPanDados!$A:$D,2,FALSE)</f>
        <v>Insetos Polinizadores</v>
      </c>
    </row>
    <row r="158" spans="1:4" s="21" customFormat="1" x14ac:dyDescent="0.25">
      <c r="A158" s="20" t="s">
        <v>720</v>
      </c>
      <c r="B158" s="20" t="str">
        <f>VLOOKUP(A158,[2]tabelaEspeciesListas!$A:$F,5,FALSE)</f>
        <v>Scada karschina karschina</v>
      </c>
      <c r="C158" s="20" t="s">
        <v>33</v>
      </c>
      <c r="D158" s="20" t="str">
        <f>VLOOKUP(C158,[1]tabelaPanDados!$A:$D,2,FALSE)</f>
        <v>Insetos Polinizadores</v>
      </c>
    </row>
    <row r="159" spans="1:4" s="21" customFormat="1" x14ac:dyDescent="0.25">
      <c r="A159" s="20" t="s">
        <v>721</v>
      </c>
      <c r="B159" s="20" t="str">
        <f>VLOOKUP(A159,[2]tabelaEspeciesListas!$A:$F,5,FALSE)</f>
        <v>Scaura cearensis</v>
      </c>
      <c r="C159" s="20" t="s">
        <v>33</v>
      </c>
      <c r="D159" s="20" t="str">
        <f>VLOOKUP(C159,[1]tabelaPanDados!$A:$D,2,FALSE)</f>
        <v>Insetos Polinizadores</v>
      </c>
    </row>
    <row r="160" spans="1:4" s="21" customFormat="1" x14ac:dyDescent="0.25">
      <c r="A160" s="20" t="s">
        <v>722</v>
      </c>
      <c r="B160" s="20" t="str">
        <f>VLOOKUP(A160,[2]tabelaEspeciesListas!$A:$F,5,FALSE)</f>
        <v>Schwarziana bocainensis</v>
      </c>
      <c r="C160" s="20" t="s">
        <v>33</v>
      </c>
      <c r="D160" s="20" t="str">
        <f>VLOOKUP(C160,[1]tabelaPanDados!$A:$D,2,FALSE)</f>
        <v>Insetos Polinizadores</v>
      </c>
    </row>
    <row r="161" spans="1:4" s="21" customFormat="1" x14ac:dyDescent="0.25">
      <c r="A161" s="20">
        <v>1642</v>
      </c>
      <c r="B161" s="20" t="str">
        <f>VLOOKUP(A161,[2]tabelaEspeciesListas!$A:$F,5,FALSE)</f>
        <v>Strymon ohausi</v>
      </c>
      <c r="C161" s="20" t="s">
        <v>33</v>
      </c>
      <c r="D161" s="20" t="str">
        <f>VLOOKUP(C161,[1]tabelaPanDados!$A:$D,2,FALSE)</f>
        <v>Insetos Polinizadores</v>
      </c>
    </row>
    <row r="162" spans="1:4" s="21" customFormat="1" x14ac:dyDescent="0.25">
      <c r="A162" s="20" t="s">
        <v>723</v>
      </c>
      <c r="B162" s="20" t="str">
        <f>VLOOKUP(A162,[2]tabelaEspeciesListas!$A:$F,5,FALSE)</f>
        <v>Tetraglossula fucosa</v>
      </c>
      <c r="C162" s="20" t="s">
        <v>33</v>
      </c>
      <c r="D162" s="20" t="str">
        <f>VLOOKUP(C162,[1]tabelaPanDados!$A:$D,2,FALSE)</f>
        <v>Insetos Polinizadores</v>
      </c>
    </row>
    <row r="163" spans="1:4" s="21" customFormat="1" x14ac:dyDescent="0.25">
      <c r="A163" s="20">
        <v>1681</v>
      </c>
      <c r="B163" s="20" t="str">
        <f>VLOOKUP(A163,[2]tabelaEspeciesListas!$A:$F,5,FALSE)</f>
        <v>Tithorea harmonia caissara</v>
      </c>
      <c r="C163" s="20" t="s">
        <v>33</v>
      </c>
      <c r="D163" s="20" t="str">
        <f>VLOOKUP(C163,[1]tabelaPanDados!$A:$D,2,FALSE)</f>
        <v>Insetos Polinizadores</v>
      </c>
    </row>
    <row r="164" spans="1:4" s="21" customFormat="1" x14ac:dyDescent="0.25">
      <c r="A164" s="20">
        <v>1636</v>
      </c>
      <c r="B164" s="20" t="str">
        <f>VLOOKUP(A164,[2]tabelaEspeciesListas!$A:$F,5,FALSE)</f>
        <v>Turmosa camposa</v>
      </c>
      <c r="C164" s="20" t="s">
        <v>33</v>
      </c>
      <c r="D164" s="20" t="str">
        <f>VLOOKUP(C164,[1]tabelaPanDados!$A:$D,2,FALSE)</f>
        <v>Insetos Polinizadores</v>
      </c>
    </row>
    <row r="165" spans="1:4" s="21" customFormat="1" x14ac:dyDescent="0.25">
      <c r="A165" s="20">
        <v>1827</v>
      </c>
      <c r="B165" s="20" t="str">
        <f>VLOOKUP(A165,[2]tabelaEspeciesListas!$A:$F,5,FALSE)</f>
        <v>Voltinia sanarita</v>
      </c>
      <c r="C165" s="20" t="s">
        <v>33</v>
      </c>
      <c r="D165" s="20" t="str">
        <f>VLOOKUP(C165,[1]tabelaPanDados!$A:$D,2,FALSE)</f>
        <v>Insetos Polinizadores</v>
      </c>
    </row>
    <row r="166" spans="1:4" s="21" customFormat="1" x14ac:dyDescent="0.25">
      <c r="A166" s="20">
        <v>1637</v>
      </c>
      <c r="B166" s="20" t="str">
        <f>VLOOKUP(A166,[2]tabelaEspeciesListas!$A:$F,5,FALSE)</f>
        <v>Zonia zonia diabo</v>
      </c>
      <c r="C166" s="20" t="s">
        <v>33</v>
      </c>
      <c r="D166" s="20" t="str">
        <f>VLOOKUP(C166,[1]tabelaPanDados!$A:$D,2,FALSE)</f>
        <v>Insetos Polinizadores</v>
      </c>
    </row>
    <row r="167" spans="1:4" s="21" customFormat="1" x14ac:dyDescent="0.25">
      <c r="A167" s="20">
        <v>10974</v>
      </c>
      <c r="B167" s="20" t="str">
        <f>VLOOKUP(A167,[2]tabelaEspeciesListas!$A:$F,5,FALSE)</f>
        <v>Lonchophylla dekeyseri</v>
      </c>
      <c r="C167" s="20" t="s">
        <v>40</v>
      </c>
      <c r="D167" s="20" t="str">
        <f>VLOOKUP(C167,[1]tabelaPanDados!$A:$D,2,FALSE)</f>
        <v>(Finalizado) Morceguinho-do-cerrado</v>
      </c>
    </row>
    <row r="168" spans="1:4" s="21" customFormat="1" x14ac:dyDescent="0.25">
      <c r="A168" s="20">
        <v>58</v>
      </c>
      <c r="B168" s="20" t="str">
        <f>VLOOKUP(A168,[2]tabelaEspeciesListas!$A:$F,5,FALSE)</f>
        <v>Anapistula guyri</v>
      </c>
      <c r="C168" s="20" t="s">
        <v>50</v>
      </c>
      <c r="D168" s="20" t="str">
        <f>VLOOKUP(C168,[1]tabelaPanDados!$A:$D,2,FALSE)</f>
        <v>(Finalizado) Cavernas do Rio São Francisco</v>
      </c>
    </row>
    <row r="169" spans="1:4" s="21" customFormat="1" x14ac:dyDescent="0.25">
      <c r="A169" s="20">
        <v>13</v>
      </c>
      <c r="B169" s="20" t="str">
        <f>VLOOKUP(A169,[2]tabelaEspeciesListas!$A:$F,5,FALSE)</f>
        <v>Charinus troglobius</v>
      </c>
      <c r="C169" s="20" t="s">
        <v>50</v>
      </c>
      <c r="D169" s="20" t="str">
        <f>VLOOKUP(C169,[1]tabelaPanDados!$A:$D,2,FALSE)</f>
        <v>(Finalizado) Cavernas do Rio São Francisco</v>
      </c>
    </row>
    <row r="170" spans="1:4" s="21" customFormat="1" x14ac:dyDescent="0.25">
      <c r="A170" s="20">
        <v>1108</v>
      </c>
      <c r="B170" s="20" t="str">
        <f>VLOOKUP(A170,[2]tabelaEspeciesListas!$A:$F,5,FALSE)</f>
        <v>Coarazuphium bezerra</v>
      </c>
      <c r="C170" s="20" t="s">
        <v>50</v>
      </c>
      <c r="D170" s="20" t="str">
        <f>VLOOKUP(C170,[1]tabelaPanDados!$A:$D,2,FALSE)</f>
        <v>(Finalizado) Cavernas do Rio São Francisco</v>
      </c>
    </row>
    <row r="171" spans="1:4" s="21" customFormat="1" x14ac:dyDescent="0.25">
      <c r="A171" s="20">
        <v>1112</v>
      </c>
      <c r="B171" s="20" t="str">
        <f>VLOOKUP(A171,[2]tabelaEspeciesListas!$A:$F,5,FALSE)</f>
        <v>Coarazuphium pains</v>
      </c>
      <c r="C171" s="20" t="s">
        <v>50</v>
      </c>
      <c r="D171" s="20" t="str">
        <f>VLOOKUP(C171,[1]tabelaPanDados!$A:$D,2,FALSE)</f>
        <v>(Finalizado) Cavernas do Rio São Francisco</v>
      </c>
    </row>
    <row r="172" spans="1:4" s="21" customFormat="1" x14ac:dyDescent="0.25">
      <c r="A172" s="20">
        <v>5242</v>
      </c>
      <c r="B172" s="20" t="str">
        <f>VLOOKUP(A172,[2]tabelaEspeciesListas!$A:$F,5,FALSE)</f>
        <v>Eigenmannia vicentespelaea</v>
      </c>
      <c r="C172" s="20" t="s">
        <v>50</v>
      </c>
      <c r="D172" s="20" t="str">
        <f>VLOOKUP(C172,[1]tabelaPanDados!$A:$D,2,FALSE)</f>
        <v>(Finalizado) Cavernas do Rio São Francisco</v>
      </c>
    </row>
    <row r="173" spans="1:4" s="21" customFormat="1" x14ac:dyDescent="0.25">
      <c r="A173" s="20">
        <v>92</v>
      </c>
      <c r="B173" s="20" t="str">
        <f>VLOOKUP(A173,[2]tabelaEspeciesListas!$A:$F,5,FALSE)</f>
        <v>Giupponia chagasi</v>
      </c>
      <c r="C173" s="20" t="s">
        <v>50</v>
      </c>
      <c r="D173" s="20" t="str">
        <f>VLOOKUP(C173,[1]tabelaPanDados!$A:$D,2,FALSE)</f>
        <v>(Finalizado) Cavernas do Rio São Francisco</v>
      </c>
    </row>
    <row r="174" spans="1:4" s="21" customFormat="1" x14ac:dyDescent="0.25">
      <c r="A174" s="20">
        <v>94</v>
      </c>
      <c r="B174" s="20" t="str">
        <f>VLOOKUP(A174,[2]tabelaEspeciesListas!$A:$F,5,FALSE)</f>
        <v>Iandumoema uai</v>
      </c>
      <c r="C174" s="20" t="s">
        <v>50</v>
      </c>
      <c r="D174" s="20" t="str">
        <f>VLOOKUP(C174,[1]tabelaPanDados!$A:$D,2,FALSE)</f>
        <v>(Finalizado) Cavernas do Rio São Francisco</v>
      </c>
    </row>
    <row r="175" spans="1:4" s="21" customFormat="1" x14ac:dyDescent="0.25">
      <c r="A175" s="20">
        <v>10973</v>
      </c>
      <c r="B175" s="20" t="str">
        <f>VLOOKUP(A175,[2]tabelaEspeciesListas!$A:$F,5,FALSE)</f>
        <v>Lonchophylla bokermanni</v>
      </c>
      <c r="C175" s="20" t="s">
        <v>50</v>
      </c>
      <c r="D175" s="20" t="str">
        <f>VLOOKUP(C175,[1]tabelaPanDados!$A:$D,2,FALSE)</f>
        <v>(Finalizado) Cavernas do Rio São Francisco</v>
      </c>
    </row>
    <row r="176" spans="1:4" s="21" customFormat="1" x14ac:dyDescent="0.25">
      <c r="A176" s="20">
        <v>10974</v>
      </c>
      <c r="B176" s="20" t="str">
        <f>VLOOKUP(A176,[2]tabelaEspeciesListas!$A:$F,5,FALSE)</f>
        <v>Lonchophylla dekeyseri</v>
      </c>
      <c r="C176" s="20" t="s">
        <v>50</v>
      </c>
      <c r="D176" s="20" t="str">
        <f>VLOOKUP(C176,[1]tabelaPanDados!$A:$D,2,FALSE)</f>
        <v>(Finalizado) Cavernas do Rio São Francisco</v>
      </c>
    </row>
    <row r="177" spans="1:4" s="21" customFormat="1" x14ac:dyDescent="0.25">
      <c r="A177" s="20">
        <v>4324</v>
      </c>
      <c r="B177" s="20" t="str">
        <f>VLOOKUP(A177,[2]tabelaEspeciesListas!$A:$F,5,FALSE)</f>
        <v>Stygichthys typhlops</v>
      </c>
      <c r="C177" s="20" t="s">
        <v>50</v>
      </c>
      <c r="D177" s="20" t="str">
        <f>VLOOKUP(C177,[1]tabelaPanDados!$A:$D,2,FALSE)</f>
        <v>(Finalizado) Cavernas do Rio São Francisco</v>
      </c>
    </row>
    <row r="178" spans="1:4" s="21" customFormat="1" x14ac:dyDescent="0.25">
      <c r="A178" s="20">
        <v>7472</v>
      </c>
      <c r="B178" s="20" t="str">
        <f>VLOOKUP(A178,[2]tabelaEspeciesListas!$A:$F,5,FALSE)</f>
        <v>Trichomycterus itacarambiensis</v>
      </c>
      <c r="C178" s="20" t="s">
        <v>50</v>
      </c>
      <c r="D178" s="20" t="str">
        <f>VLOOKUP(C178,[1]tabelaPanDados!$A:$D,2,FALSE)</f>
        <v>(Finalizado) Cavernas do Rio São Francisco</v>
      </c>
    </row>
    <row r="179" spans="1:4" s="21" customFormat="1" x14ac:dyDescent="0.25">
      <c r="A179" s="20">
        <v>535</v>
      </c>
      <c r="B179" s="20" t="str">
        <f>VLOOKUP(A179,[2]tabelaEspeciesListas!$A:$F,5,FALSE)</f>
        <v>Acherontides eleonorae</v>
      </c>
      <c r="C179" s="20" t="s">
        <v>59</v>
      </c>
      <c r="D179" s="20" t="str">
        <f>VLOOKUP(C179,[1]tabelaPanDados!$A:$D,2,FALSE)</f>
        <v>Cavernas do Brasil</v>
      </c>
    </row>
    <row r="180" spans="1:4" s="21" customFormat="1" x14ac:dyDescent="0.25">
      <c r="A180" s="20">
        <v>2358</v>
      </c>
      <c r="B180" s="20" t="str">
        <f>VLOOKUP(A180,[2]tabelaEspeciesListas!$A:$F,5,FALSE)</f>
        <v>Aegla cavernicola</v>
      </c>
      <c r="C180" s="20" t="s">
        <v>59</v>
      </c>
      <c r="D180" s="20" t="str">
        <f>VLOOKUP(C180,[1]tabelaPanDados!$A:$D,2,FALSE)</f>
        <v>Cavernas do Brasil</v>
      </c>
    </row>
    <row r="181" spans="1:4" s="21" customFormat="1" x14ac:dyDescent="0.25">
      <c r="A181" s="20" t="s">
        <v>724</v>
      </c>
      <c r="B181" s="20" t="str">
        <f>VLOOKUP(A181,[2]tabelaEspeciesListas!$A:$F,5,FALSE)</f>
        <v>Aegla charon</v>
      </c>
      <c r="C181" s="20" t="s">
        <v>59</v>
      </c>
      <c r="D181" s="20" t="str">
        <f>VLOOKUP(C181,[1]tabelaPanDados!$A:$D,2,FALSE)</f>
        <v>Cavernas do Brasil</v>
      </c>
    </row>
    <row r="182" spans="1:4" s="21" customFormat="1" x14ac:dyDescent="0.25">
      <c r="A182" s="20">
        <v>2368</v>
      </c>
      <c r="B182" s="20" t="str">
        <f>VLOOKUP(A182,[2]tabelaEspeciesListas!$A:$F,5,FALSE)</f>
        <v>Aegla leptochela</v>
      </c>
      <c r="C182" s="20" t="s">
        <v>59</v>
      </c>
      <c r="D182" s="20" t="str">
        <f>VLOOKUP(C182,[1]tabelaPanDados!$A:$D,2,FALSE)</f>
        <v>Cavernas do Brasil</v>
      </c>
    </row>
    <row r="183" spans="1:4" s="21" customFormat="1" x14ac:dyDescent="0.25">
      <c r="A183" s="20">
        <v>2374</v>
      </c>
      <c r="B183" s="20" t="str">
        <f>VLOOKUP(A183,[2]tabelaEspeciesListas!$A:$F,5,FALSE)</f>
        <v>Aegla microphthalma</v>
      </c>
      <c r="C183" s="20" t="s">
        <v>59</v>
      </c>
      <c r="D183" s="20" t="str">
        <f>VLOOKUP(C183,[1]tabelaPanDados!$A:$D,2,FALSE)</f>
        <v>Cavernas do Brasil</v>
      </c>
    </row>
    <row r="184" spans="1:4" s="21" customFormat="1" x14ac:dyDescent="0.25">
      <c r="A184" s="20">
        <v>2387</v>
      </c>
      <c r="B184" s="20" t="str">
        <f>VLOOKUP(A184,[2]tabelaEspeciesListas!$A:$F,5,FALSE)</f>
        <v>Aegla renana</v>
      </c>
      <c r="C184" s="20" t="s">
        <v>59</v>
      </c>
      <c r="D184" s="20" t="str">
        <f>VLOOKUP(C184,[1]tabelaPanDados!$A:$D,2,FALSE)</f>
        <v>Cavernas do Brasil</v>
      </c>
    </row>
    <row r="185" spans="1:4" s="21" customFormat="1" x14ac:dyDescent="0.25">
      <c r="A185" s="20" t="s">
        <v>725</v>
      </c>
      <c r="B185" s="20" t="str">
        <f>VLOOKUP(A185,[2]tabelaEspeciesListas!$A:$F,5,FALSE)</f>
        <v>Amazoniscus leistikowi</v>
      </c>
      <c r="C185" s="20" t="s">
        <v>59</v>
      </c>
      <c r="D185" s="20" t="str">
        <f>VLOOKUP(C185,[1]tabelaPanDados!$A:$D,2,FALSE)</f>
        <v>Cavernas do Brasil</v>
      </c>
    </row>
    <row r="186" spans="1:4" s="21" customFormat="1" x14ac:dyDescent="0.25">
      <c r="A186" s="20">
        <v>121</v>
      </c>
      <c r="B186" s="20" t="str">
        <f>VLOOKUP(A186,[2]tabelaEspeciesListas!$A:$F,5,FALSE)</f>
        <v>Ananteris infuscata</v>
      </c>
      <c r="C186" s="20" t="s">
        <v>59</v>
      </c>
      <c r="D186" s="20" t="str">
        <f>VLOOKUP(C186,[1]tabelaPanDados!$A:$D,2,FALSE)</f>
        <v>Cavernas do Brasil</v>
      </c>
    </row>
    <row r="187" spans="1:4" s="21" customFormat="1" x14ac:dyDescent="0.25">
      <c r="A187" s="20">
        <v>6770</v>
      </c>
      <c r="B187" s="20" t="str">
        <f>VLOOKUP(A187,[2]tabelaEspeciesListas!$A:$F,5,FALSE)</f>
        <v>Ancistrus cryptophthalmus</v>
      </c>
      <c r="C187" s="20" t="s">
        <v>59</v>
      </c>
      <c r="D187" s="20" t="str">
        <f>VLOOKUP(C187,[1]tabelaPanDados!$A:$D,2,FALSE)</f>
        <v>Cavernas do Brasil</v>
      </c>
    </row>
    <row r="188" spans="1:4" s="21" customFormat="1" x14ac:dyDescent="0.25">
      <c r="A188" s="20">
        <v>6775</v>
      </c>
      <c r="B188" s="20" t="str">
        <f>VLOOKUP(A188,[2]tabelaEspeciesListas!$A:$F,5,FALSE)</f>
        <v>Ancistrus formoso</v>
      </c>
      <c r="C188" s="20" t="s">
        <v>59</v>
      </c>
      <c r="D188" s="20" t="str">
        <f>VLOOKUP(C188,[1]tabelaPanDados!$A:$D,2,FALSE)</f>
        <v>Cavernas do Brasil</v>
      </c>
    </row>
    <row r="189" spans="1:4" s="21" customFormat="1" x14ac:dyDescent="0.25">
      <c r="A189" s="20" t="s">
        <v>726</v>
      </c>
      <c r="B189" s="20" t="str">
        <f>VLOOKUP(A189,[2]tabelaEspeciesListas!$A:$F,5,FALSE)</f>
        <v>Ariadna aurea</v>
      </c>
      <c r="C189" s="20" t="s">
        <v>59</v>
      </c>
      <c r="D189" s="20" t="str">
        <f>VLOOKUP(C189,[1]tabelaPanDados!$A:$D,2,FALSE)</f>
        <v>Cavernas do Brasil</v>
      </c>
    </row>
    <row r="190" spans="1:4" s="21" customFormat="1" x14ac:dyDescent="0.25">
      <c r="A190" s="20">
        <v>624</v>
      </c>
      <c r="B190" s="20" t="str">
        <f>VLOOKUP(A190,[2]tabelaEspeciesListas!$A:$F,5,FALSE)</f>
        <v>Arrhopalites alambariensis</v>
      </c>
      <c r="C190" s="20" t="s">
        <v>59</v>
      </c>
      <c r="D190" s="20" t="str">
        <f>VLOOKUP(C190,[1]tabelaPanDados!$A:$D,2,FALSE)</f>
        <v>Cavernas do Brasil</v>
      </c>
    </row>
    <row r="191" spans="1:4" s="21" customFormat="1" x14ac:dyDescent="0.25">
      <c r="A191" s="20">
        <v>625</v>
      </c>
      <c r="B191" s="20" t="str">
        <f>VLOOKUP(A191,[2]tabelaEspeciesListas!$A:$F,5,FALSE)</f>
        <v>Arrhopalites amorimi</v>
      </c>
      <c r="C191" s="20" t="s">
        <v>59</v>
      </c>
      <c r="D191" s="20" t="str">
        <f>VLOOKUP(C191,[1]tabelaPanDados!$A:$D,2,FALSE)</f>
        <v>Cavernas do Brasil</v>
      </c>
    </row>
    <row r="192" spans="1:4" s="21" customFormat="1" x14ac:dyDescent="0.25">
      <c r="A192" s="20">
        <v>626</v>
      </c>
      <c r="B192" s="20" t="str">
        <f>VLOOKUP(A192,[2]tabelaEspeciesListas!$A:$F,5,FALSE)</f>
        <v>Arrhopalites botuveraensis</v>
      </c>
      <c r="C192" s="20" t="s">
        <v>59</v>
      </c>
      <c r="D192" s="20" t="str">
        <f>VLOOKUP(C192,[1]tabelaPanDados!$A:$D,2,FALSE)</f>
        <v>Cavernas do Brasil</v>
      </c>
    </row>
    <row r="193" spans="1:4" s="21" customFormat="1" x14ac:dyDescent="0.25">
      <c r="A193" s="20" t="s">
        <v>727</v>
      </c>
      <c r="B193" s="20" t="str">
        <f>VLOOKUP(A193,[2]tabelaEspeciesListas!$A:$F,5,FALSE)</f>
        <v>Arrhopalites glabrofasciatus</v>
      </c>
      <c r="C193" s="20" t="s">
        <v>59</v>
      </c>
      <c r="D193" s="20" t="str">
        <f>VLOOKUP(C193,[1]tabelaPanDados!$A:$D,2,FALSE)</f>
        <v>Cavernas do Brasil</v>
      </c>
    </row>
    <row r="194" spans="1:4" s="21" customFormat="1" x14ac:dyDescent="0.25">
      <c r="A194" s="20">
        <v>627</v>
      </c>
      <c r="B194" s="20" t="str">
        <f>VLOOKUP(A194,[2]tabelaEspeciesListas!$A:$F,5,FALSE)</f>
        <v>Arrhopalites gnaspinii</v>
      </c>
      <c r="C194" s="20" t="s">
        <v>59</v>
      </c>
      <c r="D194" s="20" t="str">
        <f>VLOOKUP(C194,[1]tabelaPanDados!$A:$D,2,FALSE)</f>
        <v>Cavernas do Brasil</v>
      </c>
    </row>
    <row r="195" spans="1:4" s="21" customFormat="1" x14ac:dyDescent="0.25">
      <c r="A195" s="20">
        <v>628</v>
      </c>
      <c r="B195" s="20" t="str">
        <f>VLOOKUP(A195,[2]tabelaEspeciesListas!$A:$F,5,FALSE)</f>
        <v>Arrhopalites heteroculatus</v>
      </c>
      <c r="C195" s="20" t="s">
        <v>59</v>
      </c>
      <c r="D195" s="20" t="str">
        <f>VLOOKUP(C195,[1]tabelaPanDados!$A:$D,2,FALSE)</f>
        <v>Cavernas do Brasil</v>
      </c>
    </row>
    <row r="196" spans="1:4" s="21" customFormat="1" x14ac:dyDescent="0.25">
      <c r="A196" s="20">
        <v>629</v>
      </c>
      <c r="B196" s="20" t="str">
        <f>VLOOKUP(A196,[2]tabelaEspeciesListas!$A:$F,5,FALSE)</f>
        <v>Arrhopalites lawrencei</v>
      </c>
      <c r="C196" s="20" t="s">
        <v>59</v>
      </c>
      <c r="D196" s="20" t="str">
        <f>VLOOKUP(C196,[1]tabelaPanDados!$A:$D,2,FALSE)</f>
        <v>Cavernas do Brasil</v>
      </c>
    </row>
    <row r="197" spans="1:4" s="21" customFormat="1" x14ac:dyDescent="0.25">
      <c r="A197" s="20">
        <v>630</v>
      </c>
      <c r="B197" s="20" t="str">
        <f>VLOOKUP(A197,[2]tabelaEspeciesListas!$A:$F,5,FALSE)</f>
        <v>Arrhopalites paranaensis</v>
      </c>
      <c r="C197" s="20" t="s">
        <v>59</v>
      </c>
      <c r="D197" s="20" t="str">
        <f>VLOOKUP(C197,[1]tabelaPanDados!$A:$D,2,FALSE)</f>
        <v>Cavernas do Brasil</v>
      </c>
    </row>
    <row r="198" spans="1:4" s="21" customFormat="1" x14ac:dyDescent="0.25">
      <c r="A198" s="20" t="s">
        <v>728</v>
      </c>
      <c r="B198" s="20" t="str">
        <f>VLOOKUP(A198,[2]tabelaEspeciesListas!$A:$F,5,FALSE)</f>
        <v>Brasileirinho cavaticus</v>
      </c>
      <c r="C198" s="20" t="s">
        <v>59</v>
      </c>
      <c r="D198" s="20" t="str">
        <f>VLOOKUP(C198,[1]tabelaPanDados!$A:$D,2,FALSE)</f>
        <v>Cavernas do Brasil</v>
      </c>
    </row>
    <row r="199" spans="1:4" s="21" customFormat="1" x14ac:dyDescent="0.25">
      <c r="A199" s="20">
        <v>52</v>
      </c>
      <c r="B199" s="20" t="str">
        <f>VLOOKUP(A199,[2]tabelaEspeciesListas!$A:$F,5,FALSE)</f>
        <v>Brasilomma enigmatica</v>
      </c>
      <c r="C199" s="20" t="s">
        <v>59</v>
      </c>
      <c r="D199" s="20" t="str">
        <f>VLOOKUP(C199,[1]tabelaPanDados!$A:$D,2,FALSE)</f>
        <v>Cavernas do Brasil</v>
      </c>
    </row>
    <row r="200" spans="1:4" s="21" customFormat="1" x14ac:dyDescent="0.25">
      <c r="A200" s="20" t="s">
        <v>729</v>
      </c>
      <c r="B200" s="20" t="str">
        <f>VLOOKUP(A200,[2]tabelaEspeciesListas!$A:$F,5,FALSE)</f>
        <v>Carajas paraua</v>
      </c>
      <c r="C200" s="20" t="s">
        <v>59</v>
      </c>
      <c r="D200" s="20" t="str">
        <f>VLOOKUP(C200,[1]tabelaPanDados!$A:$D,2,FALSE)</f>
        <v>Cavernas do Brasil</v>
      </c>
    </row>
    <row r="201" spans="1:4" s="21" customFormat="1" x14ac:dyDescent="0.25">
      <c r="A201" s="20">
        <v>8</v>
      </c>
      <c r="B201" s="20" t="str">
        <f>VLOOKUP(A201,[2]tabelaEspeciesListas!$A:$F,5,FALSE)</f>
        <v>Charinus acaraje</v>
      </c>
      <c r="C201" s="20" t="s">
        <v>59</v>
      </c>
      <c r="D201" s="20" t="str">
        <f>VLOOKUP(C201,[1]tabelaPanDados!$A:$D,2,FALSE)</f>
        <v>Cavernas do Brasil</v>
      </c>
    </row>
    <row r="202" spans="1:4" s="21" customFormat="1" x14ac:dyDescent="0.25">
      <c r="A202" s="20" t="s">
        <v>730</v>
      </c>
      <c r="B202" s="20" t="str">
        <f>VLOOKUP(A202,[2]tabelaEspeciesListas!$A:$F,5,FALSE)</f>
        <v>Charinus caatingae</v>
      </c>
      <c r="C202" s="20" t="s">
        <v>59</v>
      </c>
      <c r="D202" s="20" t="str">
        <f>VLOOKUP(C202,[1]tabelaPanDados!$A:$D,2,FALSE)</f>
        <v>Cavernas do Brasil</v>
      </c>
    </row>
    <row r="203" spans="1:4" s="21" customFormat="1" x14ac:dyDescent="0.25">
      <c r="A203" s="20">
        <v>10</v>
      </c>
      <c r="B203" s="20" t="str">
        <f>VLOOKUP(A203,[2]tabelaEspeciesListas!$A:$F,5,FALSE)</f>
        <v>Charinus eleonorae</v>
      </c>
      <c r="C203" s="20" t="s">
        <v>59</v>
      </c>
      <c r="D203" s="20" t="str">
        <f>VLOOKUP(C203,[1]tabelaPanDados!$A:$D,2,FALSE)</f>
        <v>Cavernas do Brasil</v>
      </c>
    </row>
    <row r="204" spans="1:4" s="21" customFormat="1" x14ac:dyDescent="0.25">
      <c r="A204" s="20" t="s">
        <v>731</v>
      </c>
      <c r="B204" s="20" t="str">
        <f>VLOOKUP(A204,[2]tabelaEspeciesListas!$A:$F,5,FALSE)</f>
        <v>Charinus ferreus</v>
      </c>
      <c r="C204" s="20" t="s">
        <v>59</v>
      </c>
      <c r="D204" s="20" t="str">
        <f>VLOOKUP(C204,[1]tabelaPanDados!$A:$D,2,FALSE)</f>
        <v>Cavernas do Brasil</v>
      </c>
    </row>
    <row r="205" spans="1:4" s="21" customFormat="1" x14ac:dyDescent="0.25">
      <c r="A205" s="20">
        <v>12</v>
      </c>
      <c r="B205" s="20" t="str">
        <f>VLOOKUP(A205,[2]tabelaEspeciesListas!$A:$F,5,FALSE)</f>
        <v>Charinus potiguar</v>
      </c>
      <c r="C205" s="20" t="s">
        <v>59</v>
      </c>
      <c r="D205" s="20" t="str">
        <f>VLOOKUP(C205,[1]tabelaPanDados!$A:$D,2,FALSE)</f>
        <v>Cavernas do Brasil</v>
      </c>
    </row>
    <row r="206" spans="1:4" s="21" customFormat="1" x14ac:dyDescent="0.25">
      <c r="A206" s="20" t="s">
        <v>732</v>
      </c>
      <c r="B206" s="20" t="str">
        <f>VLOOKUP(A206,[2]tabelaEspeciesListas!$A:$F,5,FALSE)</f>
        <v>Charinus spelaeus</v>
      </c>
      <c r="C206" s="20" t="s">
        <v>59</v>
      </c>
      <c r="D206" s="20" t="str">
        <f>VLOOKUP(C206,[1]tabelaPanDados!$A:$D,2,FALSE)</f>
        <v>Cavernas do Brasil</v>
      </c>
    </row>
    <row r="207" spans="1:4" s="21" customFormat="1" x14ac:dyDescent="0.25">
      <c r="A207" s="20" t="s">
        <v>733</v>
      </c>
      <c r="B207" s="20" t="str">
        <f>VLOOKUP(A207,[2]tabelaEspeciesListas!$A:$F,5,FALSE)</f>
        <v>Charinus taboa</v>
      </c>
      <c r="C207" s="20" t="s">
        <v>59</v>
      </c>
      <c r="D207" s="20" t="str">
        <f>VLOOKUP(C207,[1]tabelaPanDados!$A:$D,2,FALSE)</f>
        <v>Cavernas do Brasil</v>
      </c>
    </row>
    <row r="208" spans="1:4" s="21" customFormat="1" x14ac:dyDescent="0.25">
      <c r="A208" s="20">
        <v>13</v>
      </c>
      <c r="B208" s="20" t="str">
        <f>VLOOKUP(A208,[2]tabelaEspeciesListas!$A:$F,5,FALSE)</f>
        <v>Charinus troglobius</v>
      </c>
      <c r="C208" s="20" t="s">
        <v>59</v>
      </c>
      <c r="D208" s="20" t="str">
        <f>VLOOKUP(C208,[1]tabelaPanDados!$A:$D,2,FALSE)</f>
        <v>Cavernas do Brasil</v>
      </c>
    </row>
    <row r="209" spans="1:4" s="21" customFormat="1" x14ac:dyDescent="0.25">
      <c r="A209" s="20" t="s">
        <v>734</v>
      </c>
      <c r="B209" s="20" t="str">
        <f>VLOOKUP(A209,[2]tabelaEspeciesListas!$A:$F,5,FALSE)</f>
        <v>Circoniscus buckupi</v>
      </c>
      <c r="C209" s="20" t="s">
        <v>59</v>
      </c>
      <c r="D209" s="20" t="str">
        <f>VLOOKUP(C209,[1]tabelaPanDados!$A:$D,2,FALSE)</f>
        <v>Cavernas do Brasil</v>
      </c>
    </row>
    <row r="210" spans="1:4" s="21" customFormat="1" x14ac:dyDescent="0.25">
      <c r="A210" s="20" t="s">
        <v>735</v>
      </c>
      <c r="B210" s="20" t="str">
        <f>VLOOKUP(A210,[2]tabelaEspeciesListas!$A:$F,5,FALSE)</f>
        <v>Circoniscus carajasensis</v>
      </c>
      <c r="C210" s="20" t="s">
        <v>59</v>
      </c>
      <c r="D210" s="20" t="str">
        <f>VLOOKUP(C210,[1]tabelaPanDados!$A:$D,2,FALSE)</f>
        <v>Cavernas do Brasil</v>
      </c>
    </row>
    <row r="211" spans="1:4" s="21" customFormat="1" x14ac:dyDescent="0.25">
      <c r="A211" s="20" t="s">
        <v>736</v>
      </c>
      <c r="B211" s="20" t="str">
        <f>VLOOKUP(A211,[2]tabelaEspeciesListas!$A:$F,5,FALSE)</f>
        <v>Coarazuphium amazonicus</v>
      </c>
      <c r="C211" s="20" t="s">
        <v>59</v>
      </c>
      <c r="D211" s="20" t="str">
        <f>VLOOKUP(C211,[1]tabelaPanDados!$A:$D,2,FALSE)</f>
        <v>Cavernas do Brasil</v>
      </c>
    </row>
    <row r="212" spans="1:4" s="21" customFormat="1" x14ac:dyDescent="0.25">
      <c r="A212" s="20">
        <v>1109</v>
      </c>
      <c r="B212" s="20" t="str">
        <f>VLOOKUP(A212,[2]tabelaEspeciesListas!$A:$F,5,FALSE)</f>
        <v>Coarazuphium caatinga</v>
      </c>
      <c r="C212" s="20" t="s">
        <v>59</v>
      </c>
      <c r="D212" s="20" t="str">
        <f>VLOOKUP(C212,[1]tabelaPanDados!$A:$D,2,FALSE)</f>
        <v>Cavernas do Brasil</v>
      </c>
    </row>
    <row r="213" spans="1:4" s="21" customFormat="1" x14ac:dyDescent="0.25">
      <c r="A213" s="20">
        <v>1110</v>
      </c>
      <c r="B213" s="20" t="str">
        <f>VLOOKUP(A213,[2]tabelaEspeciesListas!$A:$F,5,FALSE)</f>
        <v>Coarazuphium cessaima</v>
      </c>
      <c r="C213" s="20" t="s">
        <v>59</v>
      </c>
      <c r="D213" s="20" t="str">
        <f>VLOOKUP(C213,[1]tabelaPanDados!$A:$D,2,FALSE)</f>
        <v>Cavernas do Brasil</v>
      </c>
    </row>
    <row r="214" spans="1:4" s="21" customFormat="1" x14ac:dyDescent="0.25">
      <c r="A214" s="20">
        <v>1111</v>
      </c>
      <c r="B214" s="20" t="str">
        <f>VLOOKUP(A214,[2]tabelaEspeciesListas!$A:$F,5,FALSE)</f>
        <v>Coarazuphium formoso</v>
      </c>
      <c r="C214" s="20" t="s">
        <v>59</v>
      </c>
      <c r="D214" s="20" t="str">
        <f>VLOOKUP(C214,[1]tabelaPanDados!$A:$D,2,FALSE)</f>
        <v>Cavernas do Brasil</v>
      </c>
    </row>
    <row r="215" spans="1:4" s="21" customFormat="1" x14ac:dyDescent="0.25">
      <c r="A215" s="20">
        <v>1112</v>
      </c>
      <c r="B215" s="20" t="str">
        <f>VLOOKUP(A215,[2]tabelaEspeciesListas!$A:$F,5,FALSE)</f>
        <v>Coarazuphium pains</v>
      </c>
      <c r="C215" s="20" t="s">
        <v>59</v>
      </c>
      <c r="D215" s="20" t="str">
        <f>VLOOKUP(C215,[1]tabelaPanDados!$A:$D,2,FALSE)</f>
        <v>Cavernas do Brasil</v>
      </c>
    </row>
    <row r="216" spans="1:4" s="21" customFormat="1" x14ac:dyDescent="0.25">
      <c r="A216" s="20">
        <v>1113</v>
      </c>
      <c r="B216" s="20" t="str">
        <f>VLOOKUP(A216,[2]tabelaEspeciesListas!$A:$F,5,FALSE)</f>
        <v>Coarazuphium ricardoi</v>
      </c>
      <c r="C216" s="20" t="s">
        <v>59</v>
      </c>
      <c r="D216" s="20" t="str">
        <f>VLOOKUP(C216,[1]tabelaPanDados!$A:$D,2,FALSE)</f>
        <v>Cavernas do Brasil</v>
      </c>
    </row>
    <row r="217" spans="1:4" s="21" customFormat="1" x14ac:dyDescent="0.25">
      <c r="A217" s="20" t="s">
        <v>737</v>
      </c>
      <c r="B217" s="20" t="str">
        <f>VLOOKUP(A217,[2]tabelaEspeciesListas!$A:$F,5,FALSE)</f>
        <v>Coarazuphium spinifemur</v>
      </c>
      <c r="C217" s="20" t="s">
        <v>59</v>
      </c>
      <c r="D217" s="20" t="str">
        <f>VLOOKUP(C217,[1]tabelaPanDados!$A:$D,2,FALSE)</f>
        <v>Cavernas do Brasil</v>
      </c>
    </row>
    <row r="218" spans="1:4" s="21" customFormat="1" x14ac:dyDescent="0.25">
      <c r="A218" s="20">
        <v>1114</v>
      </c>
      <c r="B218" s="20" t="str">
        <f>VLOOKUP(A218,[2]tabelaEspeciesListas!$A:$F,5,FALSE)</f>
        <v>Coarazuphium tapiaguassu</v>
      </c>
      <c r="C218" s="20" t="s">
        <v>59</v>
      </c>
      <c r="D218" s="20" t="str">
        <f>VLOOKUP(C218,[1]tabelaPanDados!$A:$D,2,FALSE)</f>
        <v>Cavernas do Brasil</v>
      </c>
    </row>
    <row r="219" spans="1:4" s="21" customFormat="1" x14ac:dyDescent="0.25">
      <c r="A219" s="20">
        <v>1115</v>
      </c>
      <c r="B219" s="20" t="str">
        <f>VLOOKUP(A219,[2]tabelaEspeciesListas!$A:$F,5,FALSE)</f>
        <v>Coarazuphium tessai</v>
      </c>
      <c r="C219" s="20" t="s">
        <v>59</v>
      </c>
      <c r="D219" s="20" t="str">
        <f>VLOOKUP(C219,[1]tabelaPanDados!$A:$D,2,FALSE)</f>
        <v>Cavernas do Brasil</v>
      </c>
    </row>
    <row r="220" spans="1:4" s="21" customFormat="1" x14ac:dyDescent="0.25">
      <c r="A220" s="20">
        <v>1172</v>
      </c>
      <c r="B220" s="20" t="str">
        <f>VLOOKUP(A220,[2]tabelaEspeciesListas!$A:$F,5,FALSE)</f>
        <v>Copelatus cessaima</v>
      </c>
      <c r="C220" s="20" t="s">
        <v>59</v>
      </c>
      <c r="D220" s="20" t="str">
        <f>VLOOKUP(C220,[1]tabelaPanDados!$A:$D,2,FALSE)</f>
        <v>Cavernas do Brasil</v>
      </c>
    </row>
    <row r="221" spans="1:4" s="21" customFormat="1" x14ac:dyDescent="0.25">
      <c r="A221" s="20">
        <v>141</v>
      </c>
      <c r="B221" s="20" t="str">
        <f>VLOOKUP(A221,[2]tabelaEspeciesListas!$A:$F,5,FALSE)</f>
        <v>Cryptops iporangensis</v>
      </c>
      <c r="C221" s="20" t="s">
        <v>59</v>
      </c>
      <c r="D221" s="20" t="str">
        <f>VLOOKUP(C221,[1]tabelaPanDados!$A:$D,2,FALSE)</f>
        <v>Cavernas do Brasil</v>
      </c>
    </row>
    <row r="222" spans="1:4" s="21" customFormat="1" x14ac:dyDescent="0.25">
      <c r="A222" s="20">
        <v>140</v>
      </c>
      <c r="B222" s="20" t="str">
        <f>VLOOKUP(A222,[2]tabelaEspeciesListas!$A:$F,5,FALSE)</f>
        <v>Cryptops spelaeoraptor</v>
      </c>
      <c r="C222" s="20" t="s">
        <v>59</v>
      </c>
      <c r="D222" s="20" t="str">
        <f>VLOOKUP(C222,[1]tabelaPanDados!$A:$D,2,FALSE)</f>
        <v>Cavernas do Brasil</v>
      </c>
    </row>
    <row r="223" spans="1:4" s="21" customFormat="1" x14ac:dyDescent="0.25">
      <c r="A223" s="20" t="s">
        <v>738</v>
      </c>
      <c r="B223" s="20" t="str">
        <f>VLOOKUP(A223,[2]tabelaEspeciesListas!$A:$F,5,FALSE)</f>
        <v>Cubacubana spelaea</v>
      </c>
      <c r="C223" s="20" t="s">
        <v>59</v>
      </c>
      <c r="D223" s="20" t="str">
        <f>VLOOKUP(C223,[1]tabelaPanDados!$A:$D,2,FALSE)</f>
        <v>Cavernas do Brasil</v>
      </c>
    </row>
    <row r="224" spans="1:4" s="21" customFormat="1" x14ac:dyDescent="0.25">
      <c r="A224" s="20">
        <v>89</v>
      </c>
      <c r="B224" s="20" t="str">
        <f>VLOOKUP(A224,[2]tabelaEspeciesListas!$A:$F,5,FALSE)</f>
        <v>Discocyrtus pedrosoi</v>
      </c>
      <c r="C224" s="20" t="s">
        <v>59</v>
      </c>
      <c r="D224" s="20" t="str">
        <f>VLOOKUP(C224,[1]tabelaPanDados!$A:$D,2,FALSE)</f>
        <v>Cavernas do Brasil</v>
      </c>
    </row>
    <row r="225" spans="1:4" s="21" customFormat="1" x14ac:dyDescent="0.25">
      <c r="A225" s="20" t="s">
        <v>739</v>
      </c>
      <c r="B225" s="20" t="str">
        <f>VLOOKUP(A225,[2]tabelaEspeciesListas!$A:$F,5,FALSE)</f>
        <v>Dobrodesmus mirabilis</v>
      </c>
      <c r="C225" s="20" t="s">
        <v>59</v>
      </c>
      <c r="D225" s="20" t="str">
        <f>VLOOKUP(C225,[1]tabelaPanDados!$A:$D,2,FALSE)</f>
        <v>Cavernas do Brasil</v>
      </c>
    </row>
    <row r="226" spans="1:4" s="21" customFormat="1" x14ac:dyDescent="0.25">
      <c r="A226" s="20">
        <v>39</v>
      </c>
      <c r="B226" s="20" t="str">
        <f>VLOOKUP(A226,[2]tabelaEspeciesListas!$A:$F,5,FALSE)</f>
        <v>Drymusa spelunca</v>
      </c>
      <c r="C226" s="20" t="s">
        <v>59</v>
      </c>
      <c r="D226" s="20" t="str">
        <f>VLOOKUP(C226,[1]tabelaPanDados!$A:$D,2,FALSE)</f>
        <v>Cavernas do Brasil</v>
      </c>
    </row>
    <row r="227" spans="1:4" s="21" customFormat="1" x14ac:dyDescent="0.25">
      <c r="A227" s="20">
        <v>5242</v>
      </c>
      <c r="B227" s="20" t="str">
        <f>VLOOKUP(A227,[2]tabelaEspeciesListas!$A:$F,5,FALSE)</f>
        <v>Eigenmannia vicentespelaea</v>
      </c>
      <c r="C227" s="20" t="s">
        <v>59</v>
      </c>
      <c r="D227" s="20" t="str">
        <f>VLOOKUP(C227,[1]tabelaPanDados!$A:$D,2,FALSE)</f>
        <v>Cavernas do Brasil</v>
      </c>
    </row>
    <row r="228" spans="1:4" s="21" customFormat="1" x14ac:dyDescent="0.25">
      <c r="A228" s="20" t="s">
        <v>740</v>
      </c>
      <c r="B228" s="20" t="str">
        <f>VLOOKUP(A228,[2]tabelaEspeciesListas!$A:$F,5,FALSE)</f>
        <v>Endecous apterus</v>
      </c>
      <c r="C228" s="20" t="s">
        <v>59</v>
      </c>
      <c r="D228" s="20" t="str">
        <f>VLOOKUP(C228,[1]tabelaPanDados!$A:$D,2,FALSE)</f>
        <v>Cavernas do Brasil</v>
      </c>
    </row>
    <row r="229" spans="1:4" s="21" customFormat="1" x14ac:dyDescent="0.25">
      <c r="A229" s="20" t="s">
        <v>741</v>
      </c>
      <c r="B229" s="20" t="str">
        <f>VLOOKUP(A229,[2]tabelaEspeciesListas!$A:$F,5,FALSE)</f>
        <v>Endecous peruassuensis</v>
      </c>
      <c r="C229" s="20" t="s">
        <v>59</v>
      </c>
      <c r="D229" s="20" t="str">
        <f>VLOOKUP(C229,[1]tabelaPanDados!$A:$D,2,FALSE)</f>
        <v>Cavernas do Brasil</v>
      </c>
    </row>
    <row r="230" spans="1:4" s="21" customFormat="1" x14ac:dyDescent="0.25">
      <c r="A230" s="20" t="s">
        <v>742</v>
      </c>
      <c r="B230" s="20" t="str">
        <f>VLOOKUP(A230,[2]tabelaEspeciesListas!$A:$F,5,FALSE)</f>
        <v>Eukoenenia cavatica</v>
      </c>
      <c r="C230" s="20" t="s">
        <v>59</v>
      </c>
      <c r="D230" s="20" t="str">
        <f>VLOOKUP(C230,[1]tabelaPanDados!$A:$D,2,FALSE)</f>
        <v>Cavernas do Brasil</v>
      </c>
    </row>
    <row r="231" spans="1:4" s="21" customFormat="1" x14ac:dyDescent="0.25">
      <c r="A231" s="20" t="s">
        <v>743</v>
      </c>
      <c r="B231" s="20" t="str">
        <f>VLOOKUP(A231,[2]tabelaEspeciesListas!$A:$F,5,FALSE)</f>
        <v>Eukoenenia eywa</v>
      </c>
      <c r="C231" s="20" t="s">
        <v>59</v>
      </c>
      <c r="D231" s="20" t="str">
        <f>VLOOKUP(C231,[1]tabelaPanDados!$A:$D,2,FALSE)</f>
        <v>Cavernas do Brasil</v>
      </c>
    </row>
    <row r="232" spans="1:4" s="21" customFormat="1" x14ac:dyDescent="0.25">
      <c r="A232" s="20" t="s">
        <v>744</v>
      </c>
      <c r="B232" s="20" t="str">
        <f>VLOOKUP(A232,[2]tabelaEspeciesListas!$A:$F,5,FALSE)</f>
        <v>Eukoenenia jequitinhonha</v>
      </c>
      <c r="C232" s="20" t="s">
        <v>59</v>
      </c>
      <c r="D232" s="20" t="str">
        <f>VLOOKUP(C232,[1]tabelaPanDados!$A:$D,2,FALSE)</f>
        <v>Cavernas do Brasil</v>
      </c>
    </row>
    <row r="233" spans="1:4" s="21" customFormat="1" x14ac:dyDescent="0.25">
      <c r="A233" s="20">
        <v>102</v>
      </c>
      <c r="B233" s="20" t="str">
        <f>VLOOKUP(A233,[2]tabelaEspeciesListas!$A:$F,5,FALSE)</f>
        <v>Eukoenenia maquinensis</v>
      </c>
      <c r="C233" s="20" t="s">
        <v>59</v>
      </c>
      <c r="D233" s="20" t="str">
        <f>VLOOKUP(C233,[1]tabelaPanDados!$A:$D,2,FALSE)</f>
        <v>Cavernas do Brasil</v>
      </c>
    </row>
    <row r="234" spans="1:4" s="21" customFormat="1" x14ac:dyDescent="0.25">
      <c r="A234" s="20" t="s">
        <v>745</v>
      </c>
      <c r="B234" s="20" t="str">
        <f>VLOOKUP(A234,[2]tabelaEspeciesListas!$A:$F,5,FALSE)</f>
        <v>Eukoenenia navi</v>
      </c>
      <c r="C234" s="20" t="s">
        <v>59</v>
      </c>
      <c r="D234" s="20" t="str">
        <f>VLOOKUP(C234,[1]tabelaPanDados!$A:$D,2,FALSE)</f>
        <v>Cavernas do Brasil</v>
      </c>
    </row>
    <row r="235" spans="1:4" s="21" customFormat="1" x14ac:dyDescent="0.25">
      <c r="A235" s="20" t="s">
        <v>746</v>
      </c>
      <c r="B235" s="20" t="str">
        <f>VLOOKUP(A235,[2]tabelaEspeciesListas!$A:$F,5,FALSE)</f>
        <v>Eukoenenia neytiri</v>
      </c>
      <c r="C235" s="20" t="s">
        <v>59</v>
      </c>
      <c r="D235" s="20" t="str">
        <f>VLOOKUP(C235,[1]tabelaPanDados!$A:$D,2,FALSE)</f>
        <v>Cavernas do Brasil</v>
      </c>
    </row>
    <row r="236" spans="1:4" s="21" customFormat="1" x14ac:dyDescent="0.25">
      <c r="A236" s="20">
        <v>103</v>
      </c>
      <c r="B236" s="20" t="str">
        <f>VLOOKUP(A236,[2]tabelaEspeciesListas!$A:$F,5,FALSE)</f>
        <v>Eukoenenia potiguar</v>
      </c>
      <c r="C236" s="20" t="s">
        <v>59</v>
      </c>
      <c r="D236" s="20" t="str">
        <f>VLOOKUP(C236,[1]tabelaPanDados!$A:$D,2,FALSE)</f>
        <v>Cavernas do Brasil</v>
      </c>
    </row>
    <row r="237" spans="1:4" s="21" customFormat="1" x14ac:dyDescent="0.25">
      <c r="A237" s="20">
        <v>104</v>
      </c>
      <c r="B237" s="20" t="str">
        <f>VLOOKUP(A237,[2]tabelaEspeciesListas!$A:$F,5,FALSE)</f>
        <v>Eukoenenia sagarana</v>
      </c>
      <c r="C237" s="20" t="s">
        <v>59</v>
      </c>
      <c r="D237" s="20" t="str">
        <f>VLOOKUP(C237,[1]tabelaPanDados!$A:$D,2,FALSE)</f>
        <v>Cavernas do Brasil</v>
      </c>
    </row>
    <row r="238" spans="1:4" s="21" customFormat="1" x14ac:dyDescent="0.25">
      <c r="A238" s="20">
        <v>105</v>
      </c>
      <c r="B238" s="20" t="str">
        <f>VLOOKUP(A238,[2]tabelaEspeciesListas!$A:$F,5,FALSE)</f>
        <v>Eukoenenia spelunca</v>
      </c>
      <c r="C238" s="20" t="s">
        <v>59</v>
      </c>
      <c r="D238" s="20" t="str">
        <f>VLOOKUP(C238,[1]tabelaPanDados!$A:$D,2,FALSE)</f>
        <v>Cavernas do Brasil</v>
      </c>
    </row>
    <row r="239" spans="1:4" s="21" customFormat="1" x14ac:dyDescent="0.25">
      <c r="A239" s="20">
        <v>106</v>
      </c>
      <c r="B239" s="20" t="str">
        <f>VLOOKUP(A239,[2]tabelaEspeciesListas!$A:$F,5,FALSE)</f>
        <v>Eukoenenia virgemdalapa</v>
      </c>
      <c r="C239" s="20" t="s">
        <v>59</v>
      </c>
      <c r="D239" s="20" t="str">
        <f>VLOOKUP(C239,[1]tabelaPanDados!$A:$D,2,FALSE)</f>
        <v>Cavernas do Brasil</v>
      </c>
    </row>
    <row r="240" spans="1:4" s="21" customFormat="1" x14ac:dyDescent="0.25">
      <c r="A240" s="20">
        <v>91</v>
      </c>
      <c r="B240" s="20" t="str">
        <f>VLOOKUP(A240,[2]tabelaEspeciesListas!$A:$F,5,FALSE)</f>
        <v>Eusarcus elinae</v>
      </c>
      <c r="C240" s="20" t="s">
        <v>59</v>
      </c>
      <c r="D240" s="20" t="str">
        <f>VLOOKUP(C240,[1]tabelaPanDados!$A:$D,2,FALSE)</f>
        <v>Cavernas do Brasil</v>
      </c>
    </row>
    <row r="241" spans="1:4" s="21" customFormat="1" x14ac:dyDescent="0.25">
      <c r="A241" s="20" t="s">
        <v>747</v>
      </c>
      <c r="B241" s="20" t="str">
        <f>VLOOKUP(A241,[2]tabelaEspeciesListas!$A:$F,5,FALSE)</f>
        <v>Ferricixius davidi</v>
      </c>
      <c r="C241" s="20" t="s">
        <v>59</v>
      </c>
      <c r="D241" s="20" t="str">
        <f>VLOOKUP(C241,[1]tabelaPanDados!$A:$D,2,FALSE)</f>
        <v>Cavernas do Brasil</v>
      </c>
    </row>
    <row r="242" spans="1:4" s="21" customFormat="1" x14ac:dyDescent="0.25">
      <c r="A242" s="20">
        <v>10901</v>
      </c>
      <c r="B242" s="20" t="str">
        <f>VLOOKUP(A242,[2]tabelaEspeciesListas!$A:$F,5,FALSE)</f>
        <v>Furipterus horrens</v>
      </c>
      <c r="C242" s="20" t="s">
        <v>59</v>
      </c>
      <c r="D242" s="20" t="str">
        <f>VLOOKUP(C242,[1]tabelaPanDados!$A:$D,2,FALSE)</f>
        <v>Cavernas do Brasil</v>
      </c>
    </row>
    <row r="243" spans="1:4" s="21" customFormat="1" x14ac:dyDescent="0.25">
      <c r="A243" s="20" t="s">
        <v>748</v>
      </c>
      <c r="B243" s="20" t="str">
        <f>VLOOKUP(A243,[2]tabelaEspeciesListas!$A:$F,5,FALSE)</f>
        <v>Girardia arenicola</v>
      </c>
      <c r="C243" s="20" t="s">
        <v>59</v>
      </c>
      <c r="D243" s="20" t="str">
        <f>VLOOKUP(C243,[1]tabelaPanDados!$A:$D,2,FALSE)</f>
        <v>Cavernas do Brasil</v>
      </c>
    </row>
    <row r="244" spans="1:4" s="21" customFormat="1" x14ac:dyDescent="0.25">
      <c r="A244" s="20" t="s">
        <v>749</v>
      </c>
      <c r="B244" s="20" t="str">
        <f>VLOOKUP(A244,[2]tabelaEspeciesListas!$A:$F,5,FALSE)</f>
        <v>Girardia desiderensis</v>
      </c>
      <c r="C244" s="20" t="s">
        <v>59</v>
      </c>
      <c r="D244" s="20" t="str">
        <f>VLOOKUP(C244,[1]tabelaPanDados!$A:$D,2,FALSE)</f>
        <v>Cavernas do Brasil</v>
      </c>
    </row>
    <row r="245" spans="1:4" s="21" customFormat="1" x14ac:dyDescent="0.25">
      <c r="A245" s="20" t="s">
        <v>750</v>
      </c>
      <c r="B245" s="20" t="str">
        <f>VLOOKUP(A245,[2]tabelaEspeciesListas!$A:$F,5,FALSE)</f>
        <v>Girardia multidiverticulata</v>
      </c>
      <c r="C245" s="20" t="s">
        <v>59</v>
      </c>
      <c r="D245" s="20" t="str">
        <f>VLOOKUP(C245,[1]tabelaPanDados!$A:$D,2,FALSE)</f>
        <v>Cavernas do Brasil</v>
      </c>
    </row>
    <row r="246" spans="1:4" s="21" customFormat="1" x14ac:dyDescent="0.25">
      <c r="A246" s="20" t="s">
        <v>751</v>
      </c>
      <c r="B246" s="20" t="str">
        <f>VLOOKUP(A246,[2]tabelaEspeciesListas!$A:$F,5,FALSE)</f>
        <v>Girardia paucipuntacta</v>
      </c>
      <c r="C246" s="20" t="s">
        <v>59</v>
      </c>
      <c r="D246" s="20" t="str">
        <f>VLOOKUP(C246,[1]tabelaPanDados!$A:$D,2,FALSE)</f>
        <v>Cavernas do Brasil</v>
      </c>
    </row>
    <row r="247" spans="1:4" s="21" customFormat="1" x14ac:dyDescent="0.25">
      <c r="A247" s="20">
        <v>92</v>
      </c>
      <c r="B247" s="20" t="str">
        <f>VLOOKUP(A247,[2]tabelaEspeciesListas!$A:$F,5,FALSE)</f>
        <v>Giupponia chagasi</v>
      </c>
      <c r="C247" s="20" t="s">
        <v>59</v>
      </c>
      <c r="D247" s="20" t="str">
        <f>VLOOKUP(C247,[1]tabelaPanDados!$A:$D,2,FALSE)</f>
        <v>Cavernas do Brasil</v>
      </c>
    </row>
    <row r="248" spans="1:4" s="21" customFormat="1" x14ac:dyDescent="0.25">
      <c r="A248" s="20">
        <v>7386</v>
      </c>
      <c r="B248" s="20" t="str">
        <f>VLOOKUP(A248,[2]tabelaEspeciesListas!$A:$F,5,FALSE)</f>
        <v>Glaphyropoma spinosum</v>
      </c>
      <c r="C248" s="20" t="s">
        <v>59</v>
      </c>
      <c r="D248" s="20" t="str">
        <f>VLOOKUP(C248,[1]tabelaPanDados!$A:$D,2,FALSE)</f>
        <v>Cavernas do Brasil</v>
      </c>
    </row>
    <row r="249" spans="1:4" s="21" customFormat="1" x14ac:dyDescent="0.25">
      <c r="A249" s="20">
        <v>146</v>
      </c>
      <c r="B249" s="20" t="str">
        <f>VLOOKUP(A249,[2]tabelaEspeciesListas!$A:$F,5,FALSE)</f>
        <v>Glomeridesmus spelaeus</v>
      </c>
      <c r="C249" s="20" t="s">
        <v>59</v>
      </c>
      <c r="D249" s="20" t="str">
        <f>VLOOKUP(C249,[1]tabelaPanDados!$A:$D,2,FALSE)</f>
        <v>Cavernas do Brasil</v>
      </c>
    </row>
    <row r="250" spans="1:4" s="21" customFormat="1" x14ac:dyDescent="0.25">
      <c r="A250" s="20" t="s">
        <v>752</v>
      </c>
      <c r="B250" s="20" t="str">
        <f>VLOOKUP(A250,[2]tabelaEspeciesListas!$A:$F,5,FALSE)</f>
        <v>Gonycranaus pluto</v>
      </c>
      <c r="C250" s="20" t="s">
        <v>59</v>
      </c>
      <c r="D250" s="20" t="str">
        <f>VLOOKUP(C250,[1]tabelaPanDados!$A:$D,2,FALSE)</f>
        <v>Cavernas do Brasil</v>
      </c>
    </row>
    <row r="251" spans="1:4" s="21" customFormat="1" x14ac:dyDescent="0.25">
      <c r="A251" s="20">
        <v>35</v>
      </c>
      <c r="B251" s="20" t="str">
        <f>VLOOKUP(A251,[2]tabelaEspeciesListas!$A:$F,5,FALSE)</f>
        <v>Harmonicon cerberus</v>
      </c>
      <c r="C251" s="20" t="s">
        <v>59</v>
      </c>
      <c r="D251" s="20" t="str">
        <f>VLOOKUP(C251,[1]tabelaPanDados!$A:$D,2,FALSE)</f>
        <v>Cavernas do Brasil</v>
      </c>
    </row>
    <row r="252" spans="1:4" s="21" customFormat="1" x14ac:dyDescent="0.25">
      <c r="A252" s="20" t="s">
        <v>753</v>
      </c>
      <c r="B252" s="20" t="str">
        <f>VLOOKUP(A252,[2]tabelaEspeciesListas!$A:$F,5,FALSE)</f>
        <v>Hausera hauseri</v>
      </c>
      <c r="C252" s="20" t="s">
        <v>59</v>
      </c>
      <c r="D252" s="20" t="str">
        <f>VLOOKUP(C252,[1]tabelaPanDados!$A:$D,2,FALSE)</f>
        <v>Cavernas do Brasil</v>
      </c>
    </row>
    <row r="253" spans="1:4" s="21" customFormat="1" x14ac:dyDescent="0.25">
      <c r="A253" s="20">
        <v>2354</v>
      </c>
      <c r="B253" s="20" t="str">
        <f>VLOOKUP(A253,[2]tabelaEspeciesListas!$A:$F,5,FALSE)</f>
        <v>Hyalella caeca</v>
      </c>
      <c r="C253" s="20" t="s">
        <v>59</v>
      </c>
      <c r="D253" s="20" t="str">
        <f>VLOOKUP(C253,[1]tabelaPanDados!$A:$D,2,FALSE)</f>
        <v>Cavernas do Brasil</v>
      </c>
    </row>
    <row r="254" spans="1:4" s="21" customFormat="1" x14ac:dyDescent="0.25">
      <c r="A254" s="20" t="s">
        <v>754</v>
      </c>
      <c r="B254" s="20" t="str">
        <f>VLOOKUP(A254,[2]tabelaEspeciesListas!$A:$F,5,FALSE)</f>
        <v>Hyalella epikarstica</v>
      </c>
      <c r="C254" s="20" t="s">
        <v>59</v>
      </c>
      <c r="D254" s="20" t="str">
        <f>VLOOKUP(C254,[1]tabelaPanDados!$A:$D,2,FALSE)</f>
        <v>Cavernas do Brasil</v>
      </c>
    </row>
    <row r="255" spans="1:4" s="21" customFormat="1" x14ac:dyDescent="0.25">
      <c r="A255" s="20" t="s">
        <v>755</v>
      </c>
      <c r="B255" s="20" t="str">
        <f>VLOOKUP(A255,[2]tabelaEspeciesListas!$A:$F,5,FALSE)</f>
        <v>Hyalella formosa</v>
      </c>
      <c r="C255" s="20" t="s">
        <v>59</v>
      </c>
      <c r="D255" s="20" t="str">
        <f>VLOOKUP(C255,[1]tabelaPanDados!$A:$D,2,FALSE)</f>
        <v>Cavernas do Brasil</v>
      </c>
    </row>
    <row r="256" spans="1:4" s="21" customFormat="1" x14ac:dyDescent="0.25">
      <c r="A256" s="20" t="s">
        <v>756</v>
      </c>
      <c r="B256" s="20" t="str">
        <f>VLOOKUP(A256,[2]tabelaEspeciesListas!$A:$F,5,FALSE)</f>
        <v>Hyalella imbya</v>
      </c>
      <c r="C256" s="20" t="s">
        <v>59</v>
      </c>
      <c r="D256" s="20" t="str">
        <f>VLOOKUP(C256,[1]tabelaPanDados!$A:$D,2,FALSE)</f>
        <v>Cavernas do Brasil</v>
      </c>
    </row>
    <row r="257" spans="1:4" s="21" customFormat="1" x14ac:dyDescent="0.25">
      <c r="A257" s="20" t="s">
        <v>757</v>
      </c>
      <c r="B257" s="20" t="str">
        <f>VLOOKUP(A257,[2]tabelaEspeciesListas!$A:$F,5,FALSE)</f>
        <v>Hyalella veredae</v>
      </c>
      <c r="C257" s="20" t="s">
        <v>59</v>
      </c>
      <c r="D257" s="20" t="str">
        <f>VLOOKUP(C257,[1]tabelaPanDados!$A:$D,2,FALSE)</f>
        <v>Cavernas do Brasil</v>
      </c>
    </row>
    <row r="258" spans="1:4" s="21" customFormat="1" x14ac:dyDescent="0.25">
      <c r="A258" s="20">
        <v>93</v>
      </c>
      <c r="B258" s="20" t="str">
        <f>VLOOKUP(A258,[2]tabelaEspeciesListas!$A:$F,5,FALSE)</f>
        <v>Iandumoema setimapocu</v>
      </c>
      <c r="C258" s="20" t="s">
        <v>59</v>
      </c>
      <c r="D258" s="20" t="str">
        <f>VLOOKUP(C258,[1]tabelaPanDados!$A:$D,2,FALSE)</f>
        <v>Cavernas do Brasil</v>
      </c>
    </row>
    <row r="259" spans="1:4" s="21" customFormat="1" x14ac:dyDescent="0.25">
      <c r="A259" s="20" t="s">
        <v>758</v>
      </c>
      <c r="B259" s="20" t="str">
        <f>VLOOKUP(A259,[2]tabelaEspeciesListas!$A:$F,5,FALSE)</f>
        <v>Iandumoema smeagol</v>
      </c>
      <c r="C259" s="20" t="s">
        <v>59</v>
      </c>
      <c r="D259" s="20" t="str">
        <f>VLOOKUP(C259,[1]tabelaPanDados!$A:$D,2,FALSE)</f>
        <v>Cavernas do Brasil</v>
      </c>
    </row>
    <row r="260" spans="1:4" s="21" customFormat="1" x14ac:dyDescent="0.25">
      <c r="A260" s="20">
        <v>94</v>
      </c>
      <c r="B260" s="20" t="str">
        <f>VLOOKUP(A260,[2]tabelaEspeciesListas!$A:$F,5,FALSE)</f>
        <v>Iandumoema uai</v>
      </c>
      <c r="C260" s="20" t="s">
        <v>59</v>
      </c>
      <c r="D260" s="20" t="str">
        <f>VLOOKUP(C260,[1]tabelaPanDados!$A:$D,2,FALSE)</f>
        <v>Cavernas do Brasil</v>
      </c>
    </row>
    <row r="261" spans="1:4" s="21" customFormat="1" x14ac:dyDescent="0.25">
      <c r="A261" s="20" t="s">
        <v>759</v>
      </c>
      <c r="B261" s="20" t="str">
        <f>VLOOKUP(A261,[2]tabelaEspeciesListas!$A:$F,5,FALSE)</f>
        <v>Iansaoniscus georginae</v>
      </c>
      <c r="C261" s="20" t="s">
        <v>59</v>
      </c>
      <c r="D261" s="20" t="str">
        <f>VLOOKUP(C261,[1]tabelaPanDados!$A:$D,2,FALSE)</f>
        <v>Cavernas do Brasil</v>
      </c>
    </row>
    <row r="262" spans="1:4" s="21" customFormat="1" x14ac:dyDescent="0.25">
      <c r="A262" s="20" t="s">
        <v>760</v>
      </c>
      <c r="B262" s="20" t="str">
        <f>VLOOKUP(A262,[2]tabelaEspeciesListas!$A:$F,5,FALSE)</f>
        <v>Iansaoniscus iraquara</v>
      </c>
      <c r="C262" s="20" t="s">
        <v>59</v>
      </c>
      <c r="D262" s="20" t="str">
        <f>VLOOKUP(C262,[1]tabelaPanDados!$A:$D,2,FALSE)</f>
        <v>Cavernas do Brasil</v>
      </c>
    </row>
    <row r="263" spans="1:4" s="21" customFormat="1" x14ac:dyDescent="0.25">
      <c r="A263" s="20">
        <v>116</v>
      </c>
      <c r="B263" s="20" t="str">
        <f>VLOOKUP(A263,[2]tabelaEspeciesListas!$A:$F,5,FALSE)</f>
        <v>Ideoroncus cavicola</v>
      </c>
      <c r="C263" s="20" t="s">
        <v>59</v>
      </c>
      <c r="D263" s="20" t="str">
        <f>VLOOKUP(C263,[1]tabelaPanDados!$A:$D,2,FALSE)</f>
        <v>Cavernas do Brasil</v>
      </c>
    </row>
    <row r="264" spans="1:4" s="21" customFormat="1" x14ac:dyDescent="0.25">
      <c r="A264" s="20">
        <v>33</v>
      </c>
      <c r="B264" s="20" t="str">
        <f>VLOOKUP(A264,[2]tabelaEspeciesListas!$A:$F,5,FALSE)</f>
        <v>Isoctenus corymbus</v>
      </c>
      <c r="C264" s="20" t="s">
        <v>59</v>
      </c>
      <c r="D264" s="20" t="str">
        <f>VLOOKUP(C264,[1]tabelaPanDados!$A:$D,2,FALSE)</f>
        <v>Cavernas do Brasil</v>
      </c>
    </row>
    <row r="265" spans="1:4" s="21" customFormat="1" x14ac:dyDescent="0.25">
      <c r="A265" s="20">
        <v>7396</v>
      </c>
      <c r="B265" s="20" t="str">
        <f>VLOOKUP(A265,[2]tabelaEspeciesListas!$A:$F,5,FALSE)</f>
        <v>Ituglanis bambui</v>
      </c>
      <c r="C265" s="20" t="s">
        <v>59</v>
      </c>
      <c r="D265" s="20" t="str">
        <f>VLOOKUP(C265,[1]tabelaPanDados!$A:$D,2,FALSE)</f>
        <v>Cavernas do Brasil</v>
      </c>
    </row>
    <row r="266" spans="1:4" s="21" customFormat="1" x14ac:dyDescent="0.25">
      <c r="A266" s="20">
        <v>7398</v>
      </c>
      <c r="B266" s="20" t="str">
        <f>VLOOKUP(A266,[2]tabelaEspeciesListas!$A:$F,5,FALSE)</f>
        <v>Ituglanis epikarsticus</v>
      </c>
      <c r="C266" s="20" t="s">
        <v>59</v>
      </c>
      <c r="D266" s="20" t="str">
        <f>VLOOKUP(C266,[1]tabelaPanDados!$A:$D,2,FALSE)</f>
        <v>Cavernas do Brasil</v>
      </c>
    </row>
    <row r="267" spans="1:4" s="21" customFormat="1" x14ac:dyDescent="0.25">
      <c r="A267" s="20">
        <v>7401</v>
      </c>
      <c r="B267" s="20" t="str">
        <f>VLOOKUP(A267,[2]tabelaEspeciesListas!$A:$F,5,FALSE)</f>
        <v>Ituglanis mambai</v>
      </c>
      <c r="C267" s="20" t="s">
        <v>59</v>
      </c>
      <c r="D267" s="20" t="str">
        <f>VLOOKUP(C267,[1]tabelaPanDados!$A:$D,2,FALSE)</f>
        <v>Cavernas do Brasil</v>
      </c>
    </row>
    <row r="268" spans="1:4" s="21" customFormat="1" x14ac:dyDescent="0.25">
      <c r="A268" s="20">
        <v>7405</v>
      </c>
      <c r="B268" s="20" t="str">
        <f>VLOOKUP(A268,[2]tabelaEspeciesListas!$A:$F,5,FALSE)</f>
        <v>Ituglanis passensis</v>
      </c>
      <c r="C268" s="20" t="s">
        <v>59</v>
      </c>
      <c r="D268" s="20" t="str">
        <f>VLOOKUP(C268,[1]tabelaPanDados!$A:$D,2,FALSE)</f>
        <v>Cavernas do Brasil</v>
      </c>
    </row>
    <row r="269" spans="1:4" s="21" customFormat="1" x14ac:dyDescent="0.25">
      <c r="A269" s="20">
        <v>7407</v>
      </c>
      <c r="B269" s="20" t="str">
        <f>VLOOKUP(A269,[2]tabelaEspeciesListas!$A:$F,5,FALSE)</f>
        <v>Ituglanis ramiroi</v>
      </c>
      <c r="C269" s="20" t="s">
        <v>59</v>
      </c>
      <c r="D269" s="20" t="str">
        <f>VLOOKUP(C269,[1]tabelaPanDados!$A:$D,2,FALSE)</f>
        <v>Cavernas do Brasil</v>
      </c>
    </row>
    <row r="270" spans="1:4" s="21" customFormat="1" x14ac:dyDescent="0.25">
      <c r="A270" s="20" t="s">
        <v>761</v>
      </c>
      <c r="B270" s="20" t="str">
        <f>VLOOKUP(A270,[2]tabelaEspeciesListas!$A:$F,5,FALSE)</f>
        <v>Iuiuia caeca</v>
      </c>
      <c r="C270" s="20" t="s">
        <v>59</v>
      </c>
      <c r="D270" s="20" t="str">
        <f>VLOOKUP(C270,[1]tabelaPanDados!$A:$D,2,FALSE)</f>
        <v>Cavernas do Brasil</v>
      </c>
    </row>
    <row r="271" spans="1:4" s="21" customFormat="1" x14ac:dyDescent="0.25">
      <c r="A271" s="20" t="s">
        <v>762</v>
      </c>
      <c r="B271" s="20" t="str">
        <f>VLOOKUP(A271,[2]tabelaEspeciesListas!$A:$F,5,FALSE)</f>
        <v>Iuiuniscus iuiuensis</v>
      </c>
      <c r="C271" s="20" t="s">
        <v>59</v>
      </c>
      <c r="D271" s="20" t="str">
        <f>VLOOKUP(C271,[1]tabelaPanDados!$A:$D,2,FALSE)</f>
        <v>Cavernas do Brasil</v>
      </c>
    </row>
    <row r="272" spans="1:4" s="21" customFormat="1" x14ac:dyDescent="0.25">
      <c r="A272" s="20" t="s">
        <v>763</v>
      </c>
      <c r="B272" s="20" t="str">
        <f>VLOOKUP(A272,[2]tabelaEspeciesListas!$A:$F,5,FALSE)</f>
        <v>Kinnapotiguara troglobia</v>
      </c>
      <c r="C272" s="20" t="s">
        <v>59</v>
      </c>
      <c r="D272" s="20" t="str">
        <f>VLOOKUP(C272,[1]tabelaPanDados!$A:$D,2,FALSE)</f>
        <v>Cavernas do Brasil</v>
      </c>
    </row>
    <row r="273" spans="1:4" s="21" customFormat="1" x14ac:dyDescent="0.25">
      <c r="A273" s="20">
        <v>200</v>
      </c>
      <c r="B273" s="20" t="str">
        <f>VLOOKUP(A273,[2]tabelaEspeciesListas!$A:$F,5,FALSE)</f>
        <v>Leodesmus yporangae</v>
      </c>
      <c r="C273" s="20" t="s">
        <v>59</v>
      </c>
      <c r="D273" s="20" t="str">
        <f>VLOOKUP(C273,[1]tabelaPanDados!$A:$D,2,FALSE)</f>
        <v>Cavernas do Brasil</v>
      </c>
    </row>
    <row r="274" spans="1:4" s="21" customFormat="1" x14ac:dyDescent="0.25">
      <c r="A274" s="20">
        <v>107</v>
      </c>
      <c r="B274" s="20" t="str">
        <f>VLOOKUP(A274,[2]tabelaEspeciesListas!$A:$F,5,FALSE)</f>
        <v>Leptokoenenia pelada</v>
      </c>
      <c r="C274" s="20" t="s">
        <v>59</v>
      </c>
      <c r="D274" s="20" t="str">
        <f>VLOOKUP(C274,[1]tabelaPanDados!$A:$D,2,FALSE)</f>
        <v>Cavernas do Brasil</v>
      </c>
    </row>
    <row r="275" spans="1:4" s="21" customFormat="1" x14ac:dyDescent="0.25">
      <c r="A275" s="20">
        <v>108</v>
      </c>
      <c r="B275" s="20" t="str">
        <f>VLOOKUP(A275,[2]tabelaEspeciesListas!$A:$F,5,FALSE)</f>
        <v>Leptokoenenia thalassophobica</v>
      </c>
      <c r="C275" s="20" t="s">
        <v>59</v>
      </c>
      <c r="D275" s="20" t="str">
        <f>VLOOKUP(C275,[1]tabelaPanDados!$A:$D,2,FALSE)</f>
        <v>Cavernas do Brasil</v>
      </c>
    </row>
    <row r="276" spans="1:4" s="21" customFormat="1" x14ac:dyDescent="0.25">
      <c r="A276" s="20" t="s">
        <v>764</v>
      </c>
      <c r="B276" s="20" t="str">
        <f>VLOOKUP(A276,[2]tabelaEspeciesListas!$A:$F,5,FALSE)</f>
        <v>Litoblatta camargoi</v>
      </c>
      <c r="C276" s="20" t="s">
        <v>59</v>
      </c>
      <c r="D276" s="20" t="str">
        <f>VLOOKUP(C276,[1]tabelaPanDados!$A:$D,2,FALSE)</f>
        <v>Cavernas do Brasil</v>
      </c>
    </row>
    <row r="277" spans="1:4" s="21" customFormat="1" x14ac:dyDescent="0.25">
      <c r="A277" s="20">
        <v>10974</v>
      </c>
      <c r="B277" s="20" t="str">
        <f>VLOOKUP(A277,[2]tabelaEspeciesListas!$A:$F,5,FALSE)</f>
        <v>Lonchophylla dekeyseri</v>
      </c>
      <c r="C277" s="20" t="s">
        <v>59</v>
      </c>
      <c r="D277" s="20" t="str">
        <f>VLOOKUP(C277,[1]tabelaPanDados!$A:$D,2,FALSE)</f>
        <v>Cavernas do Brasil</v>
      </c>
    </row>
    <row r="278" spans="1:4" s="21" customFormat="1" x14ac:dyDescent="0.25">
      <c r="A278" s="20" t="s">
        <v>765</v>
      </c>
      <c r="B278" s="20" t="str">
        <f>VLOOKUP(A278,[2]tabelaEspeciesListas!$A:$F,5,FALSE)</f>
        <v>Loxosceles troglobia</v>
      </c>
      <c r="C278" s="20" t="s">
        <v>59</v>
      </c>
      <c r="D278" s="20" t="str">
        <f>VLOOKUP(C278,[1]tabelaPanDados!$A:$D,2,FALSE)</f>
        <v>Cavernas do Brasil</v>
      </c>
    </row>
    <row r="279" spans="1:4" s="21" customFormat="1" x14ac:dyDescent="0.25">
      <c r="A279" s="20">
        <v>112</v>
      </c>
      <c r="B279" s="20" t="str">
        <f>VLOOKUP(A279,[2]tabelaEspeciesListas!$A:$F,5,FALSE)</f>
        <v>Maxchernes iporangae</v>
      </c>
      <c r="C279" s="20" t="s">
        <v>59</v>
      </c>
      <c r="D279" s="20" t="str">
        <f>VLOOKUP(C279,[1]tabelaPanDados!$A:$D,2,FALSE)</f>
        <v>Cavernas do Brasil</v>
      </c>
    </row>
    <row r="280" spans="1:4" s="21" customFormat="1" x14ac:dyDescent="0.25">
      <c r="A280" s="20" t="s">
        <v>766</v>
      </c>
      <c r="B280" s="20" t="str">
        <f>VLOOKUP(A280,[2]tabelaEspeciesListas!$A:$F,5,FALSE)</f>
        <v>Megagidiella azul</v>
      </c>
      <c r="C280" s="20" t="s">
        <v>59</v>
      </c>
      <c r="D280" s="20" t="str">
        <f>VLOOKUP(C280,[1]tabelaPanDados!$A:$D,2,FALSE)</f>
        <v>Cavernas do Brasil</v>
      </c>
    </row>
    <row r="281" spans="1:4" s="21" customFormat="1" x14ac:dyDescent="0.25">
      <c r="A281" s="20">
        <v>50</v>
      </c>
      <c r="B281" s="20" t="str">
        <f>VLOOKUP(A281,[2]tabelaEspeciesListas!$A:$F,5,FALSE)</f>
        <v>Metagonia diamantina</v>
      </c>
      <c r="C281" s="20" t="s">
        <v>59</v>
      </c>
      <c r="D281" s="20" t="str">
        <f>VLOOKUP(C281,[1]tabelaPanDados!$A:$D,2,FALSE)</f>
        <v>Cavernas do Brasil</v>
      </c>
    </row>
    <row r="282" spans="1:4" s="21" customFormat="1" x14ac:dyDescent="0.25">
      <c r="A282" s="20">
        <v>51</v>
      </c>
      <c r="B282" s="20" t="str">
        <f>VLOOKUP(A282,[2]tabelaEspeciesListas!$A:$F,5,FALSE)</f>
        <v>Metagonia potiguar</v>
      </c>
      <c r="C282" s="20" t="s">
        <v>59</v>
      </c>
      <c r="D282" s="20" t="str">
        <f>VLOOKUP(C282,[1]tabelaPanDados!$A:$D,2,FALSE)</f>
        <v>Cavernas do Brasil</v>
      </c>
    </row>
    <row r="283" spans="1:4" s="21" customFormat="1" x14ac:dyDescent="0.25">
      <c r="A283" s="20" t="s">
        <v>767</v>
      </c>
      <c r="B283" s="20" t="str">
        <f>VLOOKUP(A283,[2]tabelaEspeciesListas!$A:$F,5,FALSE)</f>
        <v>Metopiellus painensis</v>
      </c>
      <c r="C283" s="20" t="s">
        <v>59</v>
      </c>
      <c r="D283" s="20" t="str">
        <f>VLOOKUP(C283,[1]tabelaPanDados!$A:$D,2,FALSE)</f>
        <v>Cavernas do Brasil</v>
      </c>
    </row>
    <row r="284" spans="1:4" s="21" customFormat="1" x14ac:dyDescent="0.25">
      <c r="A284" s="20">
        <v>10935</v>
      </c>
      <c r="B284" s="20" t="str">
        <f>VLOOKUP(A284,[2]tabelaEspeciesListas!$A:$F,5,FALSE)</f>
        <v>Natalus macrourus</v>
      </c>
      <c r="C284" s="20" t="s">
        <v>59</v>
      </c>
      <c r="D284" s="20" t="str">
        <f>VLOOKUP(C284,[1]tabelaPanDados!$A:$D,2,FALSE)</f>
        <v>Cavernas do Brasil</v>
      </c>
    </row>
    <row r="285" spans="1:4" s="21" customFormat="1" x14ac:dyDescent="0.25">
      <c r="A285" s="20" t="s">
        <v>768</v>
      </c>
      <c r="B285" s="20" t="str">
        <f>VLOOKUP(A285,[2]tabelaEspeciesListas!$A:$F,5,FALSE)</f>
        <v>Newportia potiguar</v>
      </c>
      <c r="C285" s="20" t="s">
        <v>59</v>
      </c>
      <c r="D285" s="20" t="str">
        <f>VLOOKUP(C285,[1]tabelaPanDados!$A:$D,2,FALSE)</f>
        <v>Cavernas do Brasil</v>
      </c>
    </row>
    <row r="286" spans="1:4" s="21" customFormat="1" x14ac:dyDescent="0.25">
      <c r="A286" s="20" t="s">
        <v>769</v>
      </c>
      <c r="B286" s="20" t="str">
        <f>VLOOKUP(A286,[2]tabelaEspeciesListas!$A:$F,5,FALSE)</f>
        <v>Newportia spelaea</v>
      </c>
      <c r="C286" s="20" t="s">
        <v>59</v>
      </c>
      <c r="D286" s="20" t="str">
        <f>VLOOKUP(C286,[1]tabelaPanDados!$A:$D,2,FALSE)</f>
        <v>Cavernas do Brasil</v>
      </c>
    </row>
    <row r="287" spans="1:4" s="21" customFormat="1" x14ac:dyDescent="0.25">
      <c r="A287" s="20">
        <v>46</v>
      </c>
      <c r="B287" s="20" t="str">
        <f>VLOOKUP(A287,[2]tabelaEspeciesListas!$A:$F,5,FALSE)</f>
        <v>Ochyrocera ibitipoca</v>
      </c>
      <c r="C287" s="20" t="s">
        <v>59</v>
      </c>
      <c r="D287" s="20" t="str">
        <f>VLOOKUP(C287,[1]tabelaPanDados!$A:$D,2,FALSE)</f>
        <v>Cavernas do Brasil</v>
      </c>
    </row>
    <row r="288" spans="1:4" s="21" customFormat="1" x14ac:dyDescent="0.25">
      <c r="A288" s="20" t="s">
        <v>770</v>
      </c>
      <c r="B288" s="20" t="str">
        <f>VLOOKUP(A288,[2]tabelaEspeciesListas!$A:$F,5,FALSE)</f>
        <v>Oncinocampa trajanoae</v>
      </c>
      <c r="C288" s="20" t="s">
        <v>59</v>
      </c>
      <c r="D288" s="20" t="str">
        <f>VLOOKUP(C288,[1]tabelaPanDados!$A:$D,2,FALSE)</f>
        <v>Cavernas do Brasil</v>
      </c>
    </row>
    <row r="289" spans="1:4" s="21" customFormat="1" x14ac:dyDescent="0.25">
      <c r="A289" s="20">
        <v>95</v>
      </c>
      <c r="B289" s="20" t="str">
        <f>VLOOKUP(A289,[2]tabelaEspeciesListas!$A:$F,5,FALSE)</f>
        <v>Pachylospeleus strinatii</v>
      </c>
      <c r="C289" s="20" t="s">
        <v>59</v>
      </c>
      <c r="D289" s="20" t="str">
        <f>VLOOKUP(C289,[1]tabelaPanDados!$A:$D,2,FALSE)</f>
        <v>Cavernas do Brasil</v>
      </c>
    </row>
    <row r="290" spans="1:4" s="21" customFormat="1" x14ac:dyDescent="0.25">
      <c r="A290" s="20">
        <v>377</v>
      </c>
      <c r="B290" s="20" t="str">
        <f>VLOOKUP(A290,[2]tabelaEspeciesListas!$A:$F,5,FALSE)</f>
        <v>Pararrhopalites papaveroi</v>
      </c>
      <c r="C290" s="20" t="s">
        <v>59</v>
      </c>
      <c r="D290" s="20" t="str">
        <f>VLOOKUP(C290,[1]tabelaPanDados!$A:$D,2,FALSE)</f>
        <v>Cavernas do Brasil</v>
      </c>
    </row>
    <row r="291" spans="1:4" s="21" customFormat="1" x14ac:dyDescent="0.25">
      <c r="A291" s="20" t="s">
        <v>771</v>
      </c>
      <c r="B291" s="20" t="str">
        <f>VLOOKUP(A291,[2]tabelaEspeciesListas!$A:$F,5,FALSE)</f>
        <v>Pararrhopalites sideroicus</v>
      </c>
      <c r="C291" s="20" t="s">
        <v>59</v>
      </c>
      <c r="D291" s="20" t="str">
        <f>VLOOKUP(C291,[1]tabelaPanDados!$A:$D,2,FALSE)</f>
        <v>Cavernas do Brasil</v>
      </c>
    </row>
    <row r="292" spans="1:4" s="21" customFormat="1" x14ac:dyDescent="0.25">
      <c r="A292" s="20" t="s">
        <v>772</v>
      </c>
      <c r="B292" s="20" t="str">
        <f>VLOOKUP(A292,[2]tabelaEspeciesListas!$A:$F,5,FALSE)</f>
        <v>Pararrhopalites ubiquum</v>
      </c>
      <c r="C292" s="20" t="s">
        <v>59</v>
      </c>
      <c r="D292" s="20" t="str">
        <f>VLOOKUP(C292,[1]tabelaPanDados!$A:$D,2,FALSE)</f>
        <v>Cavernas do Brasil</v>
      </c>
    </row>
    <row r="293" spans="1:4" s="21" customFormat="1" x14ac:dyDescent="0.25">
      <c r="A293" s="20">
        <v>378</v>
      </c>
      <c r="B293" s="20" t="str">
        <f>VLOOKUP(A293,[2]tabelaEspeciesListas!$A:$F,5,FALSE)</f>
        <v>Pararrhopalites wallacei</v>
      </c>
      <c r="C293" s="20" t="s">
        <v>59</v>
      </c>
      <c r="D293" s="20" t="str">
        <f>VLOOKUP(C293,[1]tabelaPanDados!$A:$D,2,FALSE)</f>
        <v>Cavernas do Brasil</v>
      </c>
    </row>
    <row r="294" spans="1:4" s="21" customFormat="1" x14ac:dyDescent="0.25">
      <c r="A294" s="20">
        <v>251</v>
      </c>
      <c r="B294" s="20" t="str">
        <f>VLOOKUP(A294,[2]tabelaEspeciesListas!$A:$F,5,FALSE)</f>
        <v>Peridontodesmella alba</v>
      </c>
      <c r="C294" s="20" t="s">
        <v>59</v>
      </c>
      <c r="D294" s="20" t="str">
        <f>VLOOKUP(C294,[1]tabelaPanDados!$A:$D,2,FALSE)</f>
        <v>Cavernas do Brasil</v>
      </c>
    </row>
    <row r="295" spans="1:4" s="21" customFormat="1" x14ac:dyDescent="0.25">
      <c r="A295" s="20">
        <v>6714</v>
      </c>
      <c r="B295" s="20" t="str">
        <f>VLOOKUP(A295,[2]tabelaEspeciesListas!$A:$F,5,FALSE)</f>
        <v>Pimelodella kronei</v>
      </c>
      <c r="C295" s="20" t="s">
        <v>59</v>
      </c>
      <c r="D295" s="20" t="str">
        <f>VLOOKUP(C295,[1]tabelaPanDados!$A:$D,2,FALSE)</f>
        <v>Cavernas do Brasil</v>
      </c>
    </row>
    <row r="296" spans="1:4" s="21" customFormat="1" x14ac:dyDescent="0.25">
      <c r="A296" s="20">
        <v>6729</v>
      </c>
      <c r="B296" s="20" t="str">
        <f>VLOOKUP(A296,[2]tabelaEspeciesListas!$A:$F,5,FALSE)</f>
        <v>Pimelodella spelaea</v>
      </c>
      <c r="C296" s="20" t="s">
        <v>59</v>
      </c>
      <c r="D296" s="20" t="str">
        <f>VLOOKUP(C296,[1]tabelaPanDados!$A:$D,2,FALSE)</f>
        <v>Cavernas do Brasil</v>
      </c>
    </row>
    <row r="297" spans="1:4" s="21" customFormat="1" x14ac:dyDescent="0.25">
      <c r="A297" s="20" t="s">
        <v>773</v>
      </c>
      <c r="B297" s="20" t="str">
        <f>VLOOKUP(A297,[2]tabelaEspeciesListas!$A:$F,5,FALSE)</f>
        <v>Pongycarcinia xiphidiourus</v>
      </c>
      <c r="C297" s="20" t="s">
        <v>59</v>
      </c>
      <c r="D297" s="20" t="str">
        <f>VLOOKUP(C297,[1]tabelaPanDados!$A:$D,2,FALSE)</f>
        <v>Cavernas do Brasil</v>
      </c>
    </row>
    <row r="298" spans="1:4" s="21" customFormat="1" x14ac:dyDescent="0.25">
      <c r="A298" s="20">
        <v>2732</v>
      </c>
      <c r="B298" s="20" t="str">
        <f>VLOOKUP(A298,[2]tabelaEspeciesListas!$A:$F,5,FALSE)</f>
        <v>Potamolithus karsticus</v>
      </c>
      <c r="C298" s="20" t="s">
        <v>59</v>
      </c>
      <c r="D298" s="20" t="str">
        <f>VLOOKUP(C298,[1]tabelaPanDados!$A:$D,2,FALSE)</f>
        <v>Cavernas do Brasil</v>
      </c>
    </row>
    <row r="299" spans="1:4" s="21" customFormat="1" x14ac:dyDescent="0.25">
      <c r="A299" s="20">
        <v>2733</v>
      </c>
      <c r="B299" s="20" t="str">
        <f>VLOOKUP(A299,[2]tabelaEspeciesListas!$A:$F,5,FALSE)</f>
        <v>Potamolithus troglobius</v>
      </c>
      <c r="C299" s="20" t="s">
        <v>59</v>
      </c>
      <c r="D299" s="20" t="str">
        <f>VLOOKUP(C299,[1]tabelaPanDados!$A:$D,2,FALSE)</f>
        <v>Cavernas do Brasil</v>
      </c>
    </row>
    <row r="300" spans="1:4" s="21" customFormat="1" x14ac:dyDescent="0.25">
      <c r="A300" s="20" t="s">
        <v>774</v>
      </c>
      <c r="B300" s="20" t="str">
        <f>VLOOKUP(A300,[2]tabelaEspeciesListas!$A:$F,5,FALSE)</f>
        <v>Potiberaba porakuara</v>
      </c>
      <c r="C300" s="20" t="s">
        <v>59</v>
      </c>
      <c r="D300" s="20" t="str">
        <f>VLOOKUP(C300,[1]tabelaPanDados!$A:$D,2,FALSE)</f>
        <v>Cavernas do Brasil</v>
      </c>
    </row>
    <row r="301" spans="1:4" s="21" customFormat="1" x14ac:dyDescent="0.25">
      <c r="A301" s="20">
        <v>117</v>
      </c>
      <c r="B301" s="20" t="str">
        <f>VLOOKUP(A301,[2]tabelaEspeciesListas!$A:$F,5,FALSE)</f>
        <v>Progarypus nigrimanus</v>
      </c>
      <c r="C301" s="20" t="s">
        <v>59</v>
      </c>
      <c r="D301" s="20" t="str">
        <f>VLOOKUP(C301,[1]tabelaPanDados!$A:$D,2,FALSE)</f>
        <v>Cavernas do Brasil</v>
      </c>
    </row>
    <row r="302" spans="1:4" s="21" customFormat="1" x14ac:dyDescent="0.25">
      <c r="A302" s="20">
        <v>114</v>
      </c>
      <c r="B302" s="20" t="str">
        <f>VLOOKUP(A302,[2]tabelaEspeciesListas!$A:$F,5,FALSE)</f>
        <v>Pseudochthonius biseriatus</v>
      </c>
      <c r="C302" s="20" t="s">
        <v>59</v>
      </c>
      <c r="D302" s="20" t="str">
        <f>VLOOKUP(C302,[1]tabelaPanDados!$A:$D,2,FALSE)</f>
        <v>Cavernas do Brasil</v>
      </c>
    </row>
    <row r="303" spans="1:4" s="21" customFormat="1" x14ac:dyDescent="0.25">
      <c r="A303" s="20">
        <v>342</v>
      </c>
      <c r="B303" s="20" t="str">
        <f>VLOOKUP(A303,[2]tabelaEspeciesListas!$A:$F,5,FALSE)</f>
        <v>Pseudonannolene ambuatinga</v>
      </c>
      <c r="C303" s="20" t="s">
        <v>59</v>
      </c>
      <c r="D303" s="20" t="str">
        <f>VLOOKUP(C303,[1]tabelaPanDados!$A:$D,2,FALSE)</f>
        <v>Cavernas do Brasil</v>
      </c>
    </row>
    <row r="304" spans="1:4" s="21" customFormat="1" x14ac:dyDescent="0.25">
      <c r="A304" s="20">
        <v>349</v>
      </c>
      <c r="B304" s="20" t="str">
        <f>VLOOKUP(A304,[2]tabelaEspeciesListas!$A:$F,5,FALSE)</f>
        <v>Pseudonannolene imbirensis</v>
      </c>
      <c r="C304" s="20" t="s">
        <v>59</v>
      </c>
      <c r="D304" s="20" t="str">
        <f>VLOOKUP(C304,[1]tabelaPanDados!$A:$D,2,FALSE)</f>
        <v>Cavernas do Brasil</v>
      </c>
    </row>
    <row r="305" spans="1:4" s="21" customFormat="1" x14ac:dyDescent="0.25">
      <c r="A305" s="20" t="s">
        <v>775</v>
      </c>
      <c r="B305" s="20" t="str">
        <f>VLOOKUP(A305,[2]tabelaEspeciesListas!$A:$F,5,FALSE)</f>
        <v>Pseudonannolene lundi</v>
      </c>
      <c r="C305" s="20" t="s">
        <v>59</v>
      </c>
      <c r="D305" s="20" t="str">
        <f>VLOOKUP(C305,[1]tabelaPanDados!$A:$D,2,FALSE)</f>
        <v>Cavernas do Brasil</v>
      </c>
    </row>
    <row r="306" spans="1:4" s="21" customFormat="1" x14ac:dyDescent="0.25">
      <c r="A306" s="20">
        <v>360</v>
      </c>
      <c r="B306" s="20" t="str">
        <f>VLOOKUP(A306,[2]tabelaEspeciesListas!$A:$F,5,FALSE)</f>
        <v>Pseudonannolene spelaea</v>
      </c>
      <c r="C306" s="20" t="s">
        <v>59</v>
      </c>
      <c r="D306" s="20" t="str">
        <f>VLOOKUP(C306,[1]tabelaPanDados!$A:$D,2,FALSE)</f>
        <v>Cavernas do Brasil</v>
      </c>
    </row>
    <row r="307" spans="1:4" s="21" customFormat="1" x14ac:dyDescent="0.25">
      <c r="A307" s="20">
        <v>363</v>
      </c>
      <c r="B307" s="20" t="str">
        <f>VLOOKUP(A307,[2]tabelaEspeciesListas!$A:$F,5,FALSE)</f>
        <v>Pseudonannolene tocaiensis</v>
      </c>
      <c r="C307" s="20" t="s">
        <v>59</v>
      </c>
      <c r="D307" s="20" t="str">
        <f>VLOOKUP(C307,[1]tabelaPanDados!$A:$D,2,FALSE)</f>
        <v>Cavernas do Brasil</v>
      </c>
    </row>
    <row r="308" spans="1:4" s="21" customFormat="1" x14ac:dyDescent="0.25">
      <c r="A308" s="20" t="s">
        <v>776</v>
      </c>
      <c r="B308" s="20" t="str">
        <f>VLOOKUP(A308,[2]tabelaEspeciesListas!$A:$F,5,FALSE)</f>
        <v>Pseudosinella guanhaensis</v>
      </c>
      <c r="C308" s="20" t="s">
        <v>59</v>
      </c>
      <c r="D308" s="20" t="str">
        <f>VLOOKUP(C308,[1]tabelaPanDados!$A:$D,2,FALSE)</f>
        <v>Cavernas do Brasil</v>
      </c>
    </row>
    <row r="309" spans="1:4" s="21" customFormat="1" x14ac:dyDescent="0.25">
      <c r="A309" s="20">
        <v>3153</v>
      </c>
      <c r="B309" s="20" t="str">
        <f>VLOOKUP(A309,[2]tabelaEspeciesListas!$A:$F,5,FALSE)</f>
        <v>Racekiela cavernicola</v>
      </c>
      <c r="C309" s="20" t="s">
        <v>59</v>
      </c>
      <c r="D309" s="20" t="str">
        <f>VLOOKUP(C309,[1]tabelaPanDados!$A:$D,2,FALSE)</f>
        <v>Cavernas do Brasil</v>
      </c>
    </row>
    <row r="310" spans="1:4" s="21" customFormat="1" x14ac:dyDescent="0.25">
      <c r="A310" s="20" t="s">
        <v>777</v>
      </c>
      <c r="B310" s="20" t="str">
        <f>VLOOKUP(A310,[2]tabelaEspeciesListas!$A:$F,5,FALSE)</f>
        <v>Relictopiolus galadriel</v>
      </c>
      <c r="C310" s="20" t="s">
        <v>59</v>
      </c>
      <c r="D310" s="20" t="str">
        <f>VLOOKUP(C310,[1]tabelaPanDados!$A:$D,2,FALSE)</f>
        <v>Cavernas do Brasil</v>
      </c>
    </row>
    <row r="311" spans="1:4" s="21" customFormat="1" x14ac:dyDescent="0.25">
      <c r="A311" s="20">
        <v>6752</v>
      </c>
      <c r="B311" s="20" t="str">
        <f>VLOOKUP(A311,[2]tabelaEspeciesListas!$A:$F,5,FALSE)</f>
        <v>Rhamdiopsis krugi</v>
      </c>
      <c r="C311" s="20" t="s">
        <v>59</v>
      </c>
      <c r="D311" s="20" t="str">
        <f>VLOOKUP(C311,[1]tabelaPanDados!$A:$D,2,FALSE)</f>
        <v>Cavernas do Brasil</v>
      </c>
    </row>
    <row r="312" spans="1:4" s="21" customFormat="1" x14ac:dyDescent="0.25">
      <c r="A312" s="20">
        <v>120</v>
      </c>
      <c r="B312" s="20" t="str">
        <f>VLOOKUP(A312,[2]tabelaEspeciesListas!$A:$F,5,FALSE)</f>
        <v>Rowlandius ubajara</v>
      </c>
      <c r="C312" s="20" t="s">
        <v>59</v>
      </c>
      <c r="D312" s="20" t="str">
        <f>VLOOKUP(C312,[1]tabelaPanDados!$A:$D,2,FALSE)</f>
        <v>Cavernas do Brasil</v>
      </c>
    </row>
    <row r="313" spans="1:4" s="21" customFormat="1" x14ac:dyDescent="0.25">
      <c r="A313" s="20">
        <v>237</v>
      </c>
      <c r="B313" s="20" t="str">
        <f>VLOOKUP(A313,[2]tabelaEspeciesListas!$A:$F,5,FALSE)</f>
        <v>Sandalodesmus stramineus</v>
      </c>
      <c r="C313" s="20" t="s">
        <v>59</v>
      </c>
      <c r="D313" s="20" t="str">
        <f>VLOOKUP(C313,[1]tabelaPanDados!$A:$D,2,FALSE)</f>
        <v>Cavernas do Brasil</v>
      </c>
    </row>
    <row r="314" spans="1:4" s="21" customFormat="1" x14ac:dyDescent="0.25">
      <c r="A314" s="20">
        <v>1116</v>
      </c>
      <c r="B314" s="20" t="str">
        <f>VLOOKUP(A314,[2]tabelaEspeciesListas!$A:$F,5,FALSE)</f>
        <v>Schizogenius ocellatus</v>
      </c>
      <c r="C314" s="20" t="s">
        <v>59</v>
      </c>
      <c r="D314" s="20" t="str">
        <f>VLOOKUP(C314,[1]tabelaPanDados!$A:$D,2,FALSE)</f>
        <v>Cavernas do Brasil</v>
      </c>
    </row>
    <row r="315" spans="1:4" s="21" customFormat="1" x14ac:dyDescent="0.25">
      <c r="A315" s="20" t="s">
        <v>778</v>
      </c>
      <c r="B315" s="20" t="str">
        <f>VLOOKUP(A315,[2]tabelaEspeciesListas!$A:$F,5,FALSE)</f>
        <v>Scolopocryptops troglocaudatus</v>
      </c>
      <c r="C315" s="20" t="s">
        <v>59</v>
      </c>
      <c r="D315" s="20" t="str">
        <f>VLOOKUP(C315,[1]tabelaPanDados!$A:$D,2,FALSE)</f>
        <v>Cavernas do Brasil</v>
      </c>
    </row>
    <row r="316" spans="1:4" s="21" customFormat="1" x14ac:dyDescent="0.25">
      <c r="A316" s="20" t="s">
        <v>779</v>
      </c>
      <c r="B316" s="20" t="str">
        <f>VLOOKUP(A316,[2]tabelaEspeciesListas!$A:$F,5,FALSE)</f>
        <v>Seborgia potiguar</v>
      </c>
      <c r="C316" s="20" t="s">
        <v>59</v>
      </c>
      <c r="D316" s="20" t="str">
        <f>VLOOKUP(C316,[1]tabelaPanDados!$A:$D,2,FALSE)</f>
        <v>Cavernas do Brasil</v>
      </c>
    </row>
    <row r="317" spans="1:4" s="21" customFormat="1" x14ac:dyDescent="0.25">
      <c r="A317" s="20" t="s">
        <v>780</v>
      </c>
      <c r="B317" s="20" t="str">
        <f>VLOOKUP(A317,[2]tabelaEspeciesListas!$A:$F,5,FALSE)</f>
        <v>Sluysia triapertura</v>
      </c>
      <c r="C317" s="20" t="s">
        <v>59</v>
      </c>
      <c r="D317" s="20" t="str">
        <f>VLOOKUP(C317,[1]tabelaPanDados!$A:$D,2,FALSE)</f>
        <v>Cavernas do Brasil</v>
      </c>
    </row>
    <row r="318" spans="1:4" s="21" customFormat="1" x14ac:dyDescent="0.25">
      <c r="A318" s="20">
        <v>88</v>
      </c>
      <c r="B318" s="20" t="str">
        <f>VLOOKUP(A318,[2]tabelaEspeciesListas!$A:$F,5,FALSE)</f>
        <v>Spaeleoleptes spaeleus</v>
      </c>
      <c r="C318" s="20" t="s">
        <v>59</v>
      </c>
      <c r="D318" s="20" t="str">
        <f>VLOOKUP(C318,[1]tabelaPanDados!$A:$D,2,FALSE)</f>
        <v>Cavernas do Brasil</v>
      </c>
    </row>
    <row r="319" spans="1:4" s="21" customFormat="1" x14ac:dyDescent="0.25">
      <c r="A319" s="20">
        <v>109</v>
      </c>
      <c r="B319" s="20" t="str">
        <f>VLOOKUP(A319,[2]tabelaEspeciesListas!$A:$F,5,FALSE)</f>
        <v>Spelaeobochica allodentatus</v>
      </c>
      <c r="C319" s="20" t="s">
        <v>59</v>
      </c>
      <c r="D319" s="20" t="str">
        <f>VLOOKUP(C319,[1]tabelaPanDados!$A:$D,2,FALSE)</f>
        <v>Cavernas do Brasil</v>
      </c>
    </row>
    <row r="320" spans="1:4" s="21" customFormat="1" x14ac:dyDescent="0.25">
      <c r="A320" s="20">
        <v>110</v>
      </c>
      <c r="B320" s="20" t="str">
        <f>VLOOKUP(A320,[2]tabelaEspeciesListas!$A:$F,5,FALSE)</f>
        <v>Spelaeobochica iuiu</v>
      </c>
      <c r="C320" s="20" t="s">
        <v>59</v>
      </c>
      <c r="D320" s="20" t="str">
        <f>VLOOKUP(C320,[1]tabelaPanDados!$A:$D,2,FALSE)</f>
        <v>Cavernas do Brasil</v>
      </c>
    </row>
    <row r="321" spans="1:4" s="21" customFormat="1" x14ac:dyDescent="0.25">
      <c r="A321" s="20">
        <v>111</v>
      </c>
      <c r="B321" s="20" t="str">
        <f>VLOOKUP(A321,[2]tabelaEspeciesListas!$A:$F,5,FALSE)</f>
        <v>Spelaeobochica muchmorei</v>
      </c>
      <c r="C321" s="20" t="s">
        <v>59</v>
      </c>
      <c r="D321" s="20" t="str">
        <f>VLOOKUP(C321,[1]tabelaPanDados!$A:$D,2,FALSE)</f>
        <v>Cavernas do Brasil</v>
      </c>
    </row>
    <row r="322" spans="1:4" s="21" customFormat="1" x14ac:dyDescent="0.25">
      <c r="A322" s="20">
        <v>113</v>
      </c>
      <c r="B322" s="20" t="str">
        <f>VLOOKUP(A322,[2]tabelaEspeciesListas!$A:$F,5,FALSE)</f>
        <v>Spelaeochernes gracilipalpus</v>
      </c>
      <c r="C322" s="20" t="s">
        <v>59</v>
      </c>
      <c r="D322" s="20" t="str">
        <f>VLOOKUP(C322,[1]tabelaPanDados!$A:$D,2,FALSE)</f>
        <v>Cavernas do Brasil</v>
      </c>
    </row>
    <row r="323" spans="1:4" s="21" customFormat="1" x14ac:dyDescent="0.25">
      <c r="A323" s="20" t="s">
        <v>781</v>
      </c>
      <c r="B323" s="20" t="str">
        <f>VLOOKUP(A323,[2]tabelaEspeciesListas!$A:$F,5,FALSE)</f>
        <v>Spelaeogammarus bahiensis</v>
      </c>
      <c r="C323" s="20" t="s">
        <v>59</v>
      </c>
      <c r="D323" s="20" t="str">
        <f>VLOOKUP(C323,[1]tabelaPanDados!$A:$D,2,FALSE)</f>
        <v>Cavernas do Brasil</v>
      </c>
    </row>
    <row r="324" spans="1:4" s="21" customFormat="1" x14ac:dyDescent="0.25">
      <c r="A324" s="20" t="s">
        <v>782</v>
      </c>
      <c r="B324" s="20" t="str">
        <f>VLOOKUP(A324,[2]tabelaEspeciesListas!$A:$F,5,FALSE)</f>
        <v>Spelaeogammarus sanctus</v>
      </c>
      <c r="C324" s="20" t="s">
        <v>59</v>
      </c>
      <c r="D324" s="20" t="str">
        <f>VLOOKUP(C324,[1]tabelaPanDados!$A:$D,2,FALSE)</f>
        <v>Cavernas do Brasil</v>
      </c>
    </row>
    <row r="325" spans="1:4" s="21" customFormat="1" x14ac:dyDescent="0.25">
      <c r="A325" s="20" t="s">
        <v>783</v>
      </c>
      <c r="B325" s="20" t="str">
        <f>VLOOKUP(A325,[2]tabelaEspeciesListas!$A:$F,5,FALSE)</f>
        <v>Spelaeogammarus santanensis</v>
      </c>
      <c r="C325" s="20" t="s">
        <v>59</v>
      </c>
      <c r="D325" s="20" t="str">
        <f>VLOOKUP(C325,[1]tabelaPanDados!$A:$D,2,FALSE)</f>
        <v>Cavernas do Brasil</v>
      </c>
    </row>
    <row r="326" spans="1:4" s="21" customFormat="1" x14ac:dyDescent="0.25">
      <c r="A326" s="20" t="s">
        <v>784</v>
      </c>
      <c r="B326" s="20" t="str">
        <f>VLOOKUP(A326,[2]tabelaEspeciesListas!$A:$F,5,FALSE)</f>
        <v>Spelaeogammarus spinilacertus</v>
      </c>
      <c r="C326" s="20" t="s">
        <v>59</v>
      </c>
      <c r="D326" s="20" t="str">
        <f>VLOOKUP(C326,[1]tabelaPanDados!$A:$D,2,FALSE)</f>
        <v>Cavernas do Brasil</v>
      </c>
    </row>
    <row r="327" spans="1:4" s="21" customFormat="1" x14ac:dyDescent="0.25">
      <c r="A327" s="20" t="s">
        <v>785</v>
      </c>
      <c r="B327" s="20" t="str">
        <f>VLOOKUP(A327,[2]tabelaEspeciesListas!$A:$F,5,FALSE)</f>
        <v>Spelaeogammarus titan</v>
      </c>
      <c r="C327" s="20" t="s">
        <v>59</v>
      </c>
      <c r="D327" s="20" t="str">
        <f>VLOOKUP(C327,[1]tabelaPanDados!$A:$D,2,FALSE)</f>
        <v>Cavernas do Brasil</v>
      </c>
    </row>
    <row r="328" spans="1:4" s="21" customFormat="1" x14ac:dyDescent="0.25">
      <c r="A328" s="20" t="s">
        <v>786</v>
      </c>
      <c r="B328" s="20" t="str">
        <f>VLOOKUP(A328,[2]tabelaEspeciesListas!$A:$F,5,FALSE)</f>
        <v>Spelaeogammarus trajanoae</v>
      </c>
      <c r="C328" s="20" t="s">
        <v>59</v>
      </c>
      <c r="D328" s="20" t="str">
        <f>VLOOKUP(C328,[1]tabelaPanDados!$A:$D,2,FALSE)</f>
        <v>Cavernas do Brasil</v>
      </c>
    </row>
    <row r="329" spans="1:4" s="21" customFormat="1" x14ac:dyDescent="0.25">
      <c r="A329" s="20" t="s">
        <v>787</v>
      </c>
      <c r="B329" s="20" t="str">
        <f>VLOOKUP(A329,[2]tabelaEspeciesListas!$A:$F,5,FALSE)</f>
        <v>Spelunconiscus castroi</v>
      </c>
      <c r="C329" s="20" t="s">
        <v>59</v>
      </c>
      <c r="D329" s="20" t="str">
        <f>VLOOKUP(C329,[1]tabelaPanDados!$A:$D,2,FALSE)</f>
        <v>Cavernas do Brasil</v>
      </c>
    </row>
    <row r="330" spans="1:4" s="21" customFormat="1" x14ac:dyDescent="0.25">
      <c r="A330" s="20">
        <v>47</v>
      </c>
      <c r="B330" s="20" t="str">
        <f>VLOOKUP(A330,[2]tabelaEspeciesListas!$A:$F,5,FALSE)</f>
        <v>Speocera eleonorae</v>
      </c>
      <c r="C330" s="20" t="s">
        <v>59</v>
      </c>
      <c r="D330" s="20" t="str">
        <f>VLOOKUP(C330,[1]tabelaPanDados!$A:$D,2,FALSE)</f>
        <v>Cavernas do Brasil</v>
      </c>
    </row>
    <row r="331" spans="1:4" s="21" customFormat="1" x14ac:dyDescent="0.25">
      <c r="A331" s="20">
        <v>87</v>
      </c>
      <c r="B331" s="20" t="str">
        <f>VLOOKUP(A331,[2]tabelaEspeciesListas!$A:$F,5,FALSE)</f>
        <v>Spinopilar moria</v>
      </c>
      <c r="C331" s="20" t="s">
        <v>59</v>
      </c>
      <c r="D331" s="20" t="str">
        <f>VLOOKUP(C331,[1]tabelaPanDados!$A:$D,2,FALSE)</f>
        <v>Cavernas do Brasil</v>
      </c>
    </row>
    <row r="332" spans="1:4" s="21" customFormat="1" x14ac:dyDescent="0.25">
      <c r="A332" s="20">
        <v>2745</v>
      </c>
      <c r="B332" s="20" t="str">
        <f>VLOOKUP(A332,[2]tabelaEspeciesListas!$A:$F,5,FALSE)</f>
        <v>Spiripockia punctata</v>
      </c>
      <c r="C332" s="20" t="s">
        <v>59</v>
      </c>
      <c r="D332" s="20" t="str">
        <f>VLOOKUP(C332,[1]tabelaPanDados!$A:$D,2,FALSE)</f>
        <v>Cavernas do Brasil</v>
      </c>
    </row>
    <row r="333" spans="1:4" s="21" customFormat="1" x14ac:dyDescent="0.25">
      <c r="A333" s="20">
        <v>4324</v>
      </c>
      <c r="B333" s="20" t="str">
        <f>VLOOKUP(A333,[2]tabelaEspeciesListas!$A:$F,5,FALSE)</f>
        <v>Stygichthys typhlops</v>
      </c>
      <c r="C333" s="20" t="s">
        <v>59</v>
      </c>
      <c r="D333" s="20" t="str">
        <f>VLOOKUP(C333,[1]tabelaPanDados!$A:$D,2,FALSE)</f>
        <v>Cavernas do Brasil</v>
      </c>
    </row>
    <row r="334" spans="1:4" s="21" customFormat="1" x14ac:dyDescent="0.25">
      <c r="A334" s="20" t="s">
        <v>788</v>
      </c>
      <c r="B334" s="20" t="str">
        <f>VLOOKUP(A334,[2]tabelaEspeciesListas!$A:$F,5,FALSE)</f>
        <v>Tisentnops onix</v>
      </c>
      <c r="C334" s="20" t="s">
        <v>59</v>
      </c>
      <c r="D334" s="20" t="str">
        <f>VLOOKUP(C334,[1]tabelaPanDados!$A:$D,2,FALSE)</f>
        <v>Cavernas do Brasil</v>
      </c>
    </row>
    <row r="335" spans="1:4" s="21" customFormat="1" x14ac:dyDescent="0.25">
      <c r="A335" s="20">
        <v>77</v>
      </c>
      <c r="B335" s="20" t="str">
        <f>VLOOKUP(A335,[2]tabelaEspeciesListas!$A:$F,5,FALSE)</f>
        <v>Tmesiphantes hypogeus</v>
      </c>
      <c r="C335" s="20" t="s">
        <v>59</v>
      </c>
      <c r="D335" s="20" t="str">
        <f>VLOOKUP(C335,[1]tabelaPanDados!$A:$D,2,FALSE)</f>
        <v>Cavernas do Brasil</v>
      </c>
    </row>
    <row r="336" spans="1:4" s="21" customFormat="1" x14ac:dyDescent="0.25">
      <c r="A336" s="20">
        <v>7458</v>
      </c>
      <c r="B336" s="20" t="str">
        <f>VLOOKUP(A336,[2]tabelaEspeciesListas!$A:$F,5,FALSE)</f>
        <v>Trichomycterus dali</v>
      </c>
      <c r="C336" s="20" t="s">
        <v>59</v>
      </c>
      <c r="D336" s="20" t="str">
        <f>VLOOKUP(C336,[1]tabelaPanDados!$A:$D,2,FALSE)</f>
        <v>Cavernas do Brasil</v>
      </c>
    </row>
    <row r="337" spans="1:4" s="21" customFormat="1" x14ac:dyDescent="0.25">
      <c r="A337" s="20">
        <v>7472</v>
      </c>
      <c r="B337" s="20" t="str">
        <f>VLOOKUP(A337,[2]tabelaEspeciesListas!$A:$F,5,FALSE)</f>
        <v>Trichomycterus itacarambiensis</v>
      </c>
      <c r="C337" s="20" t="s">
        <v>59</v>
      </c>
      <c r="D337" s="20" t="str">
        <f>VLOOKUP(C337,[1]tabelaPanDados!$A:$D,2,FALSE)</f>
        <v>Cavernas do Brasil</v>
      </c>
    </row>
    <row r="338" spans="1:4" s="21" customFormat="1" x14ac:dyDescent="0.25">
      <c r="A338" s="20">
        <v>7508</v>
      </c>
      <c r="B338" s="20" t="str">
        <f>VLOOKUP(A338,[2]tabelaEspeciesListas!$A:$F,5,FALSE)</f>
        <v>Trichomycterus rubbioli</v>
      </c>
      <c r="C338" s="20" t="s">
        <v>59</v>
      </c>
      <c r="D338" s="20" t="str">
        <f>VLOOKUP(C338,[1]tabelaPanDados!$A:$D,2,FALSE)</f>
        <v>Cavernas do Brasil</v>
      </c>
    </row>
    <row r="339" spans="1:4" s="21" customFormat="1" x14ac:dyDescent="0.25">
      <c r="A339" s="20">
        <v>53</v>
      </c>
      <c r="B339" s="20" t="str">
        <f>VLOOKUP(A339,[2]tabelaEspeciesListas!$A:$F,5,FALSE)</f>
        <v>Tricongius ybyguara</v>
      </c>
      <c r="C339" s="20" t="s">
        <v>59</v>
      </c>
      <c r="D339" s="20" t="str">
        <f>VLOOKUP(C339,[1]tabelaPanDados!$A:$D,2,FALSE)</f>
        <v>Cavernas do Brasil</v>
      </c>
    </row>
    <row r="340" spans="1:4" s="21" customFormat="1" x14ac:dyDescent="0.25">
      <c r="A340" s="20">
        <v>370</v>
      </c>
      <c r="B340" s="20" t="str">
        <f>VLOOKUP(A340,[2]tabelaEspeciesListas!$A:$F,5,FALSE)</f>
        <v>Troglobius brasiliensis</v>
      </c>
      <c r="C340" s="20" t="s">
        <v>59</v>
      </c>
      <c r="D340" s="20" t="str">
        <f>VLOOKUP(C340,[1]tabelaPanDados!$A:$D,2,FALSE)</f>
        <v>Cavernas do Brasil</v>
      </c>
    </row>
    <row r="341" spans="1:4" s="21" customFormat="1" x14ac:dyDescent="0.25">
      <c r="A341" s="20">
        <v>371</v>
      </c>
      <c r="B341" s="20" t="str">
        <f>VLOOKUP(A341,[2]tabelaEspeciesListas!$A:$F,5,FALSE)</f>
        <v>Troglobius ferroicus</v>
      </c>
      <c r="C341" s="20" t="s">
        <v>59</v>
      </c>
      <c r="D341" s="20" t="str">
        <f>VLOOKUP(C341,[1]tabelaPanDados!$A:$D,2,FALSE)</f>
        <v>Cavernas do Brasil</v>
      </c>
    </row>
    <row r="342" spans="1:4" s="21" customFormat="1" x14ac:dyDescent="0.25">
      <c r="A342" s="20">
        <v>130</v>
      </c>
      <c r="B342" s="20" t="str">
        <f>VLOOKUP(A342,[2]tabelaEspeciesListas!$A:$F,5,FALSE)</f>
        <v>Troglorhopalurus translucidus</v>
      </c>
      <c r="C342" s="20" t="s">
        <v>59</v>
      </c>
      <c r="D342" s="20" t="str">
        <f>VLOOKUP(C342,[1]tabelaPanDados!$A:$D,2,FALSE)</f>
        <v>Cavernas do Brasil</v>
      </c>
    </row>
    <row r="343" spans="1:4" s="21" customFormat="1" x14ac:dyDescent="0.25">
      <c r="A343" s="20">
        <v>372</v>
      </c>
      <c r="B343" s="20" t="str">
        <f>VLOOKUP(A343,[2]tabelaEspeciesListas!$A:$F,5,FALSE)</f>
        <v>Trogolaphysa aelleni</v>
      </c>
      <c r="C343" s="20" t="s">
        <v>59</v>
      </c>
      <c r="D343" s="20" t="str">
        <f>VLOOKUP(C343,[1]tabelaPanDados!$A:$D,2,FALSE)</f>
        <v>Cavernas do Brasil</v>
      </c>
    </row>
    <row r="344" spans="1:4" s="21" customFormat="1" x14ac:dyDescent="0.25">
      <c r="A344" s="20" t="s">
        <v>789</v>
      </c>
      <c r="B344" s="20" t="str">
        <f>VLOOKUP(A344,[2]tabelaEspeciesListas!$A:$F,5,FALSE)</f>
        <v>Xangoniscus aganju</v>
      </c>
      <c r="C344" s="20" t="s">
        <v>59</v>
      </c>
      <c r="D344" s="20" t="str">
        <f>VLOOKUP(C344,[1]tabelaPanDados!$A:$D,2,FALSE)</f>
        <v>Cavernas do Brasil</v>
      </c>
    </row>
    <row r="345" spans="1:4" s="21" customFormat="1" x14ac:dyDescent="0.25">
      <c r="A345" s="20" t="s">
        <v>790</v>
      </c>
      <c r="B345" s="20" t="str">
        <f>VLOOKUP(A345,[2]tabelaEspeciesListas!$A:$F,5,FALSE)</f>
        <v>Xangoniscus itacarambiensis</v>
      </c>
      <c r="C345" s="20" t="s">
        <v>59</v>
      </c>
      <c r="D345" s="20" t="str">
        <f>VLOOKUP(C345,[1]tabelaPanDados!$A:$D,2,FALSE)</f>
        <v>Cavernas do Brasil</v>
      </c>
    </row>
    <row r="346" spans="1:4" s="21" customFormat="1" x14ac:dyDescent="0.25">
      <c r="A346" s="20" t="s">
        <v>791</v>
      </c>
      <c r="B346" s="20" t="str">
        <f>VLOOKUP(A346,[2]tabelaEspeciesListas!$A:$F,5,FALSE)</f>
        <v>Xangoniscus odara</v>
      </c>
      <c r="C346" s="20" t="s">
        <v>59</v>
      </c>
      <c r="D346" s="20" t="str">
        <f>VLOOKUP(C346,[1]tabelaPanDados!$A:$D,2,FALSE)</f>
        <v>Cavernas do Brasil</v>
      </c>
    </row>
    <row r="347" spans="1:4" s="21" customFormat="1" x14ac:dyDescent="0.25">
      <c r="A347" s="20">
        <v>9066</v>
      </c>
      <c r="B347" s="20" t="str">
        <f>VLOOKUP(A347,[2]tabelaEspeciesListas!$A:$F,5,FALSE)</f>
        <v>Crax blumenbachii</v>
      </c>
      <c r="C347" s="20" t="s">
        <v>65</v>
      </c>
      <c r="D347" s="20" t="str">
        <f>VLOOKUP(C347,[1]tabelaPanDados!$A:$D,2,FALSE)</f>
        <v>(Finalizado) Mutum-do-sudeste</v>
      </c>
    </row>
    <row r="348" spans="1:4" s="21" customFormat="1" x14ac:dyDescent="0.25">
      <c r="A348" s="20">
        <v>10410</v>
      </c>
      <c r="B348" s="20" t="str">
        <f>VLOOKUP(A348,[2]tabelaEspeciesListas!$A:$F,5,FALSE)</f>
        <v>Diomedea dabbenena</v>
      </c>
      <c r="C348" s="20" t="s">
        <v>73</v>
      </c>
      <c r="D348" s="20" t="str">
        <f>VLOOKUP(C348,[1]tabelaPanDados!$A:$D,2,FALSE)</f>
        <v>(Finalizado) Albatrozes e Petréis - 1º ciclo</v>
      </c>
    </row>
    <row r="349" spans="1:4" s="21" customFormat="1" x14ac:dyDescent="0.25">
      <c r="A349" s="20">
        <v>10411</v>
      </c>
      <c r="B349" s="20" t="str">
        <f>VLOOKUP(A349,[2]tabelaEspeciesListas!$A:$F,5,FALSE)</f>
        <v>Diomedea epomophora</v>
      </c>
      <c r="C349" s="20" t="s">
        <v>73</v>
      </c>
      <c r="D349" s="20" t="str">
        <f>VLOOKUP(C349,[1]tabelaPanDados!$A:$D,2,FALSE)</f>
        <v>(Finalizado) Albatrozes e Petréis - 1º ciclo</v>
      </c>
    </row>
    <row r="350" spans="1:4" s="21" customFormat="1" x14ac:dyDescent="0.25">
      <c r="A350" s="20">
        <v>10412</v>
      </c>
      <c r="B350" s="20" t="str">
        <f>VLOOKUP(A350,[2]tabelaEspeciesListas!$A:$F,5,FALSE)</f>
        <v>Diomedea exulans</v>
      </c>
      <c r="C350" s="20" t="s">
        <v>73</v>
      </c>
      <c r="D350" s="20" t="str">
        <f>VLOOKUP(C350,[1]tabelaPanDados!$A:$D,2,FALSE)</f>
        <v>(Finalizado) Albatrozes e Petréis - 1º ciclo</v>
      </c>
    </row>
    <row r="351" spans="1:4" s="21" customFormat="1" x14ac:dyDescent="0.25">
      <c r="A351" s="20">
        <v>10413</v>
      </c>
      <c r="B351" s="20" t="str">
        <f>VLOOKUP(A351,[2]tabelaEspeciesListas!$A:$F,5,FALSE)</f>
        <v>Diomedea sanfordi</v>
      </c>
      <c r="C351" s="20" t="s">
        <v>73</v>
      </c>
      <c r="D351" s="20" t="str">
        <f>VLOOKUP(C351,[1]tabelaPanDados!$A:$D,2,FALSE)</f>
        <v>(Finalizado) Albatrozes e Petréis - 1º ciclo</v>
      </c>
    </row>
    <row r="352" spans="1:4" s="21" customFormat="1" x14ac:dyDescent="0.25">
      <c r="A352" s="20">
        <v>10431</v>
      </c>
      <c r="B352" s="20" t="str">
        <f>VLOOKUP(A352,[2]tabelaEspeciesListas!$A:$F,5,FALSE)</f>
        <v>Fulmarus glacialoides</v>
      </c>
      <c r="C352" s="20" t="s">
        <v>73</v>
      </c>
      <c r="D352" s="20" t="str">
        <f>VLOOKUP(C352,[1]tabelaPanDados!$A:$D,2,FALSE)</f>
        <v>(Finalizado) Albatrozes e Petréis - 1º ciclo</v>
      </c>
    </row>
    <row r="353" spans="1:4" s="21" customFormat="1" x14ac:dyDescent="0.25">
      <c r="A353" s="20">
        <v>10434</v>
      </c>
      <c r="B353" s="20" t="str">
        <f>VLOOKUP(A353,[2]tabelaEspeciesListas!$A:$F,5,FALSE)</f>
        <v>Macronectes giganteus</v>
      </c>
      <c r="C353" s="20" t="s">
        <v>73</v>
      </c>
      <c r="D353" s="20" t="str">
        <f>VLOOKUP(C353,[1]tabelaPanDados!$A:$D,2,FALSE)</f>
        <v>(Finalizado) Albatrozes e Petréis - 1º ciclo</v>
      </c>
    </row>
    <row r="354" spans="1:4" s="21" customFormat="1" x14ac:dyDescent="0.25">
      <c r="A354" s="20">
        <v>10414</v>
      </c>
      <c r="B354" s="20" t="str">
        <f>VLOOKUP(A354,[2]tabelaEspeciesListas!$A:$F,5,FALSE)</f>
        <v>Phoebetria fusca</v>
      </c>
      <c r="C354" s="20" t="s">
        <v>73</v>
      </c>
      <c r="D354" s="20" t="str">
        <f>VLOOKUP(C354,[1]tabelaPanDados!$A:$D,2,FALSE)</f>
        <v>(Finalizado) Albatrozes e Petréis - 1º ciclo</v>
      </c>
    </row>
    <row r="355" spans="1:4" s="21" customFormat="1" x14ac:dyDescent="0.25">
      <c r="A355" s="20">
        <v>10439</v>
      </c>
      <c r="B355" s="20" t="str">
        <f>VLOOKUP(A355,[2]tabelaEspeciesListas!$A:$F,5,FALSE)</f>
        <v>Procellaria aequinoctialis</v>
      </c>
      <c r="C355" s="20" t="s">
        <v>73</v>
      </c>
      <c r="D355" s="20" t="str">
        <f>VLOOKUP(C355,[1]tabelaPanDados!$A:$D,2,FALSE)</f>
        <v>(Finalizado) Albatrozes e Petréis - 1º ciclo</v>
      </c>
    </row>
    <row r="356" spans="1:4" s="21" customFormat="1" x14ac:dyDescent="0.25">
      <c r="A356" s="20">
        <v>10441</v>
      </c>
      <c r="B356" s="20" t="str">
        <f>VLOOKUP(A356,[2]tabelaEspeciesListas!$A:$F,5,FALSE)</f>
        <v>Procellaria conspicillata</v>
      </c>
      <c r="C356" s="20" t="s">
        <v>73</v>
      </c>
      <c r="D356" s="20" t="str">
        <f>VLOOKUP(C356,[1]tabelaPanDados!$A:$D,2,FALSE)</f>
        <v>(Finalizado) Albatrozes e Petréis - 1º ciclo</v>
      </c>
    </row>
    <row r="357" spans="1:4" s="21" customFormat="1" x14ac:dyDescent="0.25">
      <c r="A357" s="20">
        <v>10442</v>
      </c>
      <c r="B357" s="20" t="str">
        <f>VLOOKUP(A357,[2]tabelaEspeciesListas!$A:$F,5,FALSE)</f>
        <v>Pterodroma arminjoniana</v>
      </c>
      <c r="C357" s="20" t="s">
        <v>73</v>
      </c>
      <c r="D357" s="20" t="str">
        <f>VLOOKUP(C357,[1]tabelaPanDados!$A:$D,2,FALSE)</f>
        <v>(Finalizado) Albatrozes e Petréis - 1º ciclo</v>
      </c>
    </row>
    <row r="358" spans="1:4" s="21" customFormat="1" x14ac:dyDescent="0.25">
      <c r="A358" s="20">
        <v>10451</v>
      </c>
      <c r="B358" s="20" t="str">
        <f>VLOOKUP(A358,[2]tabelaEspeciesListas!$A:$F,5,FALSE)</f>
        <v>Puffinus gravis</v>
      </c>
      <c r="C358" s="20" t="s">
        <v>73</v>
      </c>
      <c r="D358" s="20" t="str">
        <f>VLOOKUP(C358,[1]tabelaPanDados!$A:$D,2,FALSE)</f>
        <v>(Finalizado) Albatrozes e Petréis - 1º ciclo</v>
      </c>
    </row>
    <row r="359" spans="1:4" s="21" customFormat="1" x14ac:dyDescent="0.25">
      <c r="A359" s="20">
        <v>10453</v>
      </c>
      <c r="B359" s="20" t="str">
        <f>VLOOKUP(A359,[2]tabelaEspeciesListas!$A:$F,5,FALSE)</f>
        <v>Puffinus lherminieri</v>
      </c>
      <c r="C359" s="20" t="s">
        <v>73</v>
      </c>
      <c r="D359" s="20" t="str">
        <f>VLOOKUP(C359,[1]tabelaPanDados!$A:$D,2,FALSE)</f>
        <v>(Finalizado) Albatrozes e Petréis - 1º ciclo</v>
      </c>
    </row>
    <row r="360" spans="1:4" s="21" customFormat="1" x14ac:dyDescent="0.25">
      <c r="A360" s="20">
        <v>10417</v>
      </c>
      <c r="B360" s="20" t="str">
        <f>VLOOKUP(A360,[2]tabelaEspeciesListas!$A:$F,5,FALSE)</f>
        <v>Thalassarche chlororhynchos</v>
      </c>
      <c r="C360" s="20" t="s">
        <v>73</v>
      </c>
      <c r="D360" s="20" t="str">
        <f>VLOOKUP(C360,[1]tabelaPanDados!$A:$D,2,FALSE)</f>
        <v>(Finalizado) Albatrozes e Petréis - 1º ciclo</v>
      </c>
    </row>
    <row r="361" spans="1:4" s="21" customFormat="1" x14ac:dyDescent="0.25">
      <c r="A361" s="20">
        <v>10418</v>
      </c>
      <c r="B361" s="20" t="str">
        <f>VLOOKUP(A361,[2]tabelaEspeciesListas!$A:$F,5,FALSE)</f>
        <v>Thalassarche chrysostoma</v>
      </c>
      <c r="C361" s="20" t="s">
        <v>73</v>
      </c>
      <c r="D361" s="20" t="str">
        <f>VLOOKUP(C361,[1]tabelaPanDados!$A:$D,2,FALSE)</f>
        <v>(Finalizado) Albatrozes e Petréis - 1º ciclo</v>
      </c>
    </row>
    <row r="362" spans="1:4" s="21" customFormat="1" x14ac:dyDescent="0.25">
      <c r="A362" s="20">
        <v>10419</v>
      </c>
      <c r="B362" s="20" t="str">
        <f>VLOOKUP(A362,[2]tabelaEspeciesListas!$A:$F,5,FALSE)</f>
        <v>Thalassarche melanophris</v>
      </c>
      <c r="C362" s="20" t="s">
        <v>73</v>
      </c>
      <c r="D362" s="20" t="str">
        <f>VLOOKUP(C362,[1]tabelaPanDados!$A:$D,2,FALSE)</f>
        <v>(Finalizado) Albatrozes e Petréis - 1º ciclo</v>
      </c>
    </row>
    <row r="363" spans="1:4" s="21" customFormat="1" x14ac:dyDescent="0.25">
      <c r="A363" s="20">
        <v>10471</v>
      </c>
      <c r="B363" s="20" t="str">
        <f>VLOOKUP(A363,[2]tabelaEspeciesListas!$A:$F,5,FALSE)</f>
        <v>Anodorhynchus leari</v>
      </c>
      <c r="C363" s="20" t="s">
        <v>79</v>
      </c>
      <c r="D363" s="20" t="str">
        <f>VLOOKUP(C363,[1]tabelaPanDados!$A:$D,2,FALSE)</f>
        <v>(Finalizado) Arara-azul-de-Lear - 1º ciclo</v>
      </c>
    </row>
    <row r="364" spans="1:4" s="21" customFormat="1" x14ac:dyDescent="0.25">
      <c r="A364" s="20">
        <v>8641</v>
      </c>
      <c r="B364" s="20" t="str">
        <f>VLOOKUP(A364,[2]tabelaEspeciesListas!$A:$F,5,FALSE)</f>
        <v>Accipiter bicolor</v>
      </c>
      <c r="C364" s="20" t="s">
        <v>86</v>
      </c>
      <c r="D364" s="20" t="str">
        <f>VLOOKUP(C364,[1]tabelaPanDados!$A:$D,2,FALSE)</f>
        <v>(Finalizado) Aves de Rapina</v>
      </c>
    </row>
    <row r="365" spans="1:4" s="21" customFormat="1" x14ac:dyDescent="0.25">
      <c r="A365" s="20">
        <v>8642</v>
      </c>
      <c r="B365" s="20" t="str">
        <f>VLOOKUP(A365,[2]tabelaEspeciesListas!$A:$F,5,FALSE)</f>
        <v>Accipiter poliogaster</v>
      </c>
      <c r="C365" s="20" t="s">
        <v>86</v>
      </c>
      <c r="D365" s="20" t="str">
        <f>VLOOKUP(C365,[1]tabelaPanDados!$A:$D,2,FALSE)</f>
        <v>(Finalizado) Aves de Rapina</v>
      </c>
    </row>
    <row r="366" spans="1:4" s="21" customFormat="1" x14ac:dyDescent="0.25">
      <c r="A366" s="20">
        <v>8643</v>
      </c>
      <c r="B366" s="20" t="str">
        <f>VLOOKUP(A366,[2]tabelaEspeciesListas!$A:$F,5,FALSE)</f>
        <v>Accipiter striatus</v>
      </c>
      <c r="C366" s="20" t="s">
        <v>86</v>
      </c>
      <c r="D366" s="20" t="str">
        <f>VLOOKUP(C366,[1]tabelaPanDados!$A:$D,2,FALSE)</f>
        <v>(Finalizado) Aves de Rapina</v>
      </c>
    </row>
    <row r="367" spans="1:4" s="21" customFormat="1" x14ac:dyDescent="0.25">
      <c r="A367" s="20">
        <v>8644</v>
      </c>
      <c r="B367" s="20" t="str">
        <f>VLOOKUP(A367,[2]tabelaEspeciesListas!$A:$F,5,FALSE)</f>
        <v>Accipiter superciliosus</v>
      </c>
      <c r="C367" s="20" t="s">
        <v>86</v>
      </c>
      <c r="D367" s="20" t="str">
        <f>VLOOKUP(C367,[1]tabelaPanDados!$A:$D,2,FALSE)</f>
        <v>(Finalizado) Aves de Rapina</v>
      </c>
    </row>
    <row r="368" spans="1:4" s="21" customFormat="1" x14ac:dyDescent="0.25">
      <c r="A368" s="20">
        <v>10551</v>
      </c>
      <c r="B368" s="20" t="str">
        <f>VLOOKUP(A368,[2]tabelaEspeciesListas!$A:$F,5,FALSE)</f>
        <v>Aegolius harrisii</v>
      </c>
      <c r="C368" s="20" t="s">
        <v>86</v>
      </c>
      <c r="D368" s="20" t="str">
        <f>VLOOKUP(C368,[1]tabelaPanDados!$A:$D,2,FALSE)</f>
        <v>(Finalizado) Aves de Rapina</v>
      </c>
    </row>
    <row r="369" spans="1:4" s="21" customFormat="1" x14ac:dyDescent="0.25">
      <c r="A369" s="20">
        <v>8645</v>
      </c>
      <c r="B369" s="20" t="str">
        <f>VLOOKUP(A369,[2]tabelaEspeciesListas!$A:$F,5,FALSE)</f>
        <v>Amadonastur lacernulatus</v>
      </c>
      <c r="C369" s="20" t="s">
        <v>86</v>
      </c>
      <c r="D369" s="20" t="str">
        <f>VLOOKUP(C369,[1]tabelaPanDados!$A:$D,2,FALSE)</f>
        <v>(Finalizado) Aves de Rapina</v>
      </c>
    </row>
    <row r="370" spans="1:4" s="21" customFormat="1" x14ac:dyDescent="0.25">
      <c r="A370" s="20">
        <v>10553</v>
      </c>
      <c r="B370" s="20" t="str">
        <f>VLOOKUP(A370,[2]tabelaEspeciesListas!$A:$F,5,FALSE)</f>
        <v>Asio flammeus</v>
      </c>
      <c r="C370" s="20" t="s">
        <v>86</v>
      </c>
      <c r="D370" s="20" t="str">
        <f>VLOOKUP(C370,[1]tabelaPanDados!$A:$D,2,FALSE)</f>
        <v>(Finalizado) Aves de Rapina</v>
      </c>
    </row>
    <row r="371" spans="1:4" s="21" customFormat="1" x14ac:dyDescent="0.25">
      <c r="A371" s="20">
        <v>10554</v>
      </c>
      <c r="B371" s="20" t="str">
        <f>VLOOKUP(A371,[2]tabelaEspeciesListas!$A:$F,5,FALSE)</f>
        <v>Asio stygius</v>
      </c>
      <c r="C371" s="20" t="s">
        <v>86</v>
      </c>
      <c r="D371" s="20" t="str">
        <f>VLOOKUP(C371,[1]tabelaPanDados!$A:$D,2,FALSE)</f>
        <v>(Finalizado) Aves de Rapina</v>
      </c>
    </row>
    <row r="372" spans="1:4" s="21" customFormat="1" x14ac:dyDescent="0.25">
      <c r="A372" s="20">
        <v>10556</v>
      </c>
      <c r="B372" s="20" t="str">
        <f>VLOOKUP(A372,[2]tabelaEspeciesListas!$A:$F,5,FALSE)</f>
        <v>Bubo virginianus</v>
      </c>
      <c r="C372" s="20" t="s">
        <v>86</v>
      </c>
      <c r="D372" s="20" t="str">
        <f>VLOOKUP(C372,[1]tabelaPanDados!$A:$D,2,FALSE)</f>
        <v>(Finalizado) Aves de Rapina</v>
      </c>
    </row>
    <row r="373" spans="1:4" s="21" customFormat="1" x14ac:dyDescent="0.25">
      <c r="A373" s="20">
        <v>8646</v>
      </c>
      <c r="B373" s="20" t="str">
        <f>VLOOKUP(A373,[2]tabelaEspeciesListas!$A:$F,5,FALSE)</f>
        <v>Busarellus nigricollis</v>
      </c>
      <c r="C373" s="20" t="s">
        <v>86</v>
      </c>
      <c r="D373" s="20" t="str">
        <f>VLOOKUP(C373,[1]tabelaPanDados!$A:$D,2,FALSE)</f>
        <v>(Finalizado) Aves de Rapina</v>
      </c>
    </row>
    <row r="374" spans="1:4" s="21" customFormat="1" x14ac:dyDescent="0.25">
      <c r="A374" s="20">
        <v>8647</v>
      </c>
      <c r="B374" s="20" t="str">
        <f>VLOOKUP(A374,[2]tabelaEspeciesListas!$A:$F,5,FALSE)</f>
        <v>Buteo albonotatus</v>
      </c>
      <c r="C374" s="20" t="s">
        <v>86</v>
      </c>
      <c r="D374" s="20" t="str">
        <f>VLOOKUP(C374,[1]tabelaPanDados!$A:$D,2,FALSE)</f>
        <v>(Finalizado) Aves de Rapina</v>
      </c>
    </row>
    <row r="375" spans="1:4" s="21" customFormat="1" x14ac:dyDescent="0.25">
      <c r="A375" s="20">
        <v>8651</v>
      </c>
      <c r="B375" s="20" t="str">
        <f>VLOOKUP(A375,[2]tabelaEspeciesListas!$A:$F,5,FALSE)</f>
        <v>Buteo swainsoni</v>
      </c>
      <c r="C375" s="20" t="s">
        <v>86</v>
      </c>
      <c r="D375" s="20" t="str">
        <f>VLOOKUP(C375,[1]tabelaPanDados!$A:$D,2,FALSE)</f>
        <v>(Finalizado) Aves de Rapina</v>
      </c>
    </row>
    <row r="376" spans="1:4" s="21" customFormat="1" x14ac:dyDescent="0.25">
      <c r="A376" s="20">
        <v>8652</v>
      </c>
      <c r="B376" s="20" t="str">
        <f>VLOOKUP(A376,[2]tabelaEspeciesListas!$A:$F,5,FALSE)</f>
        <v>Buteogallus aequinoctialis</v>
      </c>
      <c r="C376" s="20" t="s">
        <v>86</v>
      </c>
      <c r="D376" s="20" t="str">
        <f>VLOOKUP(C376,[1]tabelaPanDados!$A:$D,2,FALSE)</f>
        <v>(Finalizado) Aves de Rapina</v>
      </c>
    </row>
    <row r="377" spans="1:4" s="21" customFormat="1" x14ac:dyDescent="0.25">
      <c r="A377" s="20">
        <v>8655</v>
      </c>
      <c r="B377" s="20" t="str">
        <f>VLOOKUP(A377,[2]tabelaEspeciesListas!$A:$F,5,FALSE)</f>
        <v>Chondrohierax uncinatus</v>
      </c>
      <c r="C377" s="20" t="s">
        <v>86</v>
      </c>
      <c r="D377" s="20" t="str">
        <f>VLOOKUP(C377,[1]tabelaPanDados!$A:$D,2,FALSE)</f>
        <v>(Finalizado) Aves de Rapina</v>
      </c>
    </row>
    <row r="378" spans="1:4" s="21" customFormat="1" x14ac:dyDescent="0.25">
      <c r="A378" s="20">
        <v>8657</v>
      </c>
      <c r="B378" s="20" t="str">
        <f>VLOOKUP(A378,[2]tabelaEspeciesListas!$A:$F,5,FALSE)</f>
        <v>Circus cinereus</v>
      </c>
      <c r="C378" s="20" t="s">
        <v>86</v>
      </c>
      <c r="D378" s="20" t="str">
        <f>VLOOKUP(C378,[1]tabelaPanDados!$A:$D,2,FALSE)</f>
        <v>(Finalizado) Aves de Rapina</v>
      </c>
    </row>
    <row r="379" spans="1:4" s="21" customFormat="1" x14ac:dyDescent="0.25">
      <c r="A379" s="20">
        <v>9002</v>
      </c>
      <c r="B379" s="20" t="str">
        <f>VLOOKUP(A379,[2]tabelaEspeciesListas!$A:$F,5,FALSE)</f>
        <v>Falco deiroleucus</v>
      </c>
      <c r="C379" s="20" t="s">
        <v>86</v>
      </c>
      <c r="D379" s="20" t="str">
        <f>VLOOKUP(C379,[1]tabelaPanDados!$A:$D,2,FALSE)</f>
        <v>(Finalizado) Aves de Rapina</v>
      </c>
    </row>
    <row r="380" spans="1:4" s="21" customFormat="1" x14ac:dyDescent="0.25">
      <c r="A380" s="20">
        <v>9003</v>
      </c>
      <c r="B380" s="20" t="str">
        <f>VLOOKUP(A380,[2]tabelaEspeciesListas!$A:$F,5,FALSE)</f>
        <v>Falco femoralis</v>
      </c>
      <c r="C380" s="20" t="s">
        <v>86</v>
      </c>
      <c r="D380" s="20" t="str">
        <f>VLOOKUP(C380,[1]tabelaPanDados!$A:$D,2,FALSE)</f>
        <v>(Finalizado) Aves de Rapina</v>
      </c>
    </row>
    <row r="381" spans="1:4" s="21" customFormat="1" x14ac:dyDescent="0.25">
      <c r="A381" s="20">
        <v>9005</v>
      </c>
      <c r="B381" s="20" t="str">
        <f>VLOOKUP(A381,[2]tabelaEspeciesListas!$A:$F,5,FALSE)</f>
        <v>Falco rufigularis</v>
      </c>
      <c r="C381" s="20" t="s">
        <v>86</v>
      </c>
      <c r="D381" s="20" t="str">
        <f>VLOOKUP(C381,[1]tabelaPanDados!$A:$D,2,FALSE)</f>
        <v>(Finalizado) Aves de Rapina</v>
      </c>
    </row>
    <row r="382" spans="1:4" s="21" customFormat="1" x14ac:dyDescent="0.25">
      <c r="A382" s="20">
        <v>8662</v>
      </c>
      <c r="B382" s="20" t="str">
        <f>VLOOKUP(A382,[2]tabelaEspeciesListas!$A:$F,5,FALSE)</f>
        <v>Geranoaetus melanoleucus</v>
      </c>
      <c r="C382" s="20" t="s">
        <v>86</v>
      </c>
      <c r="D382" s="20" t="str">
        <f>VLOOKUP(C382,[1]tabelaPanDados!$A:$D,2,FALSE)</f>
        <v>(Finalizado) Aves de Rapina</v>
      </c>
    </row>
    <row r="383" spans="1:4" s="21" customFormat="1" x14ac:dyDescent="0.25">
      <c r="A383" s="20">
        <v>10557</v>
      </c>
      <c r="B383" s="20" t="str">
        <f>VLOOKUP(A383,[2]tabelaEspeciesListas!$A:$F,5,FALSE)</f>
        <v>Glaucidium brasilianum</v>
      </c>
      <c r="C383" s="20" t="s">
        <v>86</v>
      </c>
      <c r="D383" s="20" t="str">
        <f>VLOOKUP(C383,[1]tabelaPanDados!$A:$D,2,FALSE)</f>
        <v>(Finalizado) Aves de Rapina</v>
      </c>
    </row>
    <row r="384" spans="1:4" s="21" customFormat="1" x14ac:dyDescent="0.25">
      <c r="A384" s="20">
        <v>10558</v>
      </c>
      <c r="B384" s="20" t="str">
        <f>VLOOKUP(A384,[2]tabelaEspeciesListas!$A:$F,5,FALSE)</f>
        <v>Glaucidium hardyi</v>
      </c>
      <c r="C384" s="20" t="s">
        <v>86</v>
      </c>
      <c r="D384" s="20" t="str">
        <f>VLOOKUP(C384,[1]tabelaPanDados!$A:$D,2,FALSE)</f>
        <v>(Finalizado) Aves de Rapina</v>
      </c>
    </row>
    <row r="385" spans="1:4" s="21" customFormat="1" x14ac:dyDescent="0.25">
      <c r="A385" s="20">
        <v>10559</v>
      </c>
      <c r="B385" s="20" t="str">
        <f>VLOOKUP(A385,[2]tabelaEspeciesListas!$A:$F,5,FALSE)</f>
        <v>Glaucidium minutissimum</v>
      </c>
      <c r="C385" s="20" t="s">
        <v>86</v>
      </c>
      <c r="D385" s="20" t="str">
        <f>VLOOKUP(C385,[1]tabelaPanDados!$A:$D,2,FALSE)</f>
        <v>(Finalizado) Aves de Rapina</v>
      </c>
    </row>
    <row r="386" spans="1:4" s="21" customFormat="1" x14ac:dyDescent="0.25">
      <c r="A386" s="20">
        <v>10560</v>
      </c>
      <c r="B386" s="20" t="str">
        <f>VLOOKUP(A386,[2]tabelaEspeciesListas!$A:$F,5,FALSE)</f>
        <v>Glaucidium mooreorum</v>
      </c>
      <c r="C386" s="20" t="s">
        <v>86</v>
      </c>
      <c r="D386" s="20" t="str">
        <f>VLOOKUP(C386,[1]tabelaPanDados!$A:$D,2,FALSE)</f>
        <v>(Finalizado) Aves de Rapina</v>
      </c>
    </row>
    <row r="387" spans="1:4" s="21" customFormat="1" x14ac:dyDescent="0.25">
      <c r="A387" s="20">
        <v>8667</v>
      </c>
      <c r="B387" s="20" t="str">
        <f>VLOOKUP(A387,[2]tabelaEspeciesListas!$A:$F,5,FALSE)</f>
        <v>Harpia harpyja</v>
      </c>
      <c r="C387" s="20" t="s">
        <v>86</v>
      </c>
      <c r="D387" s="20" t="str">
        <f>VLOOKUP(C387,[1]tabelaPanDados!$A:$D,2,FALSE)</f>
        <v>(Finalizado) Aves de Rapina</v>
      </c>
    </row>
    <row r="388" spans="1:4" s="21" customFormat="1" x14ac:dyDescent="0.25">
      <c r="A388" s="20">
        <v>9008</v>
      </c>
      <c r="B388" s="20" t="str">
        <f>VLOOKUP(A388,[2]tabelaEspeciesListas!$A:$F,5,FALSE)</f>
        <v>Herpetotheres cachinnans</v>
      </c>
      <c r="C388" s="20" t="s">
        <v>86</v>
      </c>
      <c r="D388" s="20" t="str">
        <f>VLOOKUP(C388,[1]tabelaPanDados!$A:$D,2,FALSE)</f>
        <v>(Finalizado) Aves de Rapina</v>
      </c>
    </row>
    <row r="389" spans="1:4" s="21" customFormat="1" x14ac:dyDescent="0.25">
      <c r="A389" s="20">
        <v>9009</v>
      </c>
      <c r="B389" s="20" t="str">
        <f>VLOOKUP(A389,[2]tabelaEspeciesListas!$A:$F,5,FALSE)</f>
        <v>Ibycter americanus</v>
      </c>
      <c r="C389" s="20" t="s">
        <v>86</v>
      </c>
      <c r="D389" s="20" t="str">
        <f>VLOOKUP(C389,[1]tabelaPanDados!$A:$D,2,FALSE)</f>
        <v>(Finalizado) Aves de Rapina</v>
      </c>
    </row>
    <row r="390" spans="1:4" s="21" customFormat="1" x14ac:dyDescent="0.25">
      <c r="A390" s="20">
        <v>8672</v>
      </c>
      <c r="B390" s="20" t="str">
        <f>VLOOKUP(A390,[2]tabelaEspeciesListas!$A:$F,5,FALSE)</f>
        <v>Leptodon cayanensis</v>
      </c>
      <c r="C390" s="20" t="s">
        <v>86</v>
      </c>
      <c r="D390" s="20" t="str">
        <f>VLOOKUP(C390,[1]tabelaPanDados!$A:$D,2,FALSE)</f>
        <v>(Finalizado) Aves de Rapina</v>
      </c>
    </row>
    <row r="391" spans="1:4" s="21" customFormat="1" x14ac:dyDescent="0.25">
      <c r="A391" s="20">
        <v>8673</v>
      </c>
      <c r="B391" s="20" t="str">
        <f>VLOOKUP(A391,[2]tabelaEspeciesListas!$A:$F,5,FALSE)</f>
        <v>Leptodon forbesi</v>
      </c>
      <c r="C391" s="20" t="s">
        <v>86</v>
      </c>
      <c r="D391" s="20" t="str">
        <f>VLOOKUP(C391,[1]tabelaPanDados!$A:$D,2,FALSE)</f>
        <v>(Finalizado) Aves de Rapina</v>
      </c>
    </row>
    <row r="392" spans="1:4" s="21" customFormat="1" x14ac:dyDescent="0.25">
      <c r="A392" s="20">
        <v>10564</v>
      </c>
      <c r="B392" s="20" t="str">
        <f>VLOOKUP(A392,[2]tabelaEspeciesListas!$A:$F,5,FALSE)</f>
        <v>Megascops guatemalae</v>
      </c>
      <c r="C392" s="20" t="s">
        <v>86</v>
      </c>
      <c r="D392" s="20" t="str">
        <f>VLOOKUP(C392,[1]tabelaPanDados!$A:$D,2,FALSE)</f>
        <v>(Finalizado) Aves de Rapina</v>
      </c>
    </row>
    <row r="393" spans="1:4" s="21" customFormat="1" x14ac:dyDescent="0.25">
      <c r="A393" s="20">
        <v>9010</v>
      </c>
      <c r="B393" s="20" t="str">
        <f>VLOOKUP(A393,[2]tabelaEspeciesListas!$A:$F,5,FALSE)</f>
        <v>Micrastur buckleyi</v>
      </c>
      <c r="C393" s="20" t="s">
        <v>86</v>
      </c>
      <c r="D393" s="20" t="str">
        <f>VLOOKUP(C393,[1]tabelaPanDados!$A:$D,2,FALSE)</f>
        <v>(Finalizado) Aves de Rapina</v>
      </c>
    </row>
    <row r="394" spans="1:4" s="21" customFormat="1" x14ac:dyDescent="0.25">
      <c r="A394" s="20">
        <v>9015</v>
      </c>
      <c r="B394" s="20" t="str">
        <f>VLOOKUP(A394,[2]tabelaEspeciesListas!$A:$F,5,FALSE)</f>
        <v>Micrastur semitorquatus</v>
      </c>
      <c r="C394" s="20" t="s">
        <v>86</v>
      </c>
      <c r="D394" s="20" t="str">
        <f>VLOOKUP(C394,[1]tabelaPanDados!$A:$D,2,FALSE)</f>
        <v>(Finalizado) Aves de Rapina</v>
      </c>
    </row>
    <row r="395" spans="1:4" s="21" customFormat="1" x14ac:dyDescent="0.25">
      <c r="A395" s="20">
        <v>9017</v>
      </c>
      <c r="B395" s="20" t="str">
        <f>VLOOKUP(A395,[2]tabelaEspeciesListas!$A:$F,5,FALSE)</f>
        <v>Milvago chimango</v>
      </c>
      <c r="C395" s="20" t="s">
        <v>86</v>
      </c>
      <c r="D395" s="20" t="str">
        <f>VLOOKUP(C395,[1]tabelaPanDados!$A:$D,2,FALSE)</f>
        <v>(Finalizado) Aves de Rapina</v>
      </c>
    </row>
    <row r="396" spans="1:4" s="21" customFormat="1" x14ac:dyDescent="0.25">
      <c r="A396" s="20">
        <v>8676</v>
      </c>
      <c r="B396" s="20" t="str">
        <f>VLOOKUP(A396,[2]tabelaEspeciesListas!$A:$F,5,FALSE)</f>
        <v>Morphnus guianensis</v>
      </c>
      <c r="C396" s="20" t="s">
        <v>86</v>
      </c>
      <c r="D396" s="20" t="str">
        <f>VLOOKUP(C396,[1]tabelaPanDados!$A:$D,2,FALSE)</f>
        <v>(Finalizado) Aves de Rapina</v>
      </c>
    </row>
    <row r="397" spans="1:4" s="21" customFormat="1" x14ac:dyDescent="0.25">
      <c r="A397" s="20">
        <v>8677</v>
      </c>
      <c r="B397" s="20" t="str">
        <f>VLOOKUP(A397,[2]tabelaEspeciesListas!$A:$F,5,FALSE)</f>
        <v>Parabuteo leucorrhous</v>
      </c>
      <c r="C397" s="20" t="s">
        <v>86</v>
      </c>
      <c r="D397" s="20" t="str">
        <f>VLOOKUP(C397,[1]tabelaPanDados!$A:$D,2,FALSE)</f>
        <v>(Finalizado) Aves de Rapina</v>
      </c>
    </row>
    <row r="398" spans="1:4" s="21" customFormat="1" x14ac:dyDescent="0.25">
      <c r="A398" s="20">
        <v>8678</v>
      </c>
      <c r="B398" s="20" t="str">
        <f>VLOOKUP(A398,[2]tabelaEspeciesListas!$A:$F,5,FALSE)</f>
        <v>Parabuteo unicinctus</v>
      </c>
      <c r="C398" s="20" t="s">
        <v>86</v>
      </c>
      <c r="D398" s="20" t="str">
        <f>VLOOKUP(C398,[1]tabelaPanDados!$A:$D,2,FALSE)</f>
        <v>(Finalizado) Aves de Rapina</v>
      </c>
    </row>
    <row r="399" spans="1:4" s="21" customFormat="1" x14ac:dyDescent="0.25">
      <c r="A399" s="20">
        <v>8680</v>
      </c>
      <c r="B399" s="20" t="str">
        <f>VLOOKUP(A399,[2]tabelaEspeciesListas!$A:$F,5,FALSE)</f>
        <v>Pseudastur polionotus</v>
      </c>
      <c r="C399" s="20" t="s">
        <v>86</v>
      </c>
      <c r="D399" s="20" t="str">
        <f>VLOOKUP(C399,[1]tabelaPanDados!$A:$D,2,FALSE)</f>
        <v>(Finalizado) Aves de Rapina</v>
      </c>
    </row>
    <row r="400" spans="1:4" s="21" customFormat="1" x14ac:dyDescent="0.25">
      <c r="A400" s="20">
        <v>10568</v>
      </c>
      <c r="B400" s="20" t="str">
        <f>VLOOKUP(A400,[2]tabelaEspeciesListas!$A:$F,5,FALSE)</f>
        <v>Pulsatrix koeniswaldiana</v>
      </c>
      <c r="C400" s="20" t="s">
        <v>86</v>
      </c>
      <c r="D400" s="20" t="str">
        <f>VLOOKUP(C400,[1]tabelaPanDados!$A:$D,2,FALSE)</f>
        <v>(Finalizado) Aves de Rapina</v>
      </c>
    </row>
    <row r="401" spans="1:4" s="21" customFormat="1" x14ac:dyDescent="0.25">
      <c r="A401" s="20">
        <v>10569</v>
      </c>
      <c r="B401" s="20" t="str">
        <f>VLOOKUP(A401,[2]tabelaEspeciesListas!$A:$F,5,FALSE)</f>
        <v>Pulsatrix perspicillata</v>
      </c>
      <c r="C401" s="20" t="s">
        <v>86</v>
      </c>
      <c r="D401" s="20" t="str">
        <f>VLOOKUP(C401,[1]tabelaPanDados!$A:$D,2,FALSE)</f>
        <v>(Finalizado) Aves de Rapina</v>
      </c>
    </row>
    <row r="402" spans="1:4" s="21" customFormat="1" x14ac:dyDescent="0.25">
      <c r="A402" s="20">
        <v>10570</v>
      </c>
      <c r="B402" s="20" t="str">
        <f>VLOOKUP(A402,[2]tabelaEspeciesListas!$A:$F,5,FALSE)</f>
        <v>Pulsatrix perspicillata pulsatrix</v>
      </c>
      <c r="C402" s="20" t="s">
        <v>86</v>
      </c>
      <c r="D402" s="20" t="str">
        <f>VLOOKUP(C402,[1]tabelaPanDados!$A:$D,2,FALSE)</f>
        <v>(Finalizado) Aves de Rapina</v>
      </c>
    </row>
    <row r="403" spans="1:4" s="21" customFormat="1" x14ac:dyDescent="0.25">
      <c r="A403" s="20">
        <v>8851</v>
      </c>
      <c r="B403" s="20" t="str">
        <f>VLOOKUP(A403,[2]tabelaEspeciesListas!$A:$F,5,FALSE)</f>
        <v>Sarcoramphus papa</v>
      </c>
      <c r="C403" s="20" t="s">
        <v>86</v>
      </c>
      <c r="D403" s="20" t="str">
        <f>VLOOKUP(C403,[1]tabelaPanDados!$A:$D,2,FALSE)</f>
        <v>(Finalizado) Aves de Rapina</v>
      </c>
    </row>
    <row r="404" spans="1:4" s="21" customFormat="1" x14ac:dyDescent="0.25">
      <c r="A404" s="20">
        <v>8683</v>
      </c>
      <c r="B404" s="20" t="str">
        <f>VLOOKUP(A404,[2]tabelaEspeciesListas!$A:$F,5,FALSE)</f>
        <v>Spizaetus melanoleucus</v>
      </c>
      <c r="C404" s="20" t="s">
        <v>86</v>
      </c>
      <c r="D404" s="20" t="str">
        <f>VLOOKUP(C404,[1]tabelaPanDados!$A:$D,2,FALSE)</f>
        <v>(Finalizado) Aves de Rapina</v>
      </c>
    </row>
    <row r="405" spans="1:4" s="21" customFormat="1" x14ac:dyDescent="0.25">
      <c r="A405" s="20">
        <v>8684</v>
      </c>
      <c r="B405" s="20" t="str">
        <f>VLOOKUP(A405,[2]tabelaEspeciesListas!$A:$F,5,FALSE)</f>
        <v>Spizaetus ornatus</v>
      </c>
      <c r="C405" s="20" t="s">
        <v>86</v>
      </c>
      <c r="D405" s="20" t="str">
        <f>VLOOKUP(C405,[1]tabelaPanDados!$A:$D,2,FALSE)</f>
        <v>(Finalizado) Aves de Rapina</v>
      </c>
    </row>
    <row r="406" spans="1:4" s="21" customFormat="1" x14ac:dyDescent="0.25">
      <c r="A406" s="20">
        <v>8685</v>
      </c>
      <c r="B406" s="20" t="str">
        <f>VLOOKUP(A406,[2]tabelaEspeciesListas!$A:$F,5,FALSE)</f>
        <v>Spizaetus tyrannus</v>
      </c>
      <c r="C406" s="20" t="s">
        <v>86</v>
      </c>
      <c r="D406" s="20" t="str">
        <f>VLOOKUP(C406,[1]tabelaPanDados!$A:$D,2,FALSE)</f>
        <v>(Finalizado) Aves de Rapina</v>
      </c>
    </row>
    <row r="407" spans="1:4" s="21" customFormat="1" x14ac:dyDescent="0.25">
      <c r="A407" s="20">
        <v>10572</v>
      </c>
      <c r="B407" s="20" t="str">
        <f>VLOOKUP(A407,[2]tabelaEspeciesListas!$A:$F,5,FALSE)</f>
        <v>Strix huhula</v>
      </c>
      <c r="C407" s="20" t="s">
        <v>86</v>
      </c>
      <c r="D407" s="20" t="str">
        <f>VLOOKUP(C407,[1]tabelaPanDados!$A:$D,2,FALSE)</f>
        <v>(Finalizado) Aves de Rapina</v>
      </c>
    </row>
    <row r="408" spans="1:4" s="21" customFormat="1" x14ac:dyDescent="0.25">
      <c r="A408" s="20">
        <v>10571</v>
      </c>
      <c r="B408" s="20" t="str">
        <f>VLOOKUP(A408,[2]tabelaEspeciesListas!$A:$F,5,FALSE)</f>
        <v>Strix huhula albomarginata</v>
      </c>
      <c r="C408" s="20" t="s">
        <v>86</v>
      </c>
      <c r="D408" s="20" t="str">
        <f>VLOOKUP(C408,[1]tabelaPanDados!$A:$D,2,FALSE)</f>
        <v>(Finalizado) Aves de Rapina</v>
      </c>
    </row>
    <row r="409" spans="1:4" s="21" customFormat="1" x14ac:dyDescent="0.25">
      <c r="A409" s="20">
        <v>10573</v>
      </c>
      <c r="B409" s="20" t="str">
        <f>VLOOKUP(A409,[2]tabelaEspeciesListas!$A:$F,5,FALSE)</f>
        <v>Strix hylophila</v>
      </c>
      <c r="C409" s="20" t="s">
        <v>86</v>
      </c>
      <c r="D409" s="20" t="str">
        <f>VLOOKUP(C409,[1]tabelaPanDados!$A:$D,2,FALSE)</f>
        <v>(Finalizado) Aves de Rapina</v>
      </c>
    </row>
    <row r="410" spans="1:4" s="21" customFormat="1" x14ac:dyDescent="0.25">
      <c r="A410" s="20">
        <v>10574</v>
      </c>
      <c r="B410" s="20" t="str">
        <f>VLOOKUP(A410,[2]tabelaEspeciesListas!$A:$F,5,FALSE)</f>
        <v>Strix virgata</v>
      </c>
      <c r="C410" s="20" t="s">
        <v>86</v>
      </c>
      <c r="D410" s="20" t="str">
        <f>VLOOKUP(C410,[1]tabelaPanDados!$A:$D,2,FALSE)</f>
        <v>(Finalizado) Aves de Rapina</v>
      </c>
    </row>
    <row r="411" spans="1:4" s="21" customFormat="1" x14ac:dyDescent="0.25">
      <c r="A411" s="20">
        <v>8686</v>
      </c>
      <c r="B411" s="20" t="str">
        <f>VLOOKUP(A411,[2]tabelaEspeciesListas!$A:$F,5,FALSE)</f>
        <v>Urubitinga coronata</v>
      </c>
      <c r="C411" s="20" t="s">
        <v>86</v>
      </c>
      <c r="D411" s="20" t="str">
        <f>VLOOKUP(C411,[1]tabelaPanDados!$A:$D,2,FALSE)</f>
        <v>(Finalizado) Aves de Rapina</v>
      </c>
    </row>
    <row r="412" spans="1:4" s="21" customFormat="1" x14ac:dyDescent="0.25">
      <c r="A412" s="20">
        <v>8852</v>
      </c>
      <c r="B412" s="20" t="str">
        <f>VLOOKUP(A412,[2]tabelaEspeciesListas!$A:$F,5,FALSE)</f>
        <v>Vultur gryphus</v>
      </c>
      <c r="C412" s="20" t="s">
        <v>86</v>
      </c>
      <c r="D412" s="20" t="str">
        <f>VLOOKUP(C412,[1]tabelaPanDados!$A:$D,2,FALSE)</f>
        <v>(Finalizado) Aves de Rapina</v>
      </c>
    </row>
    <row r="413" spans="1:4" s="21" customFormat="1" x14ac:dyDescent="0.25">
      <c r="A413" s="20">
        <v>9064</v>
      </c>
      <c r="B413" s="20" t="str">
        <f>VLOOKUP(A413,[2]tabelaEspeciesListas!$A:$F,5,FALSE)</f>
        <v>Aburria jacutinga</v>
      </c>
      <c r="C413" s="20" t="s">
        <v>92</v>
      </c>
      <c r="D413" s="20" t="str">
        <f>VLOOKUP(C413,[1]tabelaPanDados!$A:$D,2,FALSE)</f>
        <v>(Finalizado) Galliformes</v>
      </c>
    </row>
    <row r="414" spans="1:4" s="21" customFormat="1" x14ac:dyDescent="0.25">
      <c r="A414" s="20">
        <v>9066</v>
      </c>
      <c r="B414" s="20" t="str">
        <f>VLOOKUP(A414,[2]tabelaEspeciesListas!$A:$F,5,FALSE)</f>
        <v>Crax blumenbachii</v>
      </c>
      <c r="C414" s="20" t="s">
        <v>92</v>
      </c>
      <c r="D414" s="20" t="str">
        <f>VLOOKUP(C414,[1]tabelaPanDados!$A:$D,2,FALSE)</f>
        <v>(Finalizado) Galliformes</v>
      </c>
    </row>
    <row r="415" spans="1:4" s="21" customFormat="1" x14ac:dyDescent="0.25">
      <c r="A415" s="20">
        <v>9067</v>
      </c>
      <c r="B415" s="20" t="str">
        <f>VLOOKUP(A415,[2]tabelaEspeciesListas!$A:$F,5,FALSE)</f>
        <v>Crax fasciolata pinima</v>
      </c>
      <c r="C415" s="20" t="s">
        <v>92</v>
      </c>
      <c r="D415" s="20" t="str">
        <f>VLOOKUP(C415,[1]tabelaPanDados!$A:$D,2,FALSE)</f>
        <v>(Finalizado) Galliformes</v>
      </c>
    </row>
    <row r="416" spans="1:4" s="21" customFormat="1" x14ac:dyDescent="0.25">
      <c r="A416" s="20">
        <v>9092</v>
      </c>
      <c r="B416" s="20" t="str">
        <f>VLOOKUP(A416,[2]tabelaEspeciesListas!$A:$F,5,FALSE)</f>
        <v>Odontophorus capueira plumbeicollis</v>
      </c>
      <c r="C416" s="20" t="s">
        <v>92</v>
      </c>
      <c r="D416" s="20" t="str">
        <f>VLOOKUP(C416,[1]tabelaPanDados!$A:$D,2,FALSE)</f>
        <v>(Finalizado) Galliformes</v>
      </c>
    </row>
    <row r="417" spans="1:4" s="21" customFormat="1" x14ac:dyDescent="0.25">
      <c r="A417" s="20">
        <v>9078</v>
      </c>
      <c r="B417" s="20" t="str">
        <f>VLOOKUP(A417,[2]tabelaEspeciesListas!$A:$F,5,FALSE)</f>
        <v>Pauxi mitu</v>
      </c>
      <c r="C417" s="20" t="s">
        <v>92</v>
      </c>
      <c r="D417" s="20" t="str">
        <f>VLOOKUP(C417,[1]tabelaPanDados!$A:$D,2,FALSE)</f>
        <v>(Finalizado) Galliformes</v>
      </c>
    </row>
    <row r="418" spans="1:4" s="21" customFormat="1" x14ac:dyDescent="0.25">
      <c r="A418" s="20">
        <v>9082</v>
      </c>
      <c r="B418" s="20" t="str">
        <f>VLOOKUP(A418,[2]tabelaEspeciesListas!$A:$F,5,FALSE)</f>
        <v>Penelope jacucaca</v>
      </c>
      <c r="C418" s="20" t="s">
        <v>92</v>
      </c>
      <c r="D418" s="20" t="str">
        <f>VLOOKUP(C418,[1]tabelaPanDados!$A:$D,2,FALSE)</f>
        <v>(Finalizado) Galliformes</v>
      </c>
    </row>
    <row r="419" spans="1:4" s="21" customFormat="1" x14ac:dyDescent="0.25">
      <c r="A419" s="20">
        <v>9085</v>
      </c>
      <c r="B419" s="20" t="str">
        <f>VLOOKUP(A419,[2]tabelaEspeciesListas!$A:$F,5,FALSE)</f>
        <v>Penelope ochrogaster</v>
      </c>
      <c r="C419" s="20" t="s">
        <v>92</v>
      </c>
      <c r="D419" s="20" t="str">
        <f>VLOOKUP(C419,[1]tabelaPanDados!$A:$D,2,FALSE)</f>
        <v>(Finalizado) Galliformes</v>
      </c>
    </row>
    <row r="420" spans="1:4" s="21" customFormat="1" x14ac:dyDescent="0.25">
      <c r="A420" s="20">
        <v>9087</v>
      </c>
      <c r="B420" s="20" t="str">
        <f>VLOOKUP(A420,[2]tabelaEspeciesListas!$A:$F,5,FALSE)</f>
        <v>Penelope superciliaris alagoensis</v>
      </c>
      <c r="C420" s="20" t="s">
        <v>92</v>
      </c>
      <c r="D420" s="20" t="str">
        <f>VLOOKUP(C420,[1]tabelaPanDados!$A:$D,2,FALSE)</f>
        <v>(Finalizado) Galliformes</v>
      </c>
    </row>
    <row r="421" spans="1:4" s="21" customFormat="1" x14ac:dyDescent="0.25">
      <c r="A421" s="20">
        <v>9078</v>
      </c>
      <c r="B421" s="20" t="str">
        <f>VLOOKUP(A421,[2]tabelaEspeciesListas!$A:$F,5,FALSE)</f>
        <v>Pauxi mitu</v>
      </c>
      <c r="C421" s="20" t="s">
        <v>97</v>
      </c>
      <c r="D421" s="20" t="str">
        <f>VLOOKUP(C421,[1]tabelaPanDados!$A:$D,2,FALSE)</f>
        <v>(Finalizado) Mutum-de-alagoas</v>
      </c>
    </row>
    <row r="422" spans="1:4" s="21" customFormat="1" x14ac:dyDescent="0.25">
      <c r="A422" s="20">
        <v>9730</v>
      </c>
      <c r="B422" s="20" t="str">
        <f>VLOOKUP(A422,[2]tabelaEspeciesListas!$A:$F,5,FALSE)</f>
        <v>Formicivora littoralis</v>
      </c>
      <c r="C422" s="20" t="s">
        <v>103</v>
      </c>
      <c r="D422" s="20" t="str">
        <f>VLOOKUP(C422,[1]tabelaPanDados!$A:$D,2,FALSE)</f>
        <v>(Finalizado) Formigueiro-do-litoral</v>
      </c>
    </row>
    <row r="423" spans="1:4" s="21" customFormat="1" x14ac:dyDescent="0.25">
      <c r="A423" s="20">
        <v>9534</v>
      </c>
      <c r="B423" s="20" t="str">
        <f>VLOOKUP(A423,[2]tabelaEspeciesListas!$A:$F,5,FALSE)</f>
        <v>Antilophia bokermanni</v>
      </c>
      <c r="C423" s="20" t="s">
        <v>109</v>
      </c>
      <c r="D423" s="20" t="str">
        <f>VLOOKUP(C423,[1]tabelaPanDados!$A:$D,2,FALSE)</f>
        <v>(Finalizado) Soldadinho-do-araripe - 1º ciclo</v>
      </c>
    </row>
    <row r="424" spans="1:4" s="21" customFormat="1" x14ac:dyDescent="0.25">
      <c r="A424" s="20">
        <v>10460</v>
      </c>
      <c r="B424" s="20" t="str">
        <f>VLOOKUP(A424,[2]tabelaEspeciesListas!$A:$F,5,FALSE)</f>
        <v>Amazona brasiliensis</v>
      </c>
      <c r="C424" s="20" t="s">
        <v>115</v>
      </c>
      <c r="D424" s="20" t="str">
        <f>VLOOKUP(C424,[1]tabelaPanDados!$A:$D,2,FALSE)</f>
        <v>(Finalizado) Papagaios da Mata Atlântica - 1º ciclo</v>
      </c>
    </row>
    <row r="425" spans="1:4" s="21" customFormat="1" x14ac:dyDescent="0.25">
      <c r="A425" s="20">
        <v>10466</v>
      </c>
      <c r="B425" s="20" t="str">
        <f>VLOOKUP(A425,[2]tabelaEspeciesListas!$A:$F,5,FALSE)</f>
        <v>Amazona pretrei</v>
      </c>
      <c r="C425" s="20" t="s">
        <v>115</v>
      </c>
      <c r="D425" s="20" t="str">
        <f>VLOOKUP(C425,[1]tabelaPanDados!$A:$D,2,FALSE)</f>
        <v>(Finalizado) Papagaios da Mata Atlântica - 1º ciclo</v>
      </c>
    </row>
    <row r="426" spans="1:4" s="21" customFormat="1" x14ac:dyDescent="0.25">
      <c r="A426" s="20">
        <v>10467</v>
      </c>
      <c r="B426" s="20" t="str">
        <f>VLOOKUP(A426,[2]tabelaEspeciesListas!$A:$F,5,FALSE)</f>
        <v>Amazona rhodocorytha</v>
      </c>
      <c r="C426" s="20" t="s">
        <v>115</v>
      </c>
      <c r="D426" s="20" t="str">
        <f>VLOOKUP(C426,[1]tabelaPanDados!$A:$D,2,FALSE)</f>
        <v>(Finalizado) Papagaios da Mata Atlântica - 1º ciclo</v>
      </c>
    </row>
    <row r="427" spans="1:4" s="21" customFormat="1" x14ac:dyDescent="0.25">
      <c r="A427" s="20">
        <v>10468</v>
      </c>
      <c r="B427" s="20" t="str">
        <f>VLOOKUP(A427,[2]tabelaEspeciesListas!$A:$F,5,FALSE)</f>
        <v>Amazona vinacea</v>
      </c>
      <c r="C427" s="20" t="s">
        <v>115</v>
      </c>
      <c r="D427" s="20" t="str">
        <f>VLOOKUP(C427,[1]tabelaPanDados!$A:$D,2,FALSE)</f>
        <v>(Finalizado) Papagaios da Mata Atlântica - 1º ciclo</v>
      </c>
    </row>
    <row r="428" spans="1:4" s="21" customFormat="1" x14ac:dyDescent="0.25">
      <c r="A428" s="20">
        <v>10410</v>
      </c>
      <c r="B428" s="20" t="str">
        <f>VLOOKUP(A428,[2]tabelaEspeciesListas!$A:$F,5,FALSE)</f>
        <v>Diomedea dabbenena</v>
      </c>
      <c r="C428" s="20" t="s">
        <v>121</v>
      </c>
      <c r="D428" s="20" t="str">
        <f>VLOOKUP(C428,[1]tabelaPanDados!$A:$D,2,FALSE)</f>
        <v>(Finalizado) Albatrozes e Petréis - 2º ciclo</v>
      </c>
    </row>
    <row r="429" spans="1:4" s="21" customFormat="1" x14ac:dyDescent="0.25">
      <c r="A429" s="20">
        <v>10411</v>
      </c>
      <c r="B429" s="20" t="str">
        <f>VLOOKUP(A429,[2]tabelaEspeciesListas!$A:$F,5,FALSE)</f>
        <v>Diomedea epomophora</v>
      </c>
      <c r="C429" s="20" t="s">
        <v>121</v>
      </c>
      <c r="D429" s="20" t="str">
        <f>VLOOKUP(C429,[1]tabelaPanDados!$A:$D,2,FALSE)</f>
        <v>(Finalizado) Albatrozes e Petréis - 2º ciclo</v>
      </c>
    </row>
    <row r="430" spans="1:4" s="21" customFormat="1" x14ac:dyDescent="0.25">
      <c r="A430" s="20">
        <v>10412</v>
      </c>
      <c r="B430" s="20" t="str">
        <f>VLOOKUP(A430,[2]tabelaEspeciesListas!$A:$F,5,FALSE)</f>
        <v>Diomedea exulans</v>
      </c>
      <c r="C430" s="20" t="s">
        <v>121</v>
      </c>
      <c r="D430" s="20" t="str">
        <f>VLOOKUP(C430,[1]tabelaPanDados!$A:$D,2,FALSE)</f>
        <v>(Finalizado) Albatrozes e Petréis - 2º ciclo</v>
      </c>
    </row>
    <row r="431" spans="1:4" s="21" customFormat="1" x14ac:dyDescent="0.25">
      <c r="A431" s="20">
        <v>10413</v>
      </c>
      <c r="B431" s="20" t="str">
        <f>VLOOKUP(A431,[2]tabelaEspeciesListas!$A:$F,5,FALSE)</f>
        <v>Diomedea sanfordi</v>
      </c>
      <c r="C431" s="20" t="s">
        <v>121</v>
      </c>
      <c r="D431" s="20" t="str">
        <f>VLOOKUP(C431,[1]tabelaPanDados!$A:$D,2,FALSE)</f>
        <v>(Finalizado) Albatrozes e Petréis - 2º ciclo</v>
      </c>
    </row>
    <row r="432" spans="1:4" s="21" customFormat="1" x14ac:dyDescent="0.25">
      <c r="A432" s="20">
        <v>10439</v>
      </c>
      <c r="B432" s="20" t="str">
        <f>VLOOKUP(A432,[2]tabelaEspeciesListas!$A:$F,5,FALSE)</f>
        <v>Procellaria aequinoctialis</v>
      </c>
      <c r="C432" s="20" t="s">
        <v>121</v>
      </c>
      <c r="D432" s="20" t="str">
        <f>VLOOKUP(C432,[1]tabelaPanDados!$A:$D,2,FALSE)</f>
        <v>(Finalizado) Albatrozes e Petréis - 2º ciclo</v>
      </c>
    </row>
    <row r="433" spans="1:4" s="21" customFormat="1" x14ac:dyDescent="0.25">
      <c r="A433" s="20">
        <v>10441</v>
      </c>
      <c r="B433" s="20" t="str">
        <f>VLOOKUP(A433,[2]tabelaEspeciesListas!$A:$F,5,FALSE)</f>
        <v>Procellaria conspicillata</v>
      </c>
      <c r="C433" s="20" t="s">
        <v>121</v>
      </c>
      <c r="D433" s="20" t="str">
        <f>VLOOKUP(C433,[1]tabelaPanDados!$A:$D,2,FALSE)</f>
        <v>(Finalizado) Albatrozes e Petréis - 2º ciclo</v>
      </c>
    </row>
    <row r="434" spans="1:4" s="21" customFormat="1" x14ac:dyDescent="0.25">
      <c r="A434" s="20">
        <v>10442</v>
      </c>
      <c r="B434" s="20" t="str">
        <f>VLOOKUP(A434,[2]tabelaEspeciesListas!$A:$F,5,FALSE)</f>
        <v>Pterodroma arminjoniana</v>
      </c>
      <c r="C434" s="20" t="s">
        <v>121</v>
      </c>
      <c r="D434" s="20" t="str">
        <f>VLOOKUP(C434,[1]tabelaPanDados!$A:$D,2,FALSE)</f>
        <v>(Finalizado) Albatrozes e Petréis - 2º ciclo</v>
      </c>
    </row>
    <row r="435" spans="1:4" s="21" customFormat="1" x14ac:dyDescent="0.25">
      <c r="A435" s="20">
        <v>10451</v>
      </c>
      <c r="B435" s="20" t="str">
        <f>VLOOKUP(A435,[2]tabelaEspeciesListas!$A:$F,5,FALSE)</f>
        <v>Puffinus gravis</v>
      </c>
      <c r="C435" s="20" t="s">
        <v>121</v>
      </c>
      <c r="D435" s="20" t="str">
        <f>VLOOKUP(C435,[1]tabelaPanDados!$A:$D,2,FALSE)</f>
        <v>(Finalizado) Albatrozes e Petréis - 2º ciclo</v>
      </c>
    </row>
    <row r="436" spans="1:4" s="21" customFormat="1" x14ac:dyDescent="0.25">
      <c r="A436" s="20">
        <v>10453</v>
      </c>
      <c r="B436" s="20" t="str">
        <f>VLOOKUP(A436,[2]tabelaEspeciesListas!$A:$F,5,FALSE)</f>
        <v>Puffinus lherminieri</v>
      </c>
      <c r="C436" s="20" t="s">
        <v>121</v>
      </c>
      <c r="D436" s="20" t="str">
        <f>VLOOKUP(C436,[1]tabelaPanDados!$A:$D,2,FALSE)</f>
        <v>(Finalizado) Albatrozes e Petréis - 2º ciclo</v>
      </c>
    </row>
    <row r="437" spans="1:4" s="21" customFormat="1" x14ac:dyDescent="0.25">
      <c r="A437" s="20">
        <v>10417</v>
      </c>
      <c r="B437" s="20" t="str">
        <f>VLOOKUP(A437,[2]tabelaEspeciesListas!$A:$F,5,FALSE)</f>
        <v>Thalassarche chlororhynchos</v>
      </c>
      <c r="C437" s="20" t="s">
        <v>121</v>
      </c>
      <c r="D437" s="20" t="str">
        <f>VLOOKUP(C437,[1]tabelaPanDados!$A:$D,2,FALSE)</f>
        <v>(Finalizado) Albatrozes e Petréis - 2º ciclo</v>
      </c>
    </row>
    <row r="438" spans="1:4" s="21" customFormat="1" x14ac:dyDescent="0.25">
      <c r="A438" s="20">
        <v>10419</v>
      </c>
      <c r="B438" s="20" t="str">
        <f>VLOOKUP(A438,[2]tabelaEspeciesListas!$A:$F,5,FALSE)</f>
        <v>Thalassarche melanophris</v>
      </c>
      <c r="C438" s="20" t="s">
        <v>121</v>
      </c>
      <c r="D438" s="20" t="str">
        <f>VLOOKUP(C438,[1]tabelaPanDados!$A:$D,2,FALSE)</f>
        <v>(Finalizado) Albatrozes e Petréis - 2º ciclo</v>
      </c>
    </row>
    <row r="439" spans="1:4" s="21" customFormat="1" x14ac:dyDescent="0.25">
      <c r="A439" s="20">
        <v>10488</v>
      </c>
      <c r="B439" s="20" t="str">
        <f>VLOOKUP(A439,[2]tabelaEspeciesListas!$A:$F,5,FALSE)</f>
        <v>Cyanopsitta spixii</v>
      </c>
      <c r="C439" s="20" t="s">
        <v>126</v>
      </c>
      <c r="D439" s="20" t="str">
        <f>VLOOKUP(C439,[1]tabelaPanDados!$A:$D,2,FALSE)</f>
        <v>(Finalizado) Ararinha-azul - 1º ciclo</v>
      </c>
    </row>
    <row r="440" spans="1:4" s="21" customFormat="1" x14ac:dyDescent="0.25">
      <c r="A440" s="20">
        <v>10103</v>
      </c>
      <c r="B440" s="20" t="str">
        <f>VLOOKUP(A440,[2]tabelaEspeciesListas!$A:$F,5,FALSE)</f>
        <v>Alectrurus tricolor</v>
      </c>
      <c r="C440" s="20" t="s">
        <v>132</v>
      </c>
      <c r="D440" s="20" t="str">
        <f>VLOOKUP(C440,[1]tabelaPanDados!$A:$D,2,FALSE)</f>
        <v>(Finalizado) Passeriformes dos Campos Sulinos - 1º ciclo</v>
      </c>
    </row>
    <row r="441" spans="1:4" s="21" customFormat="1" x14ac:dyDescent="0.25">
      <c r="A441" s="20">
        <v>9495</v>
      </c>
      <c r="B441" s="20" t="str">
        <f>VLOOKUP(A441,[2]tabelaEspeciesListas!$A:$F,5,FALSE)</f>
        <v>Anthus nattereri</v>
      </c>
      <c r="C441" s="20" t="s">
        <v>132</v>
      </c>
      <c r="D441" s="20" t="str">
        <f>VLOOKUP(C441,[1]tabelaPanDados!$A:$D,2,FALSE)</f>
        <v>(Finalizado) Passeriformes dos Campos Sulinos - 1º ciclo</v>
      </c>
    </row>
    <row r="442" spans="1:4" s="21" customFormat="1" x14ac:dyDescent="0.25">
      <c r="A442" s="20">
        <v>9317</v>
      </c>
      <c r="B442" s="20" t="str">
        <f>VLOOKUP(A442,[2]tabelaEspeciesListas!$A:$F,5,FALSE)</f>
        <v>Asthenes hudsoni</v>
      </c>
      <c r="C442" s="20" t="s">
        <v>132</v>
      </c>
      <c r="D442" s="20" t="str">
        <f>VLOOKUP(C442,[1]tabelaPanDados!$A:$D,2,FALSE)</f>
        <v>(Finalizado) Passeriformes dos Campos Sulinos - 1º ciclo</v>
      </c>
    </row>
    <row r="443" spans="1:4" s="21" customFormat="1" x14ac:dyDescent="0.25">
      <c r="A443" s="20">
        <v>9341</v>
      </c>
      <c r="B443" s="20" t="str">
        <f>VLOOKUP(A443,[2]tabelaEspeciesListas!$A:$F,5,FALSE)</f>
        <v>Coryphistera alaudina</v>
      </c>
      <c r="C443" s="20" t="s">
        <v>132</v>
      </c>
      <c r="D443" s="20" t="str">
        <f>VLOOKUP(C443,[1]tabelaPanDados!$A:$D,2,FALSE)</f>
        <v>(Finalizado) Passeriformes dos Campos Sulinos - 1º ciclo</v>
      </c>
    </row>
    <row r="444" spans="1:4" s="21" customFormat="1" x14ac:dyDescent="0.25">
      <c r="A444" s="20">
        <v>10126</v>
      </c>
      <c r="B444" s="20" t="str">
        <f>VLOOKUP(A444,[2]tabelaEspeciesListas!$A:$F,5,FALSE)</f>
        <v>Culicivora caudacuta</v>
      </c>
      <c r="C444" s="20" t="s">
        <v>132</v>
      </c>
      <c r="D444" s="20" t="str">
        <f>VLOOKUP(C444,[1]tabelaPanDados!$A:$D,2,FALSE)</f>
        <v>(Finalizado) Passeriformes dos Campos Sulinos - 1º ciclo</v>
      </c>
    </row>
    <row r="445" spans="1:4" s="21" customFormat="1" x14ac:dyDescent="0.25">
      <c r="A445" s="20">
        <v>9244</v>
      </c>
      <c r="B445" s="20" t="str">
        <f>VLOOKUP(A445,[2]tabelaEspeciesListas!$A:$F,5,FALSE)</f>
        <v>Drymornis bridgesii</v>
      </c>
      <c r="C445" s="20" t="s">
        <v>132</v>
      </c>
      <c r="D445" s="20" t="str">
        <f>VLOOKUP(C445,[1]tabelaPanDados!$A:$D,2,FALSE)</f>
        <v>(Finalizado) Passeriformes dos Campos Sulinos - 1º ciclo</v>
      </c>
    </row>
    <row r="446" spans="1:4" s="21" customFormat="1" x14ac:dyDescent="0.25">
      <c r="A446" s="20">
        <v>9909</v>
      </c>
      <c r="B446" s="20" t="str">
        <f>VLOOKUP(A446,[2]tabelaEspeciesListas!$A:$F,5,FALSE)</f>
        <v>Gubernatrix cristata</v>
      </c>
      <c r="C446" s="20" t="s">
        <v>132</v>
      </c>
      <c r="D446" s="20" t="str">
        <f>VLOOKUP(C446,[1]tabelaPanDados!$A:$D,2,FALSE)</f>
        <v>(Finalizado) Passeriformes dos Campos Sulinos - 1º ciclo</v>
      </c>
    </row>
    <row r="447" spans="1:4" s="21" customFormat="1" x14ac:dyDescent="0.25">
      <c r="A447" s="20">
        <v>10242</v>
      </c>
      <c r="B447" s="20" t="str">
        <f>VLOOKUP(A447,[2]tabelaEspeciesListas!$A:$F,5,FALSE)</f>
        <v>Heteroxolmis dominicanus</v>
      </c>
      <c r="C447" s="20" t="s">
        <v>132</v>
      </c>
      <c r="D447" s="20" t="str">
        <f>VLOOKUP(C447,[1]tabelaPanDados!$A:$D,2,FALSE)</f>
        <v>(Finalizado) Passeriformes dos Campos Sulinos - 1º ciclo</v>
      </c>
    </row>
    <row r="448" spans="1:4" s="21" customFormat="1" x14ac:dyDescent="0.25">
      <c r="A448" s="20">
        <v>9358</v>
      </c>
      <c r="B448" s="20" t="str">
        <f>VLOOKUP(A448,[2]tabelaEspeciesListas!$A:$F,5,FALSE)</f>
        <v>Leptasthenura platensis</v>
      </c>
      <c r="C448" s="20" t="s">
        <v>132</v>
      </c>
      <c r="D448" s="20" t="str">
        <f>VLOOKUP(C448,[1]tabelaPanDados!$A:$D,2,FALSE)</f>
        <v>(Finalizado) Passeriformes dos Campos Sulinos - 1º ciclo</v>
      </c>
    </row>
    <row r="449" spans="1:4" s="21" customFormat="1" x14ac:dyDescent="0.25">
      <c r="A449" s="20">
        <v>9361</v>
      </c>
      <c r="B449" s="20" t="str">
        <f>VLOOKUP(A449,[2]tabelaEspeciesListas!$A:$F,5,FALSE)</f>
        <v>Limnoctites rectirostris</v>
      </c>
      <c r="C449" s="20" t="s">
        <v>132</v>
      </c>
      <c r="D449" s="20" t="str">
        <f>VLOOKUP(C449,[1]tabelaPanDados!$A:$D,2,FALSE)</f>
        <v>(Finalizado) Passeriformes dos Campos Sulinos - 1º ciclo</v>
      </c>
    </row>
    <row r="450" spans="1:4" s="21" customFormat="1" x14ac:dyDescent="0.25">
      <c r="A450" s="20">
        <v>10203</v>
      </c>
      <c r="B450" s="20" t="str">
        <f>VLOOKUP(A450,[2]tabelaEspeciesListas!$A:$F,5,FALSE)</f>
        <v>Polystictus pectoralis</v>
      </c>
      <c r="C450" s="20" t="s">
        <v>132</v>
      </c>
      <c r="D450" s="20" t="str">
        <f>VLOOKUP(C450,[1]tabelaPanDados!$A:$D,2,FALSE)</f>
        <v>(Finalizado) Passeriformes dos Campos Sulinos - 1º ciclo</v>
      </c>
    </row>
    <row r="451" spans="1:4" s="21" customFormat="1" x14ac:dyDescent="0.25">
      <c r="A451" s="20">
        <v>9381</v>
      </c>
      <c r="B451" s="20" t="str">
        <f>VLOOKUP(A451,[2]tabelaEspeciesListas!$A:$F,5,FALSE)</f>
        <v>Pseudoseisura lophotes</v>
      </c>
      <c r="C451" s="20" t="s">
        <v>132</v>
      </c>
      <c r="D451" s="20" t="str">
        <f>VLOOKUP(C451,[1]tabelaPanDados!$A:$D,2,FALSE)</f>
        <v>(Finalizado) Passeriformes dos Campos Sulinos - 1º ciclo</v>
      </c>
    </row>
    <row r="452" spans="1:4" s="21" customFormat="1" x14ac:dyDescent="0.25">
      <c r="A452" s="20">
        <v>9599</v>
      </c>
      <c r="B452" s="20" t="str">
        <f>VLOOKUP(A452,[2]tabelaEspeciesListas!$A:$F,5,FALSE)</f>
        <v>Scytalopus iraiensis</v>
      </c>
      <c r="C452" s="20" t="s">
        <v>132</v>
      </c>
      <c r="D452" s="20" t="str">
        <f>VLOOKUP(C452,[1]tabelaPanDados!$A:$D,2,FALSE)</f>
        <v>(Finalizado) Passeriformes dos Campos Sulinos - 1º ciclo</v>
      </c>
    </row>
    <row r="453" spans="1:4" s="21" customFormat="1" x14ac:dyDescent="0.25">
      <c r="A453" s="20">
        <v>9385</v>
      </c>
      <c r="B453" s="20" t="str">
        <f>VLOOKUP(A453,[2]tabelaEspeciesListas!$A:$F,5,FALSE)</f>
        <v>Spartonoica maluroides</v>
      </c>
      <c r="C453" s="20" t="s">
        <v>132</v>
      </c>
      <c r="D453" s="20" t="str">
        <f>VLOOKUP(C453,[1]tabelaPanDados!$A:$D,2,FALSE)</f>
        <v>(Finalizado) Passeriformes dos Campos Sulinos - 1º ciclo</v>
      </c>
    </row>
    <row r="454" spans="1:4" s="21" customFormat="1" x14ac:dyDescent="0.25">
      <c r="A454" s="20">
        <v>9976</v>
      </c>
      <c r="B454" s="20" t="str">
        <f>VLOOKUP(A454,[2]tabelaEspeciesListas!$A:$F,5,FALSE)</f>
        <v>Sporophila cinnamomea</v>
      </c>
      <c r="C454" s="20" t="s">
        <v>132</v>
      </c>
      <c r="D454" s="20" t="str">
        <f>VLOOKUP(C454,[1]tabelaPanDados!$A:$D,2,FALSE)</f>
        <v>(Finalizado) Passeriformes dos Campos Sulinos - 1º ciclo</v>
      </c>
    </row>
    <row r="455" spans="1:4" s="21" customFormat="1" x14ac:dyDescent="0.25">
      <c r="A455" s="20">
        <v>9982</v>
      </c>
      <c r="B455" s="20" t="str">
        <f>VLOOKUP(A455,[2]tabelaEspeciesListas!$A:$F,5,FALSE)</f>
        <v>Sporophila hypoxantha</v>
      </c>
      <c r="C455" s="20" t="s">
        <v>132</v>
      </c>
      <c r="D455" s="20" t="str">
        <f>VLOOKUP(C455,[1]tabelaPanDados!$A:$D,2,FALSE)</f>
        <v>(Finalizado) Passeriformes dos Campos Sulinos - 1º ciclo</v>
      </c>
    </row>
    <row r="456" spans="1:4" s="21" customFormat="1" x14ac:dyDescent="0.25">
      <c r="A456" s="20">
        <v>9988</v>
      </c>
      <c r="B456" s="20" t="str">
        <f>VLOOKUP(A456,[2]tabelaEspeciesListas!$A:$F,5,FALSE)</f>
        <v>Sporophila melanogaster</v>
      </c>
      <c r="C456" s="20" t="s">
        <v>132</v>
      </c>
      <c r="D456" s="20" t="str">
        <f>VLOOKUP(C456,[1]tabelaPanDados!$A:$D,2,FALSE)</f>
        <v>(Finalizado) Passeriformes dos Campos Sulinos - 1º ciclo</v>
      </c>
    </row>
    <row r="457" spans="1:4" s="21" customFormat="1" x14ac:dyDescent="0.25">
      <c r="A457" s="20">
        <v>9994</v>
      </c>
      <c r="B457" s="20" t="str">
        <f>VLOOKUP(A457,[2]tabelaEspeciesListas!$A:$F,5,FALSE)</f>
        <v>Sporophila palustris</v>
      </c>
      <c r="C457" s="20" t="s">
        <v>132</v>
      </c>
      <c r="D457" s="20" t="str">
        <f>VLOOKUP(C457,[1]tabelaPanDados!$A:$D,2,FALSE)</f>
        <v>(Finalizado) Passeriformes dos Campos Sulinos - 1º ciclo</v>
      </c>
    </row>
    <row r="458" spans="1:4" s="21" customFormat="1" x14ac:dyDescent="0.25">
      <c r="A458" s="20">
        <v>9995</v>
      </c>
      <c r="B458" s="20" t="str">
        <f>VLOOKUP(A458,[2]tabelaEspeciesListas!$A:$F,5,FALSE)</f>
        <v>Sporophila pileata</v>
      </c>
      <c r="C458" s="20" t="s">
        <v>132</v>
      </c>
      <c r="D458" s="20" t="str">
        <f>VLOOKUP(C458,[1]tabelaPanDados!$A:$D,2,FALSE)</f>
        <v>(Finalizado) Passeriformes dos Campos Sulinos - 1º ciclo</v>
      </c>
    </row>
    <row r="459" spans="1:4" s="21" customFormat="1" x14ac:dyDescent="0.25">
      <c r="A459" s="20">
        <v>9996</v>
      </c>
      <c r="B459" s="20" t="str">
        <f>VLOOKUP(A459,[2]tabelaEspeciesListas!$A:$F,5,FALSE)</f>
        <v>Sporophila plumbea</v>
      </c>
      <c r="C459" s="20" t="s">
        <v>132</v>
      </c>
      <c r="D459" s="20" t="str">
        <f>VLOOKUP(C459,[1]tabelaPanDados!$A:$D,2,FALSE)</f>
        <v>(Finalizado) Passeriformes dos Campos Sulinos - 1º ciclo</v>
      </c>
    </row>
    <row r="460" spans="1:4" s="21" customFormat="1" x14ac:dyDescent="0.25">
      <c r="A460" s="20">
        <v>9997</v>
      </c>
      <c r="B460" s="20" t="str">
        <f>VLOOKUP(A460,[2]tabelaEspeciesListas!$A:$F,5,FALSE)</f>
        <v>Sporophila ruficollis</v>
      </c>
      <c r="C460" s="20" t="s">
        <v>132</v>
      </c>
      <c r="D460" s="20" t="str">
        <f>VLOOKUP(C460,[1]tabelaPanDados!$A:$D,2,FALSE)</f>
        <v>(Finalizado) Passeriformes dos Campos Sulinos - 1º ciclo</v>
      </c>
    </row>
    <row r="461" spans="1:4" s="21" customFormat="1" x14ac:dyDescent="0.25">
      <c r="A461" s="20">
        <v>9482</v>
      </c>
      <c r="B461" s="20" t="str">
        <f>VLOOKUP(A461,[2]tabelaEspeciesListas!$A:$F,5,FALSE)</f>
        <v>Xanthopsar flavus</v>
      </c>
      <c r="C461" s="20" t="s">
        <v>132</v>
      </c>
      <c r="D461" s="20" t="str">
        <f>VLOOKUP(C461,[1]tabelaPanDados!$A:$D,2,FALSE)</f>
        <v>(Finalizado) Passeriformes dos Campos Sulinos - 1º ciclo</v>
      </c>
    </row>
    <row r="462" spans="1:4" s="21" customFormat="1" x14ac:dyDescent="0.25">
      <c r="A462" s="20">
        <v>8748</v>
      </c>
      <c r="B462" s="20" t="str">
        <f>VLOOKUP(A462,[2]tabelaEspeciesListas!$A:$F,5,FALSE)</f>
        <v>Augastes lumachella</v>
      </c>
      <c r="C462" s="20" t="s">
        <v>138</v>
      </c>
      <c r="D462" s="20" t="str">
        <f>VLOOKUP(C462,[1]tabelaPanDados!$A:$D,2,FALSE)</f>
        <v>(Finalizado) Aves da Caatinga - 1º ciclo</v>
      </c>
    </row>
    <row r="463" spans="1:4" s="21" customFormat="1" x14ac:dyDescent="0.25">
      <c r="A463" s="20">
        <v>9163</v>
      </c>
      <c r="B463" s="20" t="str">
        <f>VLOOKUP(A463,[2]tabelaEspeciesListas!$A:$F,5,FALSE)</f>
        <v>Conopophaga cearae</v>
      </c>
      <c r="C463" s="20" t="s">
        <v>138</v>
      </c>
      <c r="D463" s="20" t="str">
        <f>VLOOKUP(C463,[1]tabelaPanDados!$A:$D,2,FALSE)</f>
        <v>(Finalizado) Aves da Caatinga - 1º ciclo</v>
      </c>
    </row>
    <row r="464" spans="1:4" s="21" customFormat="1" x14ac:dyDescent="0.25">
      <c r="A464" s="20">
        <v>9167</v>
      </c>
      <c r="B464" s="20" t="str">
        <f>VLOOKUP(A464,[2]tabelaEspeciesListas!$A:$F,5,FALSE)</f>
        <v>Conopophaga melanops nigrifrons</v>
      </c>
      <c r="C464" s="20" t="s">
        <v>138</v>
      </c>
      <c r="D464" s="20" t="str">
        <f>VLOOKUP(C464,[1]tabelaPanDados!$A:$D,2,FALSE)</f>
        <v>(Finalizado) Aves da Caatinga - 1º ciclo</v>
      </c>
    </row>
    <row r="465" spans="1:4" s="21" customFormat="1" x14ac:dyDescent="0.25">
      <c r="A465" s="20">
        <v>10595</v>
      </c>
      <c r="B465" s="20" t="str">
        <f>VLOOKUP(A465,[2]tabelaEspeciesListas!$A:$F,5,FALSE)</f>
        <v>Crypturellus zabele</v>
      </c>
      <c r="C465" s="20" t="s">
        <v>138</v>
      </c>
      <c r="D465" s="20" t="str">
        <f>VLOOKUP(C465,[1]tabelaPanDados!$A:$D,2,FALSE)</f>
        <v>(Finalizado) Aves da Caatinga - 1º ciclo</v>
      </c>
    </row>
    <row r="466" spans="1:4" s="21" customFormat="1" x14ac:dyDescent="0.25">
      <c r="A466" s="20">
        <v>9727</v>
      </c>
      <c r="B466" s="20" t="str">
        <f>VLOOKUP(A466,[2]tabelaEspeciesListas!$A:$F,5,FALSE)</f>
        <v>Formicivora grantsaui</v>
      </c>
      <c r="C466" s="20" t="s">
        <v>138</v>
      </c>
      <c r="D466" s="20" t="str">
        <f>VLOOKUP(C466,[1]tabelaPanDados!$A:$D,2,FALSE)</f>
        <v>(Finalizado) Aves da Caatinga - 1º ciclo</v>
      </c>
    </row>
    <row r="467" spans="1:4" s="21" customFormat="1" x14ac:dyDescent="0.25">
      <c r="A467" s="20">
        <v>9623</v>
      </c>
      <c r="B467" s="20" t="str">
        <f>VLOOKUP(A467,[2]tabelaEspeciesListas!$A:$F,5,FALSE)</f>
        <v>Hemitriccus mirandae</v>
      </c>
      <c r="C467" s="20" t="s">
        <v>138</v>
      </c>
      <c r="D467" s="20" t="str">
        <f>VLOOKUP(C467,[1]tabelaPanDados!$A:$D,2,FALSE)</f>
        <v>(Finalizado) Aves da Caatinga - 1º ciclo</v>
      </c>
    </row>
    <row r="468" spans="1:4" s="21" customFormat="1" x14ac:dyDescent="0.25">
      <c r="A468" s="20">
        <v>9259</v>
      </c>
      <c r="B468" s="20" t="str">
        <f>VLOOKUP(A468,[2]tabelaEspeciesListas!$A:$F,5,FALSE)</f>
        <v>Lepidocolaptes wagleri</v>
      </c>
      <c r="C468" s="20" t="s">
        <v>138</v>
      </c>
      <c r="D468" s="20" t="str">
        <f>VLOOKUP(C468,[1]tabelaPanDados!$A:$D,2,FALSE)</f>
        <v>(Finalizado) Aves da Caatinga - 1º ciclo</v>
      </c>
    </row>
    <row r="469" spans="1:4" s="21" customFormat="1" x14ac:dyDescent="0.25">
      <c r="A469" s="20">
        <v>8673</v>
      </c>
      <c r="B469" s="20" t="str">
        <f>VLOOKUP(A469,[2]tabelaEspeciesListas!$A:$F,5,FALSE)</f>
        <v>Leptodon forbesi</v>
      </c>
      <c r="C469" s="20" t="s">
        <v>138</v>
      </c>
      <c r="D469" s="20" t="str">
        <f>VLOOKUP(C469,[1]tabelaPanDados!$A:$D,2,FALSE)</f>
        <v>(Finalizado) Aves da Caatinga - 1º ciclo</v>
      </c>
    </row>
    <row r="470" spans="1:4" s="21" customFormat="1" x14ac:dyDescent="0.25">
      <c r="A470" s="20">
        <v>9788</v>
      </c>
      <c r="B470" s="20" t="str">
        <f>VLOOKUP(A470,[2]tabelaEspeciesListas!$A:$F,5,FALSE)</f>
        <v>Myrmoderus ruficauda</v>
      </c>
      <c r="C470" s="20" t="s">
        <v>138</v>
      </c>
      <c r="D470" s="20" t="str">
        <f>VLOOKUP(C470,[1]tabelaPanDados!$A:$D,2,FALSE)</f>
        <v>(Finalizado) Aves da Caatinga - 1º ciclo</v>
      </c>
    </row>
    <row r="471" spans="1:4" s="21" customFormat="1" x14ac:dyDescent="0.25">
      <c r="A471" s="20">
        <v>8990</v>
      </c>
      <c r="B471" s="20" t="str">
        <f>VLOOKUP(A471,[2]tabelaEspeciesListas!$A:$F,5,FALSE)</f>
        <v>Neomorphus geoffroyi geoffroyi</v>
      </c>
      <c r="C471" s="20" t="s">
        <v>138</v>
      </c>
      <c r="D471" s="20" t="str">
        <f>VLOOKUP(C471,[1]tabelaPanDados!$A:$D,2,FALSE)</f>
        <v>(Finalizado) Aves da Caatinga - 1º ciclo</v>
      </c>
    </row>
    <row r="472" spans="1:4" s="21" customFormat="1" x14ac:dyDescent="0.25">
      <c r="A472" s="20">
        <v>9092</v>
      </c>
      <c r="B472" s="20" t="str">
        <f>VLOOKUP(A472,[2]tabelaEspeciesListas!$A:$F,5,FALSE)</f>
        <v>Odontophorus capueira plumbeicollis</v>
      </c>
      <c r="C472" s="20" t="s">
        <v>138</v>
      </c>
      <c r="D472" s="20" t="str">
        <f>VLOOKUP(C472,[1]tabelaPanDados!$A:$D,2,FALSE)</f>
        <v>(Finalizado) Aves da Caatinga - 1º ciclo</v>
      </c>
    </row>
    <row r="473" spans="1:4" s="21" customFormat="1" x14ac:dyDescent="0.25">
      <c r="A473" s="20">
        <v>9082</v>
      </c>
      <c r="B473" s="20" t="str">
        <f>VLOOKUP(A473,[2]tabelaEspeciesListas!$A:$F,5,FALSE)</f>
        <v>Penelope jacucaca</v>
      </c>
      <c r="C473" s="20" t="s">
        <v>138</v>
      </c>
      <c r="D473" s="20" t="str">
        <f>VLOOKUP(C473,[1]tabelaPanDados!$A:$D,2,FALSE)</f>
        <v>(Finalizado) Aves da Caatinga - 1º ciclo</v>
      </c>
    </row>
    <row r="474" spans="1:4" s="21" customFormat="1" x14ac:dyDescent="0.25">
      <c r="A474" s="20">
        <v>9639</v>
      </c>
      <c r="B474" s="20" t="str">
        <f>VLOOKUP(A474,[2]tabelaEspeciesListas!$A:$F,5,FALSE)</f>
        <v>Phylloscartes beckeri</v>
      </c>
      <c r="C474" s="20" t="s">
        <v>138</v>
      </c>
      <c r="D474" s="20" t="str">
        <f>VLOOKUP(C474,[1]tabelaPanDados!$A:$D,2,FALSE)</f>
        <v>(Finalizado) Aves da Caatinga - 1º ciclo</v>
      </c>
    </row>
    <row r="475" spans="1:4" s="21" customFormat="1" x14ac:dyDescent="0.25">
      <c r="A475" s="20">
        <v>9648</v>
      </c>
      <c r="B475" s="20" t="str">
        <f>VLOOKUP(A475,[2]tabelaEspeciesListas!$A:$F,5,FALSE)</f>
        <v>Phylloscartes roquettei</v>
      </c>
      <c r="C475" s="20" t="s">
        <v>138</v>
      </c>
      <c r="D475" s="20" t="str">
        <f>VLOOKUP(C475,[1]tabelaPanDados!$A:$D,2,FALSE)</f>
        <v>(Finalizado) Aves da Caatinga - 1º ciclo</v>
      </c>
    </row>
    <row r="476" spans="1:4" s="21" customFormat="1" x14ac:dyDescent="0.25">
      <c r="A476" s="20">
        <v>10202</v>
      </c>
      <c r="B476" s="20" t="str">
        <f>VLOOKUP(A476,[2]tabelaEspeciesListas!$A:$F,5,FALSE)</f>
        <v>Platyrinchus mystaceus niveigularis</v>
      </c>
      <c r="C476" s="20" t="s">
        <v>138</v>
      </c>
      <c r="D476" s="20" t="str">
        <f>VLOOKUP(C476,[1]tabelaPanDados!$A:$D,2,FALSE)</f>
        <v>(Finalizado) Aves da Caatinga - 1º ciclo</v>
      </c>
    </row>
    <row r="477" spans="1:4" s="21" customFormat="1" x14ac:dyDescent="0.25">
      <c r="A477" s="20">
        <v>9829</v>
      </c>
      <c r="B477" s="20" t="str">
        <f>VLOOKUP(A477,[2]tabelaEspeciesListas!$A:$F,5,FALSE)</f>
        <v>Pyriglena pernambucensis</v>
      </c>
      <c r="C477" s="20" t="s">
        <v>138</v>
      </c>
      <c r="D477" s="20" t="str">
        <f>VLOOKUP(C477,[1]tabelaPanDados!$A:$D,2,FALSE)</f>
        <v>(Finalizado) Aves da Caatinga - 1º ciclo</v>
      </c>
    </row>
    <row r="478" spans="1:4" s="21" customFormat="1" x14ac:dyDescent="0.25">
      <c r="A478" s="20">
        <v>10524</v>
      </c>
      <c r="B478" s="20" t="str">
        <f>VLOOKUP(A478,[2]tabelaEspeciesListas!$A:$F,5,FALSE)</f>
        <v>Pyrrhura griseipectus</v>
      </c>
      <c r="C478" s="20" t="s">
        <v>138</v>
      </c>
      <c r="D478" s="20" t="str">
        <f>VLOOKUP(C478,[1]tabelaPanDados!$A:$D,2,FALSE)</f>
        <v>(Finalizado) Aves da Caatinga - 1º ciclo</v>
      </c>
    </row>
    <row r="479" spans="1:4" s="21" customFormat="1" x14ac:dyDescent="0.25">
      <c r="A479" s="20">
        <v>9836</v>
      </c>
      <c r="B479" s="20" t="str">
        <f>VLOOKUP(A479,[2]tabelaEspeciesListas!$A:$F,5,FALSE)</f>
        <v>Rhopornis ardesiacus</v>
      </c>
      <c r="C479" s="20" t="s">
        <v>138</v>
      </c>
      <c r="D479" s="20" t="str">
        <f>VLOOKUP(C479,[1]tabelaPanDados!$A:$D,2,FALSE)</f>
        <v>(Finalizado) Aves da Caatinga - 1º ciclo</v>
      </c>
    </row>
    <row r="480" spans="1:4" s="21" customFormat="1" x14ac:dyDescent="0.25">
      <c r="A480" s="20">
        <v>9678</v>
      </c>
      <c r="B480" s="20" t="str">
        <f>VLOOKUP(A480,[2]tabelaEspeciesListas!$A:$F,5,FALSE)</f>
        <v>Sclerurus cearensis</v>
      </c>
      <c r="C480" s="20" t="s">
        <v>138</v>
      </c>
      <c r="D480" s="20" t="str">
        <f>VLOOKUP(C480,[1]tabelaPanDados!$A:$D,2,FALSE)</f>
        <v>(Finalizado) Aves da Caatinga - 1º ciclo</v>
      </c>
    </row>
    <row r="481" spans="1:4" s="21" customFormat="1" x14ac:dyDescent="0.25">
      <c r="A481" s="20">
        <v>9597</v>
      </c>
      <c r="B481" s="20" t="str">
        <f>VLOOKUP(A481,[2]tabelaEspeciesListas!$A:$F,5,FALSE)</f>
        <v>Scytalopus diamantinensis</v>
      </c>
      <c r="C481" s="20" t="s">
        <v>138</v>
      </c>
      <c r="D481" s="20" t="str">
        <f>VLOOKUP(C481,[1]tabelaPanDados!$A:$D,2,FALSE)</f>
        <v>(Finalizado) Aves da Caatinga - 1º ciclo</v>
      </c>
    </row>
    <row r="482" spans="1:4" s="21" customFormat="1" x14ac:dyDescent="0.25">
      <c r="A482" s="20">
        <v>10400</v>
      </c>
      <c r="B482" s="20" t="str">
        <f>VLOOKUP(A482,[2]tabelaEspeciesListas!$A:$F,5,FALSE)</f>
        <v>Selenidera gouldii baturitensis</v>
      </c>
      <c r="C482" s="20" t="s">
        <v>138</v>
      </c>
      <c r="D482" s="20" t="str">
        <f>VLOOKUP(C482,[1]tabelaPanDados!$A:$D,2,FALSE)</f>
        <v>(Finalizado) Aves da Caatinga - 1º ciclo</v>
      </c>
    </row>
    <row r="483" spans="1:4" s="21" customFormat="1" x14ac:dyDescent="0.25">
      <c r="A483" s="20">
        <v>9306</v>
      </c>
      <c r="B483" s="20" t="str">
        <f>VLOOKUP(A483,[2]tabelaEspeciesListas!$A:$F,5,FALSE)</f>
        <v>Spinus yarrellii</v>
      </c>
      <c r="C483" s="20" t="s">
        <v>138</v>
      </c>
      <c r="D483" s="20" t="str">
        <f>VLOOKUP(C483,[1]tabelaPanDados!$A:$D,2,FALSE)</f>
        <v>(Finalizado) Aves da Caatinga - 1º ciclo</v>
      </c>
    </row>
    <row r="484" spans="1:4" s="21" customFormat="1" x14ac:dyDescent="0.25">
      <c r="A484" s="20">
        <v>9395</v>
      </c>
      <c r="B484" s="20" t="str">
        <f>VLOOKUP(A484,[2]tabelaEspeciesListas!$A:$F,5,FALSE)</f>
        <v>Synallaxis infuscata</v>
      </c>
      <c r="C484" s="20" t="s">
        <v>138</v>
      </c>
      <c r="D484" s="20" t="str">
        <f>VLOOKUP(C484,[1]tabelaPanDados!$A:$D,2,FALSE)</f>
        <v>(Finalizado) Aves da Caatinga - 1º ciclo</v>
      </c>
    </row>
    <row r="485" spans="1:4" s="21" customFormat="1" x14ac:dyDescent="0.25">
      <c r="A485" s="20">
        <v>10010</v>
      </c>
      <c r="B485" s="20" t="str">
        <f>VLOOKUP(A485,[2]tabelaEspeciesListas!$A:$F,5,FALSE)</f>
        <v>Tangara cyanocephala cearensis</v>
      </c>
      <c r="C485" s="20" t="s">
        <v>138</v>
      </c>
      <c r="D485" s="20" t="str">
        <f>VLOOKUP(C485,[1]tabelaPanDados!$A:$D,2,FALSE)</f>
        <v>(Finalizado) Aves da Caatinga - 1º ciclo</v>
      </c>
    </row>
    <row r="486" spans="1:4" s="21" customFormat="1" x14ac:dyDescent="0.25">
      <c r="A486" s="20">
        <v>10016</v>
      </c>
      <c r="B486" s="20" t="str">
        <f>VLOOKUP(A486,[2]tabelaEspeciesListas!$A:$F,5,FALSE)</f>
        <v>Tangara fastuosa</v>
      </c>
      <c r="C486" s="20" t="s">
        <v>138</v>
      </c>
      <c r="D486" s="20" t="str">
        <f>VLOOKUP(C486,[1]tabelaPanDados!$A:$D,2,FALSE)</f>
        <v>(Finalizado) Aves da Caatinga - 1º ciclo</v>
      </c>
    </row>
    <row r="487" spans="1:4" s="21" customFormat="1" x14ac:dyDescent="0.25">
      <c r="A487" s="20">
        <v>9846</v>
      </c>
      <c r="B487" s="20" t="str">
        <f>VLOOKUP(A487,[2]tabelaEspeciesListas!$A:$F,5,FALSE)</f>
        <v>Terenura sicki</v>
      </c>
      <c r="C487" s="20" t="s">
        <v>138</v>
      </c>
      <c r="D487" s="20" t="str">
        <f>VLOOKUP(C487,[1]tabelaPanDados!$A:$D,2,FALSE)</f>
        <v>(Finalizado) Aves da Caatinga - 1º ciclo</v>
      </c>
    </row>
    <row r="488" spans="1:4" s="21" customFormat="1" x14ac:dyDescent="0.25">
      <c r="A488" s="20">
        <v>8817</v>
      </c>
      <c r="B488" s="20" t="str">
        <f>VLOOKUP(A488,[2]tabelaEspeciesListas!$A:$F,5,FALSE)</f>
        <v>Thalurania watertonii</v>
      </c>
      <c r="C488" s="20" t="s">
        <v>138</v>
      </c>
      <c r="D488" s="20" t="str">
        <f>VLOOKUP(C488,[1]tabelaPanDados!$A:$D,2,FALSE)</f>
        <v>(Finalizado) Aves da Caatinga - 1º ciclo</v>
      </c>
    </row>
    <row r="489" spans="1:4" s="21" customFormat="1" x14ac:dyDescent="0.25">
      <c r="A489" s="20">
        <v>9856</v>
      </c>
      <c r="B489" s="20" t="str">
        <f>VLOOKUP(A489,[2]tabelaEspeciesListas!$A:$F,5,FALSE)</f>
        <v>Thamnophilus caerulescens cearensis</v>
      </c>
      <c r="C489" s="20" t="s">
        <v>138</v>
      </c>
      <c r="D489" s="20" t="str">
        <f>VLOOKUP(C489,[1]tabelaPanDados!$A:$D,2,FALSE)</f>
        <v>(Finalizado) Aves da Caatinga - 1º ciclo</v>
      </c>
    </row>
    <row r="490" spans="1:4" s="21" customFormat="1" x14ac:dyDescent="0.25">
      <c r="A490" s="20">
        <v>9857</v>
      </c>
      <c r="B490" s="20" t="str">
        <f>VLOOKUP(A490,[2]tabelaEspeciesListas!$A:$F,5,FALSE)</f>
        <v>Thamnophilus caerulescens pernambucensis</v>
      </c>
      <c r="C490" s="20" t="s">
        <v>138</v>
      </c>
      <c r="D490" s="20" t="str">
        <f>VLOOKUP(C490,[1]tabelaPanDados!$A:$D,2,FALSE)</f>
        <v>(Finalizado) Aves da Caatinga - 1º ciclo</v>
      </c>
    </row>
    <row r="491" spans="1:4" s="21" customFormat="1" x14ac:dyDescent="0.25">
      <c r="A491" s="20">
        <v>10268</v>
      </c>
      <c r="B491" s="20" t="str">
        <f>VLOOKUP(A491,[2]tabelaEspeciesListas!$A:$F,5,FALSE)</f>
        <v>Xenops minutus alagoanus</v>
      </c>
      <c r="C491" s="20" t="s">
        <v>138</v>
      </c>
      <c r="D491" s="20" t="str">
        <f>VLOOKUP(C491,[1]tabelaPanDados!$A:$D,2,FALSE)</f>
        <v>(Finalizado) Aves da Caatinga - 1º ciclo</v>
      </c>
    </row>
    <row r="492" spans="1:4" s="21" customFormat="1" x14ac:dyDescent="0.25">
      <c r="A492" s="20">
        <v>9264</v>
      </c>
      <c r="B492" s="20" t="str">
        <f>VLOOKUP(A492,[2]tabelaEspeciesListas!$A:$F,5,FALSE)</f>
        <v>Xiphocolaptes falcirostris</v>
      </c>
      <c r="C492" s="20" t="s">
        <v>138</v>
      </c>
      <c r="D492" s="20" t="str">
        <f>VLOOKUP(C492,[1]tabelaPanDados!$A:$D,2,FALSE)</f>
        <v>(Finalizado) Aves da Caatinga - 1º ciclo</v>
      </c>
    </row>
    <row r="493" spans="1:4" s="21" customFormat="1" x14ac:dyDescent="0.25">
      <c r="A493" s="20">
        <v>9267</v>
      </c>
      <c r="B493" s="20" t="str">
        <f>VLOOKUP(A493,[2]tabelaEspeciesListas!$A:$F,5,FALSE)</f>
        <v>Xiphorhynchus atlanticus</v>
      </c>
      <c r="C493" s="20" t="s">
        <v>138</v>
      </c>
      <c r="D493" s="20" t="str">
        <f>VLOOKUP(C493,[1]tabelaPanDados!$A:$D,2,FALSE)</f>
        <v>(Finalizado) Aves da Caatinga - 1º ciclo</v>
      </c>
    </row>
    <row r="494" spans="1:4" s="21" customFormat="1" x14ac:dyDescent="0.25">
      <c r="A494" s="20">
        <v>9273</v>
      </c>
      <c r="B494" s="20" t="str">
        <f>VLOOKUP(A494,[2]tabelaEspeciesListas!$A:$F,5,FALSE)</f>
        <v>Xiphorhynchus guttatoides gracilirostris</v>
      </c>
      <c r="C494" s="20" t="s">
        <v>138</v>
      </c>
      <c r="D494" s="20" t="str">
        <f>VLOOKUP(C494,[1]tabelaPanDados!$A:$D,2,FALSE)</f>
        <v>(Finalizado) Aves da Caatinga - 1º ciclo</v>
      </c>
    </row>
    <row r="495" spans="1:4" s="21" customFormat="1" x14ac:dyDescent="0.25">
      <c r="A495" s="20">
        <v>8882</v>
      </c>
      <c r="B495" s="20" t="str">
        <f>VLOOKUP(A495,[2]tabelaEspeciesListas!$A:$F,5,FALSE)</f>
        <v>Actitis macularius</v>
      </c>
      <c r="C495" s="20" t="s">
        <v>144</v>
      </c>
      <c r="D495" s="20" t="str">
        <f>VLOOKUP(C495,[1]tabelaPanDados!$A:$D,2,FALSE)</f>
        <v>(Finalizado) Aves Limícolas Migratórias - 1º ciclo</v>
      </c>
    </row>
    <row r="496" spans="1:4" s="21" customFormat="1" x14ac:dyDescent="0.25">
      <c r="A496" s="20">
        <v>8883</v>
      </c>
      <c r="B496" s="20" t="str">
        <f>VLOOKUP(A496,[2]tabelaEspeciesListas!$A:$F,5,FALSE)</f>
        <v>Arenaria interpres</v>
      </c>
      <c r="C496" s="20" t="s">
        <v>144</v>
      </c>
      <c r="D496" s="20" t="str">
        <f>VLOOKUP(C496,[1]tabelaPanDados!$A:$D,2,FALSE)</f>
        <v>(Finalizado) Aves Limícolas Migratórias - 1º ciclo</v>
      </c>
    </row>
    <row r="497" spans="1:4" s="21" customFormat="1" x14ac:dyDescent="0.25">
      <c r="A497" s="20">
        <v>8884</v>
      </c>
      <c r="B497" s="20" t="str">
        <f>VLOOKUP(A497,[2]tabelaEspeciesListas!$A:$F,5,FALSE)</f>
        <v>Bartramia longicauda</v>
      </c>
      <c r="C497" s="20" t="s">
        <v>144</v>
      </c>
      <c r="D497" s="20" t="str">
        <f>VLOOKUP(C497,[1]tabelaPanDados!$A:$D,2,FALSE)</f>
        <v>(Finalizado) Aves Limícolas Migratórias - 1º ciclo</v>
      </c>
    </row>
    <row r="498" spans="1:4" s="21" customFormat="1" x14ac:dyDescent="0.25">
      <c r="A498" s="20">
        <v>8885</v>
      </c>
      <c r="B498" s="20" t="str">
        <f>VLOOKUP(A498,[2]tabelaEspeciesListas!$A:$F,5,FALSE)</f>
        <v>Calidris alba</v>
      </c>
      <c r="C498" s="20" t="s">
        <v>144</v>
      </c>
      <c r="D498" s="20" t="str">
        <f>VLOOKUP(C498,[1]tabelaPanDados!$A:$D,2,FALSE)</f>
        <v>(Finalizado) Aves Limícolas Migratórias - 1º ciclo</v>
      </c>
    </row>
    <row r="499" spans="1:4" s="21" customFormat="1" x14ac:dyDescent="0.25">
      <c r="A499" s="20">
        <v>8886</v>
      </c>
      <c r="B499" s="20" t="str">
        <f>VLOOKUP(A499,[2]tabelaEspeciesListas!$A:$F,5,FALSE)</f>
        <v>Calidris bairdii</v>
      </c>
      <c r="C499" s="20" t="s">
        <v>144</v>
      </c>
      <c r="D499" s="20" t="str">
        <f>VLOOKUP(C499,[1]tabelaPanDados!$A:$D,2,FALSE)</f>
        <v>(Finalizado) Aves Limícolas Migratórias - 1º ciclo</v>
      </c>
    </row>
    <row r="500" spans="1:4" s="21" customFormat="1" x14ac:dyDescent="0.25">
      <c r="A500" s="20">
        <v>8887</v>
      </c>
      <c r="B500" s="20" t="str">
        <f>VLOOKUP(A500,[2]tabelaEspeciesListas!$A:$F,5,FALSE)</f>
        <v>Calidris canutus</v>
      </c>
      <c r="C500" s="20" t="s">
        <v>144</v>
      </c>
      <c r="D500" s="20" t="str">
        <f>VLOOKUP(C500,[1]tabelaPanDados!$A:$D,2,FALSE)</f>
        <v>(Finalizado) Aves Limícolas Migratórias - 1º ciclo</v>
      </c>
    </row>
    <row r="501" spans="1:4" s="21" customFormat="1" x14ac:dyDescent="0.25">
      <c r="A501" s="20">
        <v>8888</v>
      </c>
      <c r="B501" s="20" t="str">
        <f>VLOOKUP(A501,[2]tabelaEspeciesListas!$A:$F,5,FALSE)</f>
        <v>Calidris fuscicollis</v>
      </c>
      <c r="C501" s="20" t="s">
        <v>144</v>
      </c>
      <c r="D501" s="20" t="str">
        <f>VLOOKUP(C501,[1]tabelaPanDados!$A:$D,2,FALSE)</f>
        <v>(Finalizado) Aves Limícolas Migratórias - 1º ciclo</v>
      </c>
    </row>
    <row r="502" spans="1:4" s="21" customFormat="1" x14ac:dyDescent="0.25">
      <c r="A502" s="20">
        <v>8889</v>
      </c>
      <c r="B502" s="20" t="str">
        <f>VLOOKUP(A502,[2]tabelaEspeciesListas!$A:$F,5,FALSE)</f>
        <v>Calidris himantopus</v>
      </c>
      <c r="C502" s="20" t="s">
        <v>144</v>
      </c>
      <c r="D502" s="20" t="str">
        <f>VLOOKUP(C502,[1]tabelaPanDados!$A:$D,2,FALSE)</f>
        <v>(Finalizado) Aves Limícolas Migratórias - 1º ciclo</v>
      </c>
    </row>
    <row r="503" spans="1:4" s="21" customFormat="1" x14ac:dyDescent="0.25">
      <c r="A503" s="20">
        <v>8890</v>
      </c>
      <c r="B503" s="20" t="str">
        <f>VLOOKUP(A503,[2]tabelaEspeciesListas!$A:$F,5,FALSE)</f>
        <v>Calidris melanotos</v>
      </c>
      <c r="C503" s="20" t="s">
        <v>144</v>
      </c>
      <c r="D503" s="20" t="str">
        <f>VLOOKUP(C503,[1]tabelaPanDados!$A:$D,2,FALSE)</f>
        <v>(Finalizado) Aves Limícolas Migratórias - 1º ciclo</v>
      </c>
    </row>
    <row r="504" spans="1:4" s="21" customFormat="1" x14ac:dyDescent="0.25">
      <c r="A504" s="20">
        <v>8891</v>
      </c>
      <c r="B504" s="20" t="str">
        <f>VLOOKUP(A504,[2]tabelaEspeciesListas!$A:$F,5,FALSE)</f>
        <v>Calidris minutilla</v>
      </c>
      <c r="C504" s="20" t="s">
        <v>144</v>
      </c>
      <c r="D504" s="20" t="str">
        <f>VLOOKUP(C504,[1]tabelaPanDados!$A:$D,2,FALSE)</f>
        <v>(Finalizado) Aves Limícolas Migratórias - 1º ciclo</v>
      </c>
    </row>
    <row r="505" spans="1:4" s="21" customFormat="1" x14ac:dyDescent="0.25">
      <c r="A505" s="20">
        <v>8893</v>
      </c>
      <c r="B505" s="20" t="str">
        <f>VLOOKUP(A505,[2]tabelaEspeciesListas!$A:$F,5,FALSE)</f>
        <v>Calidris pusilla</v>
      </c>
      <c r="C505" s="20" t="s">
        <v>144</v>
      </c>
      <c r="D505" s="20" t="str">
        <f>VLOOKUP(C505,[1]tabelaPanDados!$A:$D,2,FALSE)</f>
        <v>(Finalizado) Aves Limícolas Migratórias - 1º ciclo</v>
      </c>
    </row>
    <row r="506" spans="1:4" s="21" customFormat="1" x14ac:dyDescent="0.25">
      <c r="A506" s="20">
        <v>8894</v>
      </c>
      <c r="B506" s="20" t="str">
        <f>VLOOKUP(A506,[2]tabelaEspeciesListas!$A:$F,5,FALSE)</f>
        <v>Calidris subruficollis</v>
      </c>
      <c r="C506" s="20" t="s">
        <v>144</v>
      </c>
      <c r="D506" s="20" t="str">
        <f>VLOOKUP(C506,[1]tabelaPanDados!$A:$D,2,FALSE)</f>
        <v>(Finalizado) Aves Limícolas Migratórias - 1º ciclo</v>
      </c>
    </row>
    <row r="507" spans="1:4" s="21" customFormat="1" x14ac:dyDescent="0.25">
      <c r="A507" s="20">
        <v>8855</v>
      </c>
      <c r="B507" s="20" t="str">
        <f>VLOOKUP(A507,[2]tabelaEspeciesListas!$A:$F,5,FALSE)</f>
        <v>Charadrius falklandicus</v>
      </c>
      <c r="C507" s="20" t="s">
        <v>144</v>
      </c>
      <c r="D507" s="20" t="str">
        <f>VLOOKUP(C507,[1]tabelaPanDados!$A:$D,2,FALSE)</f>
        <v>(Finalizado) Aves Limícolas Migratórias - 1º ciclo</v>
      </c>
    </row>
    <row r="508" spans="1:4" s="21" customFormat="1" x14ac:dyDescent="0.25">
      <c r="A508" s="20">
        <v>8857</v>
      </c>
      <c r="B508" s="20" t="str">
        <f>VLOOKUP(A508,[2]tabelaEspeciesListas!$A:$F,5,FALSE)</f>
        <v>Charadrius modestus</v>
      </c>
      <c r="C508" s="20" t="s">
        <v>144</v>
      </c>
      <c r="D508" s="20" t="str">
        <f>VLOOKUP(C508,[1]tabelaPanDados!$A:$D,2,FALSE)</f>
        <v>(Finalizado) Aves Limícolas Migratórias - 1º ciclo</v>
      </c>
    </row>
    <row r="509" spans="1:4" s="21" customFormat="1" x14ac:dyDescent="0.25">
      <c r="A509" s="20">
        <v>8858</v>
      </c>
      <c r="B509" s="20" t="str">
        <f>VLOOKUP(A509,[2]tabelaEspeciesListas!$A:$F,5,FALSE)</f>
        <v>Charadrius semipalmatus</v>
      </c>
      <c r="C509" s="20" t="s">
        <v>144</v>
      </c>
      <c r="D509" s="20" t="str">
        <f>VLOOKUP(C509,[1]tabelaPanDados!$A:$D,2,FALSE)</f>
        <v>(Finalizado) Aves Limícolas Migratórias - 1º ciclo</v>
      </c>
    </row>
    <row r="510" spans="1:4" s="21" customFormat="1" x14ac:dyDescent="0.25">
      <c r="A510" s="20">
        <v>8859</v>
      </c>
      <c r="B510" s="20" t="str">
        <f>VLOOKUP(A510,[2]tabelaEspeciesListas!$A:$F,5,FALSE)</f>
        <v>Charadrius wilsonia</v>
      </c>
      <c r="C510" s="20" t="s">
        <v>144</v>
      </c>
      <c r="D510" s="20" t="str">
        <f>VLOOKUP(C510,[1]tabelaPanDados!$A:$D,2,FALSE)</f>
        <v>(Finalizado) Aves Limícolas Migratórias - 1º ciclo</v>
      </c>
    </row>
    <row r="511" spans="1:4" s="21" customFormat="1" x14ac:dyDescent="0.25">
      <c r="A511" s="20">
        <v>8867</v>
      </c>
      <c r="B511" s="20" t="str">
        <f>VLOOKUP(A511,[2]tabelaEspeciesListas!$A:$F,5,FALSE)</f>
        <v>Haematopus palliatus</v>
      </c>
      <c r="C511" s="20" t="s">
        <v>144</v>
      </c>
      <c r="D511" s="20" t="str">
        <f>VLOOKUP(C511,[1]tabelaPanDados!$A:$D,2,FALSE)</f>
        <v>(Finalizado) Aves Limícolas Migratórias - 1º ciclo</v>
      </c>
    </row>
    <row r="512" spans="1:4" s="21" customFormat="1" x14ac:dyDescent="0.25">
      <c r="A512" s="20">
        <v>8897</v>
      </c>
      <c r="B512" s="20" t="str">
        <f>VLOOKUP(A512,[2]tabelaEspeciesListas!$A:$F,5,FALSE)</f>
        <v>Limnodromus griseus</v>
      </c>
      <c r="C512" s="20" t="s">
        <v>144</v>
      </c>
      <c r="D512" s="20" t="str">
        <f>VLOOKUP(C512,[1]tabelaPanDados!$A:$D,2,FALSE)</f>
        <v>(Finalizado) Aves Limícolas Migratórias - 1º ciclo</v>
      </c>
    </row>
    <row r="513" spans="1:4" s="21" customFormat="1" x14ac:dyDescent="0.25">
      <c r="A513" s="20">
        <v>8899</v>
      </c>
      <c r="B513" s="20" t="str">
        <f>VLOOKUP(A513,[2]tabelaEspeciesListas!$A:$F,5,FALSE)</f>
        <v>Limosa haemastica</v>
      </c>
      <c r="C513" s="20" t="s">
        <v>144</v>
      </c>
      <c r="D513" s="20" t="str">
        <f>VLOOKUP(C513,[1]tabelaPanDados!$A:$D,2,FALSE)</f>
        <v>(Finalizado) Aves Limícolas Migratórias - 1º ciclo</v>
      </c>
    </row>
    <row r="514" spans="1:4" s="21" customFormat="1" x14ac:dyDescent="0.25">
      <c r="A514" s="20">
        <v>8903</v>
      </c>
      <c r="B514" s="20" t="str">
        <f>VLOOKUP(A514,[2]tabelaEspeciesListas!$A:$F,5,FALSE)</f>
        <v>Numenius phaeopus</v>
      </c>
      <c r="C514" s="20" t="s">
        <v>144</v>
      </c>
      <c r="D514" s="20" t="str">
        <f>VLOOKUP(C514,[1]tabelaPanDados!$A:$D,2,FALSE)</f>
        <v>(Finalizado) Aves Limícolas Migratórias - 1º ciclo</v>
      </c>
    </row>
    <row r="515" spans="1:4" s="21" customFormat="1" x14ac:dyDescent="0.25">
      <c r="A515" s="20">
        <v>8860</v>
      </c>
      <c r="B515" s="20" t="str">
        <f>VLOOKUP(A515,[2]tabelaEspeciesListas!$A:$F,5,FALSE)</f>
        <v>Oreopholus ruficollis</v>
      </c>
      <c r="C515" s="20" t="s">
        <v>144</v>
      </c>
      <c r="D515" s="20" t="str">
        <f>VLOOKUP(C515,[1]tabelaPanDados!$A:$D,2,FALSE)</f>
        <v>(Finalizado) Aves Limícolas Migratórias - 1º ciclo</v>
      </c>
    </row>
    <row r="516" spans="1:4" s="21" customFormat="1" x14ac:dyDescent="0.25">
      <c r="A516" s="20">
        <v>8905</v>
      </c>
      <c r="B516" s="20" t="str">
        <f>VLOOKUP(A516,[2]tabelaEspeciesListas!$A:$F,5,FALSE)</f>
        <v>Phalaropus tricolor</v>
      </c>
      <c r="C516" s="20" t="s">
        <v>144</v>
      </c>
      <c r="D516" s="20" t="str">
        <f>VLOOKUP(C516,[1]tabelaPanDados!$A:$D,2,FALSE)</f>
        <v>(Finalizado) Aves Limícolas Migratórias - 1º ciclo</v>
      </c>
    </row>
    <row r="517" spans="1:4" s="21" customFormat="1" x14ac:dyDescent="0.25">
      <c r="A517" s="20">
        <v>8861</v>
      </c>
      <c r="B517" s="20" t="str">
        <f>VLOOKUP(A517,[2]tabelaEspeciesListas!$A:$F,5,FALSE)</f>
        <v>Pluvialis dominica</v>
      </c>
      <c r="C517" s="20" t="s">
        <v>144</v>
      </c>
      <c r="D517" s="20" t="str">
        <f>VLOOKUP(C517,[1]tabelaPanDados!$A:$D,2,FALSE)</f>
        <v>(Finalizado) Aves Limícolas Migratórias - 1º ciclo</v>
      </c>
    </row>
    <row r="518" spans="1:4" s="21" customFormat="1" x14ac:dyDescent="0.25">
      <c r="A518" s="20">
        <v>8862</v>
      </c>
      <c r="B518" s="20" t="str">
        <f>VLOOKUP(A518,[2]tabelaEspeciesListas!$A:$F,5,FALSE)</f>
        <v>Pluvialis squatarola</v>
      </c>
      <c r="C518" s="20" t="s">
        <v>144</v>
      </c>
      <c r="D518" s="20" t="str">
        <f>VLOOKUP(C518,[1]tabelaPanDados!$A:$D,2,FALSE)</f>
        <v>(Finalizado) Aves Limícolas Migratórias - 1º ciclo</v>
      </c>
    </row>
    <row r="519" spans="1:4" s="21" customFormat="1" x14ac:dyDescent="0.25">
      <c r="A519" s="20">
        <v>8906</v>
      </c>
      <c r="B519" s="20" t="str">
        <f>VLOOKUP(A519,[2]tabelaEspeciesListas!$A:$F,5,FALSE)</f>
        <v>Tringa flavipes</v>
      </c>
      <c r="C519" s="20" t="s">
        <v>144</v>
      </c>
      <c r="D519" s="20" t="str">
        <f>VLOOKUP(C519,[1]tabelaPanDados!$A:$D,2,FALSE)</f>
        <v>(Finalizado) Aves Limícolas Migratórias - 1º ciclo</v>
      </c>
    </row>
    <row r="520" spans="1:4" s="21" customFormat="1" x14ac:dyDescent="0.25">
      <c r="A520" s="20">
        <v>8907</v>
      </c>
      <c r="B520" s="20" t="str">
        <f>VLOOKUP(A520,[2]tabelaEspeciesListas!$A:$F,5,FALSE)</f>
        <v>Tringa melanoleuca</v>
      </c>
      <c r="C520" s="20" t="s">
        <v>144</v>
      </c>
      <c r="D520" s="20" t="str">
        <f>VLOOKUP(C520,[1]tabelaPanDados!$A:$D,2,FALSE)</f>
        <v>(Finalizado) Aves Limícolas Migratórias - 1º ciclo</v>
      </c>
    </row>
    <row r="521" spans="1:4" s="21" customFormat="1" x14ac:dyDescent="0.25">
      <c r="A521" s="20">
        <v>8908</v>
      </c>
      <c r="B521" s="20" t="str">
        <f>VLOOKUP(A521,[2]tabelaEspeciesListas!$A:$F,5,FALSE)</f>
        <v>Tringa semipalmata</v>
      </c>
      <c r="C521" s="20" t="s">
        <v>144</v>
      </c>
      <c r="D521" s="20" t="str">
        <f>VLOOKUP(C521,[1]tabelaPanDados!$A:$D,2,FALSE)</f>
        <v>(Finalizado) Aves Limícolas Migratórias - 1º ciclo</v>
      </c>
    </row>
    <row r="522" spans="1:4" s="21" customFormat="1" x14ac:dyDescent="0.25">
      <c r="A522" s="20">
        <v>8909</v>
      </c>
      <c r="B522" s="20" t="str">
        <f>VLOOKUP(A522,[2]tabelaEspeciesListas!$A:$F,5,FALSE)</f>
        <v>Tringa solitaria</v>
      </c>
      <c r="C522" s="20" t="s">
        <v>144</v>
      </c>
      <c r="D522" s="20" t="str">
        <f>VLOOKUP(C522,[1]tabelaPanDados!$A:$D,2,FALSE)</f>
        <v>(Finalizado) Aves Limícolas Migratórias - 1º ciclo</v>
      </c>
    </row>
    <row r="523" spans="1:4" s="21" customFormat="1" x14ac:dyDescent="0.25">
      <c r="A523" s="20">
        <v>10471</v>
      </c>
      <c r="B523" s="20" t="str">
        <f>VLOOKUP(A523,[2]tabelaEspeciesListas!$A:$F,5,FALSE)</f>
        <v>Anodorhynchus leari</v>
      </c>
      <c r="C523" s="20" t="s">
        <v>151</v>
      </c>
      <c r="D523" s="20" t="str">
        <f>VLOOKUP(C523,[1]tabelaPanDados!$A:$D,2,FALSE)</f>
        <v>(Finalizado) Arara-azul-de-Lear - 2º ciclo</v>
      </c>
    </row>
    <row r="524" spans="1:4" s="21" customFormat="1" x14ac:dyDescent="0.25">
      <c r="A524" s="20">
        <v>10103</v>
      </c>
      <c r="B524" s="20" t="str">
        <f>VLOOKUP(A524,[2]tabelaEspeciesListas!$A:$F,5,FALSE)</f>
        <v>Alectrurus tricolor</v>
      </c>
      <c r="C524" s="20" t="s">
        <v>154</v>
      </c>
      <c r="D524" s="20" t="str">
        <f>VLOOKUP(C524,[1]tabelaPanDados!$A:$D,2,FALSE)</f>
        <v>(Finalizado) Aves da Amazônia - 1º ciclo</v>
      </c>
    </row>
    <row r="525" spans="1:4" s="21" customFormat="1" x14ac:dyDescent="0.25">
      <c r="A525" s="20">
        <v>10480</v>
      </c>
      <c r="B525" s="20" t="str">
        <f>VLOOKUP(A525,[2]tabelaEspeciesListas!$A:$F,5,FALSE)</f>
        <v>Aratinga solstitialis</v>
      </c>
      <c r="C525" s="20" t="s">
        <v>154</v>
      </c>
      <c r="D525" s="20" t="str">
        <f>VLOOKUP(C525,[1]tabelaPanDados!$A:$D,2,FALSE)</f>
        <v>(Finalizado) Aves da Amazônia - 1º ciclo</v>
      </c>
    </row>
    <row r="526" spans="1:4" s="21" customFormat="1" x14ac:dyDescent="0.25">
      <c r="A526" s="20">
        <v>9530</v>
      </c>
      <c r="B526" s="20" t="str">
        <f>VLOOKUP(A526,[2]tabelaEspeciesListas!$A:$F,5,FALSE)</f>
        <v>Arremonops conirostris</v>
      </c>
      <c r="C526" s="20" t="s">
        <v>154</v>
      </c>
      <c r="D526" s="20" t="str">
        <f>VLOOKUP(C526,[1]tabelaPanDados!$A:$D,2,FALSE)</f>
        <v>(Finalizado) Aves da Amazônia - 1º ciclo</v>
      </c>
    </row>
    <row r="527" spans="1:4" s="21" customFormat="1" x14ac:dyDescent="0.25">
      <c r="A527" s="20">
        <v>9211</v>
      </c>
      <c r="B527" s="20" t="str">
        <f>VLOOKUP(A527,[2]tabelaEspeciesListas!$A:$F,5,FALSE)</f>
        <v>Campylorhamphus cardosoi</v>
      </c>
      <c r="C527" s="20" t="s">
        <v>154</v>
      </c>
      <c r="D527" s="20" t="str">
        <f>VLOOKUP(C527,[1]tabelaPanDados!$A:$D,2,FALSE)</f>
        <v>(Finalizado) Aves da Amazônia - 1º ciclo</v>
      </c>
    </row>
    <row r="528" spans="1:4" s="21" customFormat="1" x14ac:dyDescent="0.25">
      <c r="A528" s="20">
        <v>9214</v>
      </c>
      <c r="B528" s="20" t="str">
        <f>VLOOKUP(A528,[2]tabelaEspeciesListas!$A:$F,5,FALSE)</f>
        <v>Campylorhamphus multostriatus</v>
      </c>
      <c r="C528" s="20" t="s">
        <v>154</v>
      </c>
      <c r="D528" s="20" t="str">
        <f>VLOOKUP(C528,[1]tabelaPanDados!$A:$D,2,FALSE)</f>
        <v>(Finalizado) Aves da Amazônia - 1º ciclo</v>
      </c>
    </row>
    <row r="529" spans="1:4" s="21" customFormat="1" x14ac:dyDescent="0.25">
      <c r="A529" s="20">
        <v>10316</v>
      </c>
      <c r="B529" s="20" t="str">
        <f>VLOOKUP(A529,[2]tabelaEspeciesListas!$A:$F,5,FALSE)</f>
        <v>Capito dayi</v>
      </c>
      <c r="C529" s="20" t="s">
        <v>154</v>
      </c>
      <c r="D529" s="20" t="str">
        <f>VLOOKUP(C529,[1]tabelaPanDados!$A:$D,2,FALSE)</f>
        <v>(Finalizado) Aves da Amazônia - 1º ciclo</v>
      </c>
    </row>
    <row r="530" spans="1:4" s="21" customFormat="1" x14ac:dyDescent="0.25">
      <c r="A530" s="20">
        <v>10330</v>
      </c>
      <c r="B530" s="20" t="str">
        <f>VLOOKUP(A530,[2]tabelaEspeciesListas!$A:$F,5,FALSE)</f>
        <v>Celeus obrieni</v>
      </c>
      <c r="C530" s="20" t="s">
        <v>154</v>
      </c>
      <c r="D530" s="20" t="str">
        <f>VLOOKUP(C530,[1]tabelaPanDados!$A:$D,2,FALSE)</f>
        <v>(Finalizado) Aves da Amazônia - 1º ciclo</v>
      </c>
    </row>
    <row r="531" spans="1:4" s="21" customFormat="1" x14ac:dyDescent="0.25">
      <c r="A531" s="20">
        <v>10334</v>
      </c>
      <c r="B531" s="20" t="str">
        <f>VLOOKUP(A531,[2]tabelaEspeciesListas!$A:$F,5,FALSE)</f>
        <v>Celeus torquatus pieteroyensi</v>
      </c>
      <c r="C531" s="20" t="s">
        <v>154</v>
      </c>
      <c r="D531" s="20" t="str">
        <f>VLOOKUP(C531,[1]tabelaPanDados!$A:$D,2,FALSE)</f>
        <v>(Finalizado) Aves da Amazônia - 1º ciclo</v>
      </c>
    </row>
    <row r="532" spans="1:4" s="21" customFormat="1" x14ac:dyDescent="0.25">
      <c r="A532" s="20">
        <v>9693</v>
      </c>
      <c r="B532" s="20" t="str">
        <f>VLOOKUP(A532,[2]tabelaEspeciesListas!$A:$F,5,FALSE)</f>
        <v>Cercomacra ferdinandi</v>
      </c>
      <c r="C532" s="20" t="s">
        <v>154</v>
      </c>
      <c r="D532" s="20" t="str">
        <f>VLOOKUP(C532,[1]tabelaPanDados!$A:$D,2,FALSE)</f>
        <v>(Finalizado) Aves da Amazônia - 1º ciclo</v>
      </c>
    </row>
    <row r="533" spans="1:4" s="21" customFormat="1" x14ac:dyDescent="0.25">
      <c r="A533" s="20">
        <v>9282</v>
      </c>
      <c r="B533" s="20" t="str">
        <f>VLOOKUP(A533,[2]tabelaEspeciesListas!$A:$F,5,FALSE)</f>
        <v>Chamaeza nobilis fulvipectus</v>
      </c>
      <c r="C533" s="20" t="s">
        <v>154</v>
      </c>
      <c r="D533" s="20" t="str">
        <f>VLOOKUP(C533,[1]tabelaPanDados!$A:$D,2,FALSE)</f>
        <v>(Finalizado) Aves da Amazônia - 1º ciclo</v>
      </c>
    </row>
    <row r="534" spans="1:4" s="21" customFormat="1" x14ac:dyDescent="0.25">
      <c r="A534" s="20">
        <v>9701</v>
      </c>
      <c r="B534" s="20" t="str">
        <f>VLOOKUP(A534,[2]tabelaEspeciesListas!$A:$F,5,FALSE)</f>
        <v>Clytoctantes atrogularis</v>
      </c>
      <c r="C534" s="20" t="s">
        <v>154</v>
      </c>
      <c r="D534" s="20" t="str">
        <f>VLOOKUP(C534,[1]tabelaPanDados!$A:$D,2,FALSE)</f>
        <v>(Finalizado) Aves da Amazônia - 1º ciclo</v>
      </c>
    </row>
    <row r="535" spans="1:4" s="21" customFormat="1" x14ac:dyDescent="0.25">
      <c r="A535" s="20">
        <v>8944</v>
      </c>
      <c r="B535" s="20" t="str">
        <f>VLOOKUP(A535,[2]tabelaEspeciesListas!$A:$F,5,FALSE)</f>
        <v>Columbina cyanopis</v>
      </c>
      <c r="C535" s="20" t="s">
        <v>154</v>
      </c>
      <c r="D535" s="20" t="str">
        <f>VLOOKUP(C535,[1]tabelaPanDados!$A:$D,2,FALSE)</f>
        <v>(Finalizado) Aves da Amazônia - 1º ciclo</v>
      </c>
    </row>
    <row r="536" spans="1:4" s="21" customFormat="1" x14ac:dyDescent="0.25">
      <c r="A536" s="20">
        <v>9887</v>
      </c>
      <c r="B536" s="20" t="str">
        <f>VLOOKUP(A536,[2]tabelaEspeciesListas!$A:$F,5,FALSE)</f>
        <v>Conothraupis mesoleuca</v>
      </c>
      <c r="C536" s="20" t="s">
        <v>154</v>
      </c>
      <c r="D536" s="20" t="str">
        <f>VLOOKUP(C536,[1]tabelaPanDados!$A:$D,2,FALSE)</f>
        <v>(Finalizado) Aves da Amazônia - 1º ciclo</v>
      </c>
    </row>
    <row r="537" spans="1:4" s="21" customFormat="1" x14ac:dyDescent="0.25">
      <c r="A537" s="20">
        <v>9889</v>
      </c>
      <c r="B537" s="20" t="str">
        <f>VLOOKUP(A537,[2]tabelaEspeciesListas!$A:$F,5,FALSE)</f>
        <v>Coryphaspiza melanotis</v>
      </c>
      <c r="C537" s="20" t="s">
        <v>154</v>
      </c>
      <c r="D537" s="20" t="str">
        <f>VLOOKUP(C537,[1]tabelaPanDados!$A:$D,2,FALSE)</f>
        <v>(Finalizado) Aves da Amazônia - 1º ciclo</v>
      </c>
    </row>
    <row r="538" spans="1:4" s="21" customFormat="1" x14ac:dyDescent="0.25">
      <c r="A538" s="20">
        <v>9344</v>
      </c>
      <c r="B538" s="20" t="str">
        <f>VLOOKUP(A538,[2]tabelaEspeciesListas!$A:$F,5,FALSE)</f>
        <v>Cranioleuca muelleri</v>
      </c>
      <c r="C538" s="20" t="s">
        <v>154</v>
      </c>
      <c r="D538" s="20" t="str">
        <f>VLOOKUP(C538,[1]tabelaPanDados!$A:$D,2,FALSE)</f>
        <v>(Finalizado) Aves da Amazônia - 1º ciclo</v>
      </c>
    </row>
    <row r="539" spans="1:4" s="21" customFormat="1" x14ac:dyDescent="0.25">
      <c r="A539" s="20">
        <v>9067</v>
      </c>
      <c r="B539" s="20" t="str">
        <f>VLOOKUP(A539,[2]tabelaEspeciesListas!$A:$F,5,FALSE)</f>
        <v>Crax fasciolata pinima</v>
      </c>
      <c r="C539" s="20" t="s">
        <v>154</v>
      </c>
      <c r="D539" s="20" t="str">
        <f>VLOOKUP(C539,[1]tabelaPanDados!$A:$D,2,FALSE)</f>
        <v>(Finalizado) Aves da Amazônia - 1º ciclo</v>
      </c>
    </row>
    <row r="540" spans="1:4" s="21" customFormat="1" x14ac:dyDescent="0.25">
      <c r="A540" s="20">
        <v>9069</v>
      </c>
      <c r="B540" s="20" t="str">
        <f>VLOOKUP(A540,[2]tabelaEspeciesListas!$A:$F,5,FALSE)</f>
        <v>Crax globulosa</v>
      </c>
      <c r="C540" s="20" t="s">
        <v>154</v>
      </c>
      <c r="D540" s="20" t="str">
        <f>VLOOKUP(C540,[1]tabelaPanDados!$A:$D,2,FALSE)</f>
        <v>(Finalizado) Aves da Amazônia - 1º ciclo</v>
      </c>
    </row>
    <row r="541" spans="1:4" s="21" customFormat="1" x14ac:dyDescent="0.25">
      <c r="A541" s="20">
        <v>9176</v>
      </c>
      <c r="B541" s="20" t="str">
        <f>VLOOKUP(A541,[2]tabelaEspeciesListas!$A:$F,5,FALSE)</f>
        <v>Cyanocorax hafferi</v>
      </c>
      <c r="C541" s="20" t="s">
        <v>154</v>
      </c>
      <c r="D541" s="20" t="str">
        <f>VLOOKUP(C541,[1]tabelaPanDados!$A:$D,2,FALSE)</f>
        <v>(Finalizado) Aves da Amazônia - 1º ciclo</v>
      </c>
    </row>
    <row r="542" spans="1:4" s="21" customFormat="1" x14ac:dyDescent="0.25">
      <c r="A542" s="20">
        <v>9223</v>
      </c>
      <c r="B542" s="20" t="str">
        <f>VLOOKUP(A542,[2]tabelaEspeciesListas!$A:$F,5,FALSE)</f>
        <v>Dendrexetastes rufigula paraensis</v>
      </c>
      <c r="C542" s="20" t="s">
        <v>154</v>
      </c>
      <c r="D542" s="20" t="str">
        <f>VLOOKUP(C542,[1]tabelaPanDados!$A:$D,2,FALSE)</f>
        <v>(Finalizado) Aves da Amazônia - 1º ciclo</v>
      </c>
    </row>
    <row r="543" spans="1:4" s="21" customFormat="1" x14ac:dyDescent="0.25">
      <c r="A543" s="20">
        <v>9227</v>
      </c>
      <c r="B543" s="20" t="str">
        <f>VLOOKUP(A543,[2]tabelaEspeciesListas!$A:$F,5,FALSE)</f>
        <v>Dendrocincla merula badia</v>
      </c>
      <c r="C543" s="20" t="s">
        <v>154</v>
      </c>
      <c r="D543" s="20" t="str">
        <f>VLOOKUP(C543,[1]tabelaPanDados!$A:$D,2,FALSE)</f>
        <v>(Finalizado) Aves da Amazônia - 1º ciclo</v>
      </c>
    </row>
    <row r="544" spans="1:4" s="21" customFormat="1" x14ac:dyDescent="0.25">
      <c r="A544" s="20">
        <v>9235</v>
      </c>
      <c r="B544" s="20" t="str">
        <f>VLOOKUP(A544,[2]tabelaEspeciesListas!$A:$F,5,FALSE)</f>
        <v>Dendrocolaptes medius</v>
      </c>
      <c r="C544" s="20" t="s">
        <v>154</v>
      </c>
      <c r="D544" s="20" t="str">
        <f>VLOOKUP(C544,[1]tabelaPanDados!$A:$D,2,FALSE)</f>
        <v>(Finalizado) Aves da Amazônia - 1º ciclo</v>
      </c>
    </row>
    <row r="545" spans="1:4" s="21" customFormat="1" x14ac:dyDescent="0.25">
      <c r="A545" s="20">
        <v>9240</v>
      </c>
      <c r="B545" s="20" t="str">
        <f>VLOOKUP(A545,[2]tabelaEspeciesListas!$A:$F,5,FALSE)</f>
        <v>Dendrocolaptes retentus</v>
      </c>
      <c r="C545" s="20" t="s">
        <v>154</v>
      </c>
      <c r="D545" s="20" t="str">
        <f>VLOOKUP(C545,[1]tabelaPanDados!$A:$D,2,FALSE)</f>
        <v>(Finalizado) Aves da Amazônia - 1º ciclo</v>
      </c>
    </row>
    <row r="546" spans="1:4" s="21" customFormat="1" x14ac:dyDescent="0.25">
      <c r="A546" s="20">
        <v>9241</v>
      </c>
      <c r="B546" s="20" t="str">
        <f>VLOOKUP(A546,[2]tabelaEspeciesListas!$A:$F,5,FALSE)</f>
        <v>Dendrocolaptes ridgwayi</v>
      </c>
      <c r="C546" s="20" t="s">
        <v>154</v>
      </c>
      <c r="D546" s="20" t="str">
        <f>VLOOKUP(C546,[1]tabelaPanDados!$A:$D,2,FALSE)</f>
        <v>(Finalizado) Aves da Amazônia - 1º ciclo</v>
      </c>
    </row>
    <row r="547" spans="1:4" s="21" customFormat="1" x14ac:dyDescent="0.25">
      <c r="A547" s="20">
        <v>9237</v>
      </c>
      <c r="B547" s="20" t="str">
        <f>VLOOKUP(A547,[2]tabelaEspeciesListas!$A:$F,5,FALSE)</f>
        <v>Dendrocolaptes transfasciatus</v>
      </c>
      <c r="C547" s="20" t="s">
        <v>154</v>
      </c>
      <c r="D547" s="20" t="str">
        <f>VLOOKUP(C547,[1]tabelaPanDados!$A:$D,2,FALSE)</f>
        <v>(Finalizado) Aves da Amazônia - 1º ciclo</v>
      </c>
    </row>
    <row r="548" spans="1:4" s="21" customFormat="1" x14ac:dyDescent="0.25">
      <c r="A548" s="20">
        <v>9673</v>
      </c>
      <c r="B548" s="20" t="str">
        <f>VLOOKUP(A548,[2]tabelaEspeciesListas!$A:$F,5,FALSE)</f>
        <v>Geositta poeciloptera</v>
      </c>
      <c r="C548" s="20" t="s">
        <v>154</v>
      </c>
      <c r="D548" s="20" t="str">
        <f>VLOOKUP(C548,[1]tabelaPanDados!$A:$D,2,FALSE)</f>
        <v>(Finalizado) Aves da Amazônia - 1º ciclo</v>
      </c>
    </row>
    <row r="549" spans="1:4" s="21" customFormat="1" x14ac:dyDescent="0.25">
      <c r="A549" s="20">
        <v>9415</v>
      </c>
      <c r="B549" s="20" t="str">
        <f>VLOOKUP(A549,[2]tabelaEspeciesListas!$A:$F,5,FALSE)</f>
        <v>Grallaria varia distincta</v>
      </c>
      <c r="C549" s="20" t="s">
        <v>154</v>
      </c>
      <c r="D549" s="20" t="str">
        <f>VLOOKUP(C549,[1]tabelaPanDados!$A:$D,2,FALSE)</f>
        <v>(Finalizado) Aves da Amazônia - 1º ciclo</v>
      </c>
    </row>
    <row r="550" spans="1:4" s="21" customFormat="1" x14ac:dyDescent="0.25">
      <c r="A550" s="20">
        <v>10499</v>
      </c>
      <c r="B550" s="20" t="str">
        <f>VLOOKUP(A550,[2]tabelaEspeciesListas!$A:$F,5,FALSE)</f>
        <v>Guaruba guarouba</v>
      </c>
      <c r="C550" s="20" t="s">
        <v>154</v>
      </c>
      <c r="D550" s="20" t="str">
        <f>VLOOKUP(C550,[1]tabelaPanDados!$A:$D,2,FALSE)</f>
        <v>(Finalizado) Aves da Amazônia - 1º ciclo</v>
      </c>
    </row>
    <row r="551" spans="1:4" s="21" customFormat="1" x14ac:dyDescent="0.25">
      <c r="A551" s="20">
        <v>8667</v>
      </c>
      <c r="B551" s="20" t="str">
        <f>VLOOKUP(A551,[2]tabelaEspeciesListas!$A:$F,5,FALSE)</f>
        <v>Harpia harpyja</v>
      </c>
      <c r="C551" s="20" t="s">
        <v>154</v>
      </c>
      <c r="D551" s="20" t="str">
        <f>VLOOKUP(C551,[1]tabelaPanDados!$A:$D,2,FALSE)</f>
        <v>(Finalizado) Aves da Amazônia - 1º ciclo</v>
      </c>
    </row>
    <row r="552" spans="1:4" s="21" customFormat="1" x14ac:dyDescent="0.25">
      <c r="A552" s="20">
        <v>8667</v>
      </c>
      <c r="B552" s="20" t="str">
        <f>VLOOKUP(A552,[2]tabelaEspeciesListas!$A:$F,5,FALSE)</f>
        <v>Harpia harpyja</v>
      </c>
      <c r="C552" s="20" t="s">
        <v>154</v>
      </c>
      <c r="D552" s="20" t="str">
        <f>VLOOKUP(C552,[1]tabelaPanDados!$A:$D,2,FALSE)</f>
        <v>(Finalizado) Aves da Amazônia - 1º ciclo</v>
      </c>
    </row>
    <row r="553" spans="1:4" s="21" customFormat="1" x14ac:dyDescent="0.25">
      <c r="A553" s="20">
        <v>8831</v>
      </c>
      <c r="B553" s="20" t="str">
        <f>VLOOKUP(A553,[2]tabelaEspeciesListas!$A:$F,5,FALSE)</f>
        <v>Hydropsalis candicans</v>
      </c>
      <c r="C553" s="20" t="s">
        <v>154</v>
      </c>
      <c r="D553" s="20" t="str">
        <f>VLOOKUP(C553,[1]tabelaPanDados!$A:$D,2,FALSE)</f>
        <v>(Finalizado) Aves da Amazônia - 1º ciclo</v>
      </c>
    </row>
    <row r="554" spans="1:4" s="21" customFormat="1" x14ac:dyDescent="0.25">
      <c r="A554" s="20">
        <v>9246</v>
      </c>
      <c r="B554" s="20" t="str">
        <f>VLOOKUP(A554,[2]tabelaEspeciesListas!$A:$F,5,FALSE)</f>
        <v>Hylexetastes brigidai</v>
      </c>
      <c r="C554" s="20" t="s">
        <v>154</v>
      </c>
      <c r="D554" s="20" t="str">
        <f>VLOOKUP(C554,[1]tabelaPanDados!$A:$D,2,FALSE)</f>
        <v>(Finalizado) Aves da Amazônia - 1º ciclo</v>
      </c>
    </row>
    <row r="555" spans="1:4" s="21" customFormat="1" x14ac:dyDescent="0.25">
      <c r="A555" s="20">
        <v>9422</v>
      </c>
      <c r="B555" s="20" t="str">
        <f>VLOOKUP(A555,[2]tabelaEspeciesListas!$A:$F,5,FALSE)</f>
        <v>Hylopezus paraensis</v>
      </c>
      <c r="C555" s="20" t="s">
        <v>154</v>
      </c>
      <c r="D555" s="20" t="str">
        <f>VLOOKUP(C555,[1]tabelaPanDados!$A:$D,2,FALSE)</f>
        <v>(Finalizado) Aves da Amazônia - 1º ciclo</v>
      </c>
    </row>
    <row r="556" spans="1:4" s="21" customFormat="1" x14ac:dyDescent="0.25">
      <c r="A556" s="20">
        <v>9758</v>
      </c>
      <c r="B556" s="20" t="str">
        <f>VLOOKUP(A556,[2]tabelaEspeciesListas!$A:$F,5,FALSE)</f>
        <v>Hypocnemis ochrogyna</v>
      </c>
      <c r="C556" s="20" t="s">
        <v>154</v>
      </c>
      <c r="D556" s="20" t="str">
        <f>VLOOKUP(C556,[1]tabelaPanDados!$A:$D,2,FALSE)</f>
        <v>(Finalizado) Aves da Amazônia - 1º ciclo</v>
      </c>
    </row>
    <row r="557" spans="1:4" s="21" customFormat="1" x14ac:dyDescent="0.25">
      <c r="A557" s="20">
        <v>9549</v>
      </c>
      <c r="B557" s="20" t="str">
        <f>VLOOKUP(A557,[2]tabelaEspeciesListas!$A:$F,5,FALSE)</f>
        <v>Lepidothrix iris</v>
      </c>
      <c r="C557" s="20" t="s">
        <v>154</v>
      </c>
      <c r="D557" s="20" t="str">
        <f>VLOOKUP(C557,[1]tabelaPanDados!$A:$D,2,FALSE)</f>
        <v>(Finalizado) Aves da Amazônia - 1º ciclo</v>
      </c>
    </row>
    <row r="558" spans="1:4" s="21" customFormat="1" x14ac:dyDescent="0.25">
      <c r="A558" s="20">
        <v>9555</v>
      </c>
      <c r="B558" s="20" t="str">
        <f>VLOOKUP(A558,[2]tabelaEspeciesListas!$A:$F,5,FALSE)</f>
        <v>Lepidothrix vilasboasi</v>
      </c>
      <c r="C558" s="20" t="s">
        <v>154</v>
      </c>
      <c r="D558" s="20" t="str">
        <f>VLOOKUP(C558,[1]tabelaPanDados!$A:$D,2,FALSE)</f>
        <v>(Finalizado) Aves da Amazônia - 1º ciclo</v>
      </c>
    </row>
    <row r="559" spans="1:4" s="21" customFormat="1" x14ac:dyDescent="0.25">
      <c r="A559" s="20">
        <v>8787</v>
      </c>
      <c r="B559" s="20" t="str">
        <f>VLOOKUP(A559,[2]tabelaEspeciesListas!$A:$F,5,FALSE)</f>
        <v>Lophornis gouldii</v>
      </c>
      <c r="C559" s="20" t="s">
        <v>154</v>
      </c>
      <c r="D559" s="20" t="str">
        <f>VLOOKUP(C559,[1]tabelaPanDados!$A:$D,2,FALSE)</f>
        <v>(Finalizado) Aves da Amazônia - 1º ciclo</v>
      </c>
    </row>
    <row r="560" spans="1:4" s="21" customFormat="1" x14ac:dyDescent="0.25">
      <c r="A560" s="20">
        <v>8676</v>
      </c>
      <c r="B560" s="20" t="str">
        <f>VLOOKUP(A560,[2]tabelaEspeciesListas!$A:$F,5,FALSE)</f>
        <v>Morphnus guianensis</v>
      </c>
      <c r="C560" s="20" t="s">
        <v>154</v>
      </c>
      <c r="D560" s="20" t="str">
        <f>VLOOKUP(C560,[1]tabelaPanDados!$A:$D,2,FALSE)</f>
        <v>(Finalizado) Aves da Amazônia - 1º ciclo</v>
      </c>
    </row>
    <row r="561" spans="1:4" s="21" customFormat="1" x14ac:dyDescent="0.25">
      <c r="A561" s="20">
        <v>9803</v>
      </c>
      <c r="B561" s="20" t="str">
        <f>VLOOKUP(A561,[2]tabelaEspeciesListas!$A:$F,5,FALSE)</f>
        <v>Myrmotherula klagesi</v>
      </c>
      <c r="C561" s="20" t="s">
        <v>154</v>
      </c>
      <c r="D561" s="20" t="str">
        <f>VLOOKUP(C561,[1]tabelaPanDados!$A:$D,2,FALSE)</f>
        <v>(Finalizado) Aves da Amazônia - 1º ciclo</v>
      </c>
    </row>
    <row r="562" spans="1:4" s="21" customFormat="1" x14ac:dyDescent="0.25">
      <c r="A562" s="20">
        <v>8988</v>
      </c>
      <c r="B562" s="20" t="str">
        <f>VLOOKUP(A562,[2]tabelaEspeciesListas!$A:$F,5,FALSE)</f>
        <v>Neomorphus geoffroyi amazonicus</v>
      </c>
      <c r="C562" s="20" t="s">
        <v>154</v>
      </c>
      <c r="D562" s="20" t="str">
        <f>VLOOKUP(C562,[1]tabelaPanDados!$A:$D,2,FALSE)</f>
        <v>(Finalizado) Aves da Amazônia - 1º ciclo</v>
      </c>
    </row>
    <row r="563" spans="1:4" s="21" customFormat="1" x14ac:dyDescent="0.25">
      <c r="A563" s="20">
        <v>8993</v>
      </c>
      <c r="B563" s="20" t="str">
        <f>VLOOKUP(A563,[2]tabelaEspeciesListas!$A:$F,5,FALSE)</f>
        <v>Neomorphus squamiger</v>
      </c>
      <c r="C563" s="20" t="s">
        <v>154</v>
      </c>
      <c r="D563" s="20" t="str">
        <f>VLOOKUP(C563,[1]tabelaPanDados!$A:$D,2,FALSE)</f>
        <v>(Finalizado) Aves da Amazônia - 1º ciclo</v>
      </c>
    </row>
    <row r="564" spans="1:4" s="21" customFormat="1" x14ac:dyDescent="0.25">
      <c r="A564" s="20">
        <v>10605</v>
      </c>
      <c r="B564" s="20" t="str">
        <f>VLOOKUP(A564,[2]tabelaEspeciesListas!$A:$F,5,FALSE)</f>
        <v>Nothura minor</v>
      </c>
      <c r="C564" s="20" t="s">
        <v>154</v>
      </c>
      <c r="D564" s="20" t="str">
        <f>VLOOKUP(C564,[1]tabelaPanDados!$A:$D,2,FALSE)</f>
        <v>(Finalizado) Aves da Amazônia - 1º ciclo</v>
      </c>
    </row>
    <row r="565" spans="1:4" s="21" customFormat="1" x14ac:dyDescent="0.25">
      <c r="A565" s="20">
        <v>9046</v>
      </c>
      <c r="B565" s="20" t="str">
        <f>VLOOKUP(A565,[2]tabelaEspeciesListas!$A:$F,5,FALSE)</f>
        <v>Nystalus torridus</v>
      </c>
      <c r="C565" s="20" t="s">
        <v>154</v>
      </c>
      <c r="D565" s="20" t="str">
        <f>VLOOKUP(C565,[1]tabelaPanDados!$A:$D,2,FALSE)</f>
        <v>(Finalizado) Aves da Amazônia - 1º ciclo</v>
      </c>
    </row>
    <row r="566" spans="1:4" s="21" customFormat="1" x14ac:dyDescent="0.25">
      <c r="A566" s="20">
        <v>9085</v>
      </c>
      <c r="B566" s="20" t="str">
        <f>VLOOKUP(A566,[2]tabelaEspeciesListas!$A:$F,5,FALSE)</f>
        <v>Penelope ochrogaster</v>
      </c>
      <c r="C566" s="20" t="s">
        <v>154</v>
      </c>
      <c r="D566" s="20" t="str">
        <f>VLOOKUP(C566,[1]tabelaPanDados!$A:$D,2,FALSE)</f>
        <v>(Finalizado) Aves da Amazônia - 1º ciclo</v>
      </c>
    </row>
    <row r="567" spans="1:4" s="21" customFormat="1" x14ac:dyDescent="0.25">
      <c r="A567" s="20">
        <v>9086</v>
      </c>
      <c r="B567" s="20" t="str">
        <f>VLOOKUP(A567,[2]tabelaEspeciesListas!$A:$F,5,FALSE)</f>
        <v>Penelope pileata</v>
      </c>
      <c r="C567" s="20" t="s">
        <v>154</v>
      </c>
      <c r="D567" s="20" t="str">
        <f>VLOOKUP(C567,[1]tabelaPanDados!$A:$D,2,FALSE)</f>
        <v>(Finalizado) Aves da Amazônia - 1º ciclo</v>
      </c>
    </row>
    <row r="568" spans="1:4" s="21" customFormat="1" x14ac:dyDescent="0.25">
      <c r="A568" s="20">
        <v>8791</v>
      </c>
      <c r="B568" s="20" t="str">
        <f>VLOOKUP(A568,[2]tabelaEspeciesListas!$A:$F,5,FALSE)</f>
        <v>Phaethornis aethopygus</v>
      </c>
      <c r="C568" s="20" t="s">
        <v>154</v>
      </c>
      <c r="D568" s="20" t="str">
        <f>VLOOKUP(C568,[1]tabelaPanDados!$A:$D,2,FALSE)</f>
        <v>(Finalizado) Aves da Amazônia - 1º ciclo</v>
      </c>
    </row>
    <row r="569" spans="1:4" s="21" customFormat="1" x14ac:dyDescent="0.25">
      <c r="A569" s="20">
        <v>8794</v>
      </c>
      <c r="B569" s="20" t="str">
        <f>VLOOKUP(A569,[2]tabelaEspeciesListas!$A:$F,5,FALSE)</f>
        <v>Phaethornis major</v>
      </c>
      <c r="C569" s="20" t="s">
        <v>154</v>
      </c>
      <c r="D569" s="20" t="str">
        <f>VLOOKUP(C569,[1]tabelaPanDados!$A:$D,2,FALSE)</f>
        <v>(Finalizado) Aves da Amazônia - 1º ciclo</v>
      </c>
    </row>
    <row r="570" spans="1:4" s="21" customFormat="1" x14ac:dyDescent="0.25">
      <c r="A570" s="20">
        <v>9822</v>
      </c>
      <c r="B570" s="20" t="str">
        <f>VLOOKUP(A570,[2]tabelaEspeciesListas!$A:$F,5,FALSE)</f>
        <v>Phlegopsis nigromaculata confinis</v>
      </c>
      <c r="C570" s="20" t="s">
        <v>154</v>
      </c>
      <c r="D570" s="20" t="str">
        <f>VLOOKUP(C570,[1]tabelaPanDados!$A:$D,2,FALSE)</f>
        <v>(Finalizado) Aves da Amazônia - 1º ciclo</v>
      </c>
    </row>
    <row r="571" spans="1:4" s="21" customFormat="1" x14ac:dyDescent="0.25">
      <c r="A571" s="20">
        <v>9823</v>
      </c>
      <c r="B571" s="20" t="str">
        <f>VLOOKUP(A571,[2]tabelaEspeciesListas!$A:$F,5,FALSE)</f>
        <v>Phlegopsis nigromaculata paraensis</v>
      </c>
      <c r="C571" s="20" t="s">
        <v>154</v>
      </c>
      <c r="D571" s="20" t="str">
        <f>VLOOKUP(C571,[1]tabelaPanDados!$A:$D,2,FALSE)</f>
        <v>(Finalizado) Aves da Amazônia - 1º ciclo</v>
      </c>
    </row>
    <row r="572" spans="1:4" s="21" customFormat="1" x14ac:dyDescent="0.25">
      <c r="A572" s="20">
        <v>10353</v>
      </c>
      <c r="B572" s="20" t="str">
        <f>VLOOKUP(A572,[2]tabelaEspeciesListas!$A:$F,5,FALSE)</f>
        <v>Piculus paraensis</v>
      </c>
      <c r="C572" s="20" t="s">
        <v>154</v>
      </c>
      <c r="D572" s="20" t="str">
        <f>VLOOKUP(C572,[1]tabelaPanDados!$A:$D,2,FALSE)</f>
        <v>(Finalizado) Aves da Amazônia - 1º ciclo</v>
      </c>
    </row>
    <row r="573" spans="1:4" s="21" customFormat="1" x14ac:dyDescent="0.25">
      <c r="A573" s="20">
        <v>10371</v>
      </c>
      <c r="B573" s="20" t="str">
        <f>VLOOKUP(A573,[2]tabelaEspeciesListas!$A:$F,5,FALSE)</f>
        <v>Picumnus varzeae</v>
      </c>
      <c r="C573" s="20" t="s">
        <v>154</v>
      </c>
      <c r="D573" s="20" t="str">
        <f>VLOOKUP(C573,[1]tabelaPanDados!$A:$D,2,FALSE)</f>
        <v>(Finalizado) Aves da Amazônia - 1º ciclo</v>
      </c>
    </row>
    <row r="574" spans="1:4" s="21" customFormat="1" x14ac:dyDescent="0.25">
      <c r="A574" s="20">
        <v>9573</v>
      </c>
      <c r="B574" s="20" t="str">
        <f>VLOOKUP(A574,[2]tabelaEspeciesListas!$A:$F,5,FALSE)</f>
        <v>Piprites chloris grisescens</v>
      </c>
      <c r="C574" s="20" t="s">
        <v>154</v>
      </c>
      <c r="D574" s="20" t="str">
        <f>VLOOKUP(C574,[1]tabelaPanDados!$A:$D,2,FALSE)</f>
        <v>(Finalizado) Aves da Amazônia - 1º ciclo</v>
      </c>
    </row>
    <row r="575" spans="1:4" s="21" customFormat="1" x14ac:dyDescent="0.25">
      <c r="A575" s="20">
        <v>9200</v>
      </c>
      <c r="B575" s="20" t="str">
        <f>VLOOKUP(A575,[2]tabelaEspeciesListas!$A:$F,5,FALSE)</f>
        <v>Procnias albus wallacei</v>
      </c>
      <c r="C575" s="20" t="s">
        <v>154</v>
      </c>
      <c r="D575" s="20" t="str">
        <f>VLOOKUP(C575,[1]tabelaPanDados!$A:$D,2,FALSE)</f>
        <v>(Finalizado) Aves da Amazônia - 1º ciclo</v>
      </c>
    </row>
    <row r="576" spans="1:4" s="21" customFormat="1" x14ac:dyDescent="0.25">
      <c r="A576" s="20">
        <v>9098</v>
      </c>
      <c r="B576" s="20" t="str">
        <f>VLOOKUP(A576,[2]tabelaEspeciesListas!$A:$F,5,FALSE)</f>
        <v>Psophia dextralis</v>
      </c>
      <c r="C576" s="20" t="s">
        <v>154</v>
      </c>
      <c r="D576" s="20" t="str">
        <f>VLOOKUP(C576,[1]tabelaPanDados!$A:$D,2,FALSE)</f>
        <v>(Finalizado) Aves da Amazônia - 1º ciclo</v>
      </c>
    </row>
    <row r="577" spans="1:4" s="21" customFormat="1" x14ac:dyDescent="0.25">
      <c r="A577" s="20">
        <v>9099</v>
      </c>
      <c r="B577" s="20" t="str">
        <f>VLOOKUP(A577,[2]tabelaEspeciesListas!$A:$F,5,FALSE)</f>
        <v>Psophia interjecta</v>
      </c>
      <c r="C577" s="20" t="s">
        <v>154</v>
      </c>
      <c r="D577" s="20" t="str">
        <f>VLOOKUP(C577,[1]tabelaPanDados!$A:$D,2,FALSE)</f>
        <v>(Finalizado) Aves da Amazônia - 1º ciclo</v>
      </c>
    </row>
    <row r="578" spans="1:4" s="21" customFormat="1" x14ac:dyDescent="0.25">
      <c r="A578" s="20">
        <v>9102</v>
      </c>
      <c r="B578" s="20" t="str">
        <f>VLOOKUP(A578,[2]tabelaEspeciesListas!$A:$F,5,FALSE)</f>
        <v>Psophia obscura</v>
      </c>
      <c r="C578" s="20" t="s">
        <v>154</v>
      </c>
      <c r="D578" s="20" t="str">
        <f>VLOOKUP(C578,[1]tabelaPanDados!$A:$D,2,FALSE)</f>
        <v>(Finalizado) Aves da Amazônia - 1º ciclo</v>
      </c>
    </row>
    <row r="579" spans="1:4" s="21" customFormat="1" x14ac:dyDescent="0.25">
      <c r="A579" s="20">
        <v>10385</v>
      </c>
      <c r="B579" s="20" t="str">
        <f>VLOOKUP(A579,[2]tabelaEspeciesListas!$A:$F,5,FALSE)</f>
        <v>Pteroglossus bitorquatus bitorquatus</v>
      </c>
      <c r="C579" s="20" t="s">
        <v>154</v>
      </c>
      <c r="D579" s="20" t="str">
        <f>VLOOKUP(C579,[1]tabelaPanDados!$A:$D,2,FALSE)</f>
        <v>(Finalizado) Aves da Amazônia - 1º ciclo</v>
      </c>
    </row>
    <row r="580" spans="1:4" s="21" customFormat="1" x14ac:dyDescent="0.25">
      <c r="A580" s="20">
        <v>10518</v>
      </c>
      <c r="B580" s="20" t="str">
        <f>VLOOKUP(A580,[2]tabelaEspeciesListas!$A:$F,5,FALSE)</f>
        <v>Pyrilia vulturina</v>
      </c>
      <c r="C580" s="20" t="s">
        <v>154</v>
      </c>
      <c r="D580" s="20" t="str">
        <f>VLOOKUP(C580,[1]tabelaPanDados!$A:$D,2,FALSE)</f>
        <v>(Finalizado) Aves da Amazônia - 1º ciclo</v>
      </c>
    </row>
    <row r="581" spans="1:4" s="21" customFormat="1" x14ac:dyDescent="0.25">
      <c r="A581" s="20">
        <v>10525</v>
      </c>
      <c r="B581" s="20" t="str">
        <f>VLOOKUP(A581,[2]tabelaEspeciesListas!$A:$F,5,FALSE)</f>
        <v>Pyrrhura lepida</v>
      </c>
      <c r="C581" s="20" t="s">
        <v>154</v>
      </c>
      <c r="D581" s="20" t="str">
        <f>VLOOKUP(C581,[1]tabelaPanDados!$A:$D,2,FALSE)</f>
        <v>(Finalizado) Aves da Amazônia - 1º ciclo</v>
      </c>
    </row>
    <row r="582" spans="1:4" s="21" customFormat="1" x14ac:dyDescent="0.25">
      <c r="A582" s="20">
        <v>10534</v>
      </c>
      <c r="B582" s="20" t="str">
        <f>VLOOKUP(A582,[2]tabelaEspeciesListas!$A:$F,5,FALSE)</f>
        <v>Pyrrhura pfrimeri</v>
      </c>
      <c r="C582" s="20" t="s">
        <v>154</v>
      </c>
      <c r="D582" s="20" t="str">
        <f>VLOOKUP(C582,[1]tabelaPanDados!$A:$D,2,FALSE)</f>
        <v>(Finalizado) Aves da Amazônia - 1º ciclo</v>
      </c>
    </row>
    <row r="583" spans="1:4" s="21" customFormat="1" x14ac:dyDescent="0.25">
      <c r="A583" s="20">
        <v>9832</v>
      </c>
      <c r="B583" s="20" t="str">
        <f>VLOOKUP(A583,[2]tabelaEspeciesListas!$A:$F,5,FALSE)</f>
        <v>Rhegmatorhina gymnops</v>
      </c>
      <c r="C583" s="20" t="s">
        <v>154</v>
      </c>
      <c r="D583" s="20" t="str">
        <f>VLOOKUP(C583,[1]tabelaPanDados!$A:$D,2,FALSE)</f>
        <v>(Finalizado) Aves da Amazônia - 1º ciclo</v>
      </c>
    </row>
    <row r="584" spans="1:4" s="21" customFormat="1" x14ac:dyDescent="0.25">
      <c r="A584" s="20">
        <v>9599</v>
      </c>
      <c r="B584" s="20" t="str">
        <f>VLOOKUP(A584,[2]tabelaEspeciesListas!$A:$F,5,FALSE)</f>
        <v>Scytalopus iraiensis</v>
      </c>
      <c r="C584" s="20" t="s">
        <v>154</v>
      </c>
      <c r="D584" s="20" t="str">
        <f>VLOOKUP(C584,[1]tabelaPanDados!$A:$D,2,FALSE)</f>
        <v>(Finalizado) Aves da Amazônia - 1º ciclo</v>
      </c>
    </row>
    <row r="585" spans="1:4" s="21" customFormat="1" x14ac:dyDescent="0.25">
      <c r="A585" s="20">
        <v>9600</v>
      </c>
      <c r="B585" s="20" t="str">
        <f>VLOOKUP(A585,[2]tabelaEspeciesListas!$A:$F,5,FALSE)</f>
        <v>Scytalopus novacapitalis</v>
      </c>
      <c r="C585" s="20" t="s">
        <v>154</v>
      </c>
      <c r="D585" s="20" t="str">
        <f>VLOOKUP(C585,[1]tabelaPanDados!$A:$D,2,FALSE)</f>
        <v>(Finalizado) Aves da Amazônia - 1º ciclo</v>
      </c>
    </row>
    <row r="586" spans="1:4" s="21" customFormat="1" x14ac:dyDescent="0.25">
      <c r="A586" s="20">
        <v>10218</v>
      </c>
      <c r="B586" s="20" t="str">
        <f>VLOOKUP(A586,[2]tabelaEspeciesListas!$A:$F,5,FALSE)</f>
        <v>Serpophaga hypoleuca pallida</v>
      </c>
      <c r="C586" s="20" t="s">
        <v>154</v>
      </c>
      <c r="D586" s="20" t="str">
        <f>VLOOKUP(C586,[1]tabelaPanDados!$A:$D,2,FALSE)</f>
        <v>(Finalizado) Aves da Amazônia - 1º ciclo</v>
      </c>
    </row>
    <row r="587" spans="1:4" s="21" customFormat="1" x14ac:dyDescent="0.25">
      <c r="A587" s="20">
        <v>9978</v>
      </c>
      <c r="B587" s="20" t="str">
        <f>VLOOKUP(A587,[2]tabelaEspeciesListas!$A:$F,5,FALSE)</f>
        <v>Sporophila crassirostris</v>
      </c>
      <c r="C587" s="20" t="s">
        <v>154</v>
      </c>
      <c r="D587" s="20" t="str">
        <f>VLOOKUP(C587,[1]tabelaPanDados!$A:$D,2,FALSE)</f>
        <v>(Finalizado) Aves da Amazônia - 1º ciclo</v>
      </c>
    </row>
    <row r="588" spans="1:4" s="21" customFormat="1" x14ac:dyDescent="0.25">
      <c r="A588" s="20">
        <v>9982</v>
      </c>
      <c r="B588" s="20" t="str">
        <f>VLOOKUP(A588,[2]tabelaEspeciesListas!$A:$F,5,FALSE)</f>
        <v>Sporophila hypoxantha</v>
      </c>
      <c r="C588" s="20" t="s">
        <v>154</v>
      </c>
      <c r="D588" s="20" t="str">
        <f>VLOOKUP(C588,[1]tabelaPanDados!$A:$D,2,FALSE)</f>
        <v>(Finalizado) Aves da Amazônia - 1º ciclo</v>
      </c>
    </row>
    <row r="589" spans="1:4" s="21" customFormat="1" x14ac:dyDescent="0.25">
      <c r="A589" s="20">
        <v>9987</v>
      </c>
      <c r="B589" s="20" t="str">
        <f>VLOOKUP(A589,[2]tabelaEspeciesListas!$A:$F,5,FALSE)</f>
        <v>Sporophila maximiliani</v>
      </c>
      <c r="C589" s="20" t="s">
        <v>154</v>
      </c>
      <c r="D589" s="20" t="str">
        <f>VLOOKUP(C589,[1]tabelaPanDados!$A:$D,2,FALSE)</f>
        <v>(Finalizado) Aves da Amazônia - 1º ciclo</v>
      </c>
    </row>
    <row r="590" spans="1:4" s="21" customFormat="1" x14ac:dyDescent="0.25">
      <c r="A590" s="20">
        <v>9988</v>
      </c>
      <c r="B590" s="20" t="str">
        <f>VLOOKUP(A590,[2]tabelaEspeciesListas!$A:$F,5,FALSE)</f>
        <v>Sporophila melanogaster</v>
      </c>
      <c r="C590" s="20" t="s">
        <v>154</v>
      </c>
      <c r="D590" s="20" t="str">
        <f>VLOOKUP(C590,[1]tabelaPanDados!$A:$D,2,FALSE)</f>
        <v>(Finalizado) Aves da Amazônia - 1º ciclo</v>
      </c>
    </row>
    <row r="591" spans="1:4" s="21" customFormat="1" x14ac:dyDescent="0.25">
      <c r="A591" s="20">
        <v>9993</v>
      </c>
      <c r="B591" s="20" t="str">
        <f>VLOOKUP(A591,[2]tabelaEspeciesListas!$A:$F,5,FALSE)</f>
        <v>Sporophila nigrorufa</v>
      </c>
      <c r="C591" s="20" t="s">
        <v>154</v>
      </c>
      <c r="D591" s="20" t="str">
        <f>VLOOKUP(C591,[1]tabelaPanDados!$A:$D,2,FALSE)</f>
        <v>(Finalizado) Aves da Amazônia - 1º ciclo</v>
      </c>
    </row>
    <row r="592" spans="1:4" s="21" customFormat="1" x14ac:dyDescent="0.25">
      <c r="A592" s="20">
        <v>9994</v>
      </c>
      <c r="B592" s="20" t="str">
        <f>VLOOKUP(A592,[2]tabelaEspeciesListas!$A:$F,5,FALSE)</f>
        <v>Sporophila palustris</v>
      </c>
      <c r="C592" s="20" t="s">
        <v>154</v>
      </c>
      <c r="D592" s="20" t="str">
        <f>VLOOKUP(C592,[1]tabelaPanDados!$A:$D,2,FALSE)</f>
        <v>(Finalizado) Aves da Amazônia - 1º ciclo</v>
      </c>
    </row>
    <row r="593" spans="1:4" s="21" customFormat="1" x14ac:dyDescent="0.25">
      <c r="A593" s="20">
        <v>9997</v>
      </c>
      <c r="B593" s="20" t="str">
        <f>VLOOKUP(A593,[2]tabelaEspeciesListas!$A:$F,5,FALSE)</f>
        <v>Sporophila ruficollis</v>
      </c>
      <c r="C593" s="20" t="s">
        <v>154</v>
      </c>
      <c r="D593" s="20" t="str">
        <f>VLOOKUP(C593,[1]tabelaPanDados!$A:$D,2,FALSE)</f>
        <v>(Finalizado) Aves da Amazônia - 1º ciclo</v>
      </c>
    </row>
    <row r="594" spans="1:4" s="21" customFormat="1" x14ac:dyDescent="0.25">
      <c r="A594" s="20">
        <v>10227</v>
      </c>
      <c r="B594" s="20" t="str">
        <f>VLOOKUP(A594,[2]tabelaEspeciesListas!$A:$F,5,FALSE)</f>
        <v>Stigmatura napensis napensis</v>
      </c>
      <c r="C594" s="20" t="s">
        <v>154</v>
      </c>
      <c r="D594" s="20" t="str">
        <f>VLOOKUP(C594,[1]tabelaPanDados!$A:$D,2,FALSE)</f>
        <v>(Finalizado) Aves da Amazônia - 1º ciclo</v>
      </c>
    </row>
    <row r="595" spans="1:4" s="21" customFormat="1" x14ac:dyDescent="0.25">
      <c r="A595" s="20">
        <v>9396</v>
      </c>
      <c r="B595" s="20" t="str">
        <f>VLOOKUP(A595,[2]tabelaEspeciesListas!$A:$F,5,FALSE)</f>
        <v>Synallaxis kollari</v>
      </c>
      <c r="C595" s="20" t="s">
        <v>154</v>
      </c>
      <c r="D595" s="20" t="str">
        <f>VLOOKUP(C595,[1]tabelaPanDados!$A:$D,2,FALSE)</f>
        <v>(Finalizado) Aves da Amazônia - 1º ciclo</v>
      </c>
    </row>
    <row r="596" spans="1:4" s="21" customFormat="1" x14ac:dyDescent="0.25">
      <c r="A596" s="20">
        <v>10031</v>
      </c>
      <c r="B596" s="20" t="str">
        <f>VLOOKUP(A596,[2]tabelaEspeciesListas!$A:$F,5,FALSE)</f>
        <v>Tangara velia signata</v>
      </c>
      <c r="C596" s="20" t="s">
        <v>154</v>
      </c>
      <c r="D596" s="20" t="str">
        <f>VLOOKUP(C596,[1]tabelaPanDados!$A:$D,2,FALSE)</f>
        <v>(Finalizado) Aves da Amazônia - 1º ciclo</v>
      </c>
    </row>
    <row r="597" spans="1:4" s="21" customFormat="1" x14ac:dyDescent="0.25">
      <c r="A597" s="20">
        <v>10607</v>
      </c>
      <c r="B597" s="20" t="str">
        <f>VLOOKUP(A597,[2]tabelaEspeciesListas!$A:$F,5,FALSE)</f>
        <v>Taoniscus nanus</v>
      </c>
      <c r="C597" s="20" t="s">
        <v>154</v>
      </c>
      <c r="D597" s="20" t="str">
        <f>VLOOKUP(C597,[1]tabelaPanDados!$A:$D,2,FALSE)</f>
        <v>(Finalizado) Aves da Amazônia - 1º ciclo</v>
      </c>
    </row>
    <row r="598" spans="1:4" s="21" customFormat="1" x14ac:dyDescent="0.25">
      <c r="A598" s="20">
        <v>9867</v>
      </c>
      <c r="B598" s="20" t="str">
        <f>VLOOKUP(A598,[2]tabelaEspeciesListas!$A:$F,5,FALSE)</f>
        <v>Thamnophilus nigrocinereus tschudii</v>
      </c>
      <c r="C598" s="20" t="s">
        <v>154</v>
      </c>
      <c r="D598" s="20" t="str">
        <f>VLOOKUP(C598,[1]tabelaPanDados!$A:$D,2,FALSE)</f>
        <v>(Finalizado) Aves da Amazônia - 1º ciclo</v>
      </c>
    </row>
    <row r="599" spans="1:4" s="21" customFormat="1" x14ac:dyDescent="0.25">
      <c r="A599" s="20">
        <v>10293</v>
      </c>
      <c r="B599" s="20" t="str">
        <f>VLOOKUP(A599,[2]tabelaEspeciesListas!$A:$F,5,FALSE)</f>
        <v>Tigrisoma fasciatum</v>
      </c>
      <c r="C599" s="20" t="s">
        <v>154</v>
      </c>
      <c r="D599" s="20" t="str">
        <f>VLOOKUP(C599,[1]tabelaPanDados!$A:$D,2,FALSE)</f>
        <v>(Finalizado) Aves da Amazônia - 1º ciclo</v>
      </c>
    </row>
    <row r="600" spans="1:4" s="21" customFormat="1" x14ac:dyDescent="0.25">
      <c r="A600" s="20">
        <v>10611</v>
      </c>
      <c r="B600" s="20" t="str">
        <f>VLOOKUP(A600,[2]tabelaEspeciesListas!$A:$F,5,FALSE)</f>
        <v>Tinamus tao</v>
      </c>
      <c r="C600" s="20" t="s">
        <v>154</v>
      </c>
      <c r="D600" s="20" t="str">
        <f>VLOOKUP(C600,[1]tabelaPanDados!$A:$D,2,FALSE)</f>
        <v>(Finalizado) Aves da Amazônia - 1º ciclo</v>
      </c>
    </row>
    <row r="601" spans="1:4" s="21" customFormat="1" x14ac:dyDescent="0.25">
      <c r="A601" s="20">
        <v>10254</v>
      </c>
      <c r="B601" s="20" t="str">
        <f>VLOOKUP(A601,[2]tabelaEspeciesListas!$A:$F,5,FALSE)</f>
        <v>Tunchiornis ochraceiceps rubrifrons</v>
      </c>
      <c r="C601" s="20" t="s">
        <v>154</v>
      </c>
      <c r="D601" s="20" t="str">
        <f>VLOOKUP(C601,[1]tabelaPanDados!$A:$D,2,FALSE)</f>
        <v>(Finalizado) Aves da Amazônia - 1º ciclo</v>
      </c>
    </row>
    <row r="602" spans="1:4" s="21" customFormat="1" x14ac:dyDescent="0.25">
      <c r="A602" s="20">
        <v>8686</v>
      </c>
      <c r="B602" s="20" t="str">
        <f>VLOOKUP(A602,[2]tabelaEspeciesListas!$A:$F,5,FALSE)</f>
        <v>Urubitinga coronata</v>
      </c>
      <c r="C602" s="20" t="s">
        <v>154</v>
      </c>
      <c r="D602" s="20" t="str">
        <f>VLOOKUP(C602,[1]tabelaPanDados!$A:$D,2,FALSE)</f>
        <v>(Finalizado) Aves da Amazônia - 1º ciclo</v>
      </c>
    </row>
    <row r="603" spans="1:4" s="21" customFormat="1" x14ac:dyDescent="0.25">
      <c r="A603" s="20">
        <v>9263</v>
      </c>
      <c r="B603" s="20" t="str">
        <f>VLOOKUP(A603,[2]tabelaEspeciesListas!$A:$F,5,FALSE)</f>
        <v>Xiphocolaptes carajaensis</v>
      </c>
      <c r="C603" s="20" t="s">
        <v>154</v>
      </c>
      <c r="D603" s="20" t="str">
        <f>VLOOKUP(C603,[1]tabelaPanDados!$A:$D,2,FALSE)</f>
        <v>(Finalizado) Aves da Amazônia - 1º ciclo</v>
      </c>
    </row>
    <row r="604" spans="1:4" s="21" customFormat="1" x14ac:dyDescent="0.25">
      <c r="A604" s="20">
        <v>8642</v>
      </c>
      <c r="B604" s="20" t="str">
        <f>VLOOKUP(A604,[2]tabelaEspeciesListas!$A:$F,5,FALSE)</f>
        <v>Accipiter poliogaster</v>
      </c>
      <c r="C604" s="20" t="s">
        <v>162</v>
      </c>
      <c r="D604" s="20" t="str">
        <f>VLOOKUP(C604,[1]tabelaPanDados!$A:$D,2,FALSE)</f>
        <v>(Finalizado) Aves do Cerrado e Pantanal - 1º ciclo</v>
      </c>
    </row>
    <row r="605" spans="1:4" s="21" customFormat="1" x14ac:dyDescent="0.25">
      <c r="A605" s="20">
        <v>10271</v>
      </c>
      <c r="B605" s="20" t="str">
        <f>VLOOKUP(A605,[2]tabelaEspeciesListas!$A:$F,5,FALSE)</f>
        <v>Agamia agami</v>
      </c>
      <c r="C605" s="20" t="s">
        <v>162</v>
      </c>
      <c r="D605" s="20" t="str">
        <f>VLOOKUP(C605,[1]tabelaPanDados!$A:$D,2,FALSE)</f>
        <v>(Finalizado) Aves do Cerrado e Pantanal - 1º ciclo</v>
      </c>
    </row>
    <row r="606" spans="1:4" s="21" customFormat="1" x14ac:dyDescent="0.25">
      <c r="A606" s="20">
        <v>10456</v>
      </c>
      <c r="B606" s="20" t="str">
        <f>VLOOKUP(A606,[2]tabelaEspeciesListas!$A:$F,5,FALSE)</f>
        <v>Alipiopsitta xanthops</v>
      </c>
      <c r="C606" s="20" t="s">
        <v>162</v>
      </c>
      <c r="D606" s="20" t="str">
        <f>VLOOKUP(C606,[1]tabelaPanDados!$A:$D,2,FALSE)</f>
        <v>(Finalizado) Aves do Cerrado e Pantanal - 1º ciclo</v>
      </c>
    </row>
    <row r="607" spans="1:4" s="21" customFormat="1" x14ac:dyDescent="0.25">
      <c r="A607" s="20">
        <v>10470</v>
      </c>
      <c r="B607" s="20" t="str">
        <f>VLOOKUP(A607,[2]tabelaEspeciesListas!$A:$F,5,FALSE)</f>
        <v>Anodorhynchus hyacinthinus</v>
      </c>
      <c r="C607" s="20" t="s">
        <v>162</v>
      </c>
      <c r="D607" s="20" t="str">
        <f>VLOOKUP(C607,[1]tabelaPanDados!$A:$D,2,FALSE)</f>
        <v>(Finalizado) Aves do Cerrado e Pantanal - 1º ciclo</v>
      </c>
    </row>
    <row r="608" spans="1:4" s="21" customFormat="1" x14ac:dyDescent="0.25">
      <c r="A608" s="20">
        <v>10473</v>
      </c>
      <c r="B608" s="20" t="str">
        <f>VLOOKUP(A608,[2]tabelaEspeciesListas!$A:$F,5,FALSE)</f>
        <v>Ara chloropterus</v>
      </c>
      <c r="C608" s="20" t="s">
        <v>162</v>
      </c>
      <c r="D608" s="20" t="str">
        <f>VLOOKUP(C608,[1]tabelaPanDados!$A:$D,2,FALSE)</f>
        <v>(Finalizado) Aves do Cerrado e Pantanal - 1º ciclo</v>
      </c>
    </row>
    <row r="609" spans="1:4" s="21" customFormat="1" x14ac:dyDescent="0.25">
      <c r="A609" s="20">
        <v>9318</v>
      </c>
      <c r="B609" s="20" t="str">
        <f>VLOOKUP(A609,[2]tabelaEspeciesListas!$A:$F,5,FALSE)</f>
        <v>Asthenes luizae</v>
      </c>
      <c r="C609" s="20" t="s">
        <v>162</v>
      </c>
      <c r="D609" s="20" t="str">
        <f>VLOOKUP(C609,[1]tabelaPanDados!$A:$D,2,FALSE)</f>
        <v>(Finalizado) Aves do Cerrado e Pantanal - 1º ciclo</v>
      </c>
    </row>
    <row r="610" spans="1:4" s="21" customFormat="1" x14ac:dyDescent="0.25">
      <c r="A610" s="20">
        <v>10126</v>
      </c>
      <c r="B610" s="20" t="str">
        <f>VLOOKUP(A610,[2]tabelaEspeciesListas!$A:$F,5,FALSE)</f>
        <v>Culicivora caudacuta</v>
      </c>
      <c r="C610" s="20" t="s">
        <v>162</v>
      </c>
      <c r="D610" s="20" t="str">
        <f>VLOOKUP(C610,[1]tabelaPanDados!$A:$D,2,FALSE)</f>
        <v>(Finalizado) Aves do Cerrado e Pantanal - 1º ciclo</v>
      </c>
    </row>
    <row r="611" spans="1:4" s="21" customFormat="1" x14ac:dyDescent="0.25">
      <c r="A611" s="20">
        <v>8727</v>
      </c>
      <c r="B611" s="20" t="str">
        <f>VLOOKUP(A611,[2]tabelaEspeciesListas!$A:$F,5,FALSE)</f>
        <v>Cypseloides fumigatus</v>
      </c>
      <c r="C611" s="20" t="s">
        <v>162</v>
      </c>
      <c r="D611" s="20" t="str">
        <f>VLOOKUP(C611,[1]tabelaPanDados!$A:$D,2,FALSE)</f>
        <v>(Finalizado) Aves do Cerrado e Pantanal - 1º ciclo</v>
      </c>
    </row>
    <row r="612" spans="1:4" s="21" customFormat="1" x14ac:dyDescent="0.25">
      <c r="A612" s="20">
        <v>9002</v>
      </c>
      <c r="B612" s="20" t="str">
        <f>VLOOKUP(A612,[2]tabelaEspeciesListas!$A:$F,5,FALSE)</f>
        <v>Falco deiroleucus</v>
      </c>
      <c r="C612" s="20" t="s">
        <v>162</v>
      </c>
      <c r="D612" s="20" t="str">
        <f>VLOOKUP(C612,[1]tabelaPanDados!$A:$D,2,FALSE)</f>
        <v>(Finalizado) Aves do Cerrado e Pantanal - 1º ciclo</v>
      </c>
    </row>
    <row r="613" spans="1:4" s="21" customFormat="1" x14ac:dyDescent="0.25">
      <c r="A613" s="20">
        <v>9009</v>
      </c>
      <c r="B613" s="20" t="str">
        <f>VLOOKUP(A613,[2]tabelaEspeciesListas!$A:$F,5,FALSE)</f>
        <v>Ibycter americanus</v>
      </c>
      <c r="C613" s="20" t="s">
        <v>162</v>
      </c>
      <c r="D613" s="20" t="str">
        <f>VLOOKUP(C613,[1]tabelaPanDados!$A:$D,2,FALSE)</f>
        <v>(Finalizado) Aves do Cerrado e Pantanal - 1º ciclo</v>
      </c>
    </row>
    <row r="614" spans="1:4" s="21" customFormat="1" x14ac:dyDescent="0.25">
      <c r="A614" s="20">
        <v>9126</v>
      </c>
      <c r="B614" s="20" t="str">
        <f>VLOOKUP(A614,[2]tabelaEspeciesListas!$A:$F,5,FALSE)</f>
        <v>Laterallus xenopterus</v>
      </c>
      <c r="C614" s="20" t="s">
        <v>162</v>
      </c>
      <c r="D614" s="20" t="str">
        <f>VLOOKUP(C614,[1]tabelaPanDados!$A:$D,2,FALSE)</f>
        <v>(Finalizado) Aves do Cerrado e Pantanal - 1º ciclo</v>
      </c>
    </row>
    <row r="615" spans="1:4" s="21" customFormat="1" x14ac:dyDescent="0.25">
      <c r="A615" s="20">
        <v>9127</v>
      </c>
      <c r="B615" s="20" t="str">
        <f>VLOOKUP(A615,[2]tabelaEspeciesListas!$A:$F,5,FALSE)</f>
        <v>Micropygia schomburgkii</v>
      </c>
      <c r="C615" s="20" t="s">
        <v>162</v>
      </c>
      <c r="D615" s="20" t="str">
        <f>VLOOKUP(C615,[1]tabelaPanDados!$A:$D,2,FALSE)</f>
        <v>(Finalizado) Aves do Cerrado e Pantanal - 1º ciclo</v>
      </c>
    </row>
    <row r="616" spans="1:4" s="21" customFormat="1" x14ac:dyDescent="0.25">
      <c r="A616" s="20">
        <v>8803</v>
      </c>
      <c r="B616" s="20" t="str">
        <f>VLOOKUP(A616,[2]tabelaEspeciesListas!$A:$F,5,FALSE)</f>
        <v>Phaethornis nattereri</v>
      </c>
      <c r="C616" s="20" t="s">
        <v>162</v>
      </c>
      <c r="D616" s="20" t="str">
        <f>VLOOKUP(C616,[1]tabelaPanDados!$A:$D,2,FALSE)</f>
        <v>(Finalizado) Aves do Cerrado e Pantanal - 1º ciclo</v>
      </c>
    </row>
    <row r="617" spans="1:4" s="21" customFormat="1" x14ac:dyDescent="0.25">
      <c r="A617" s="20">
        <v>8809</v>
      </c>
      <c r="B617" s="20" t="str">
        <f>VLOOKUP(A617,[2]tabelaEspeciesListas!$A:$F,5,FALSE)</f>
        <v>Phaethornis subochraceus</v>
      </c>
      <c r="C617" s="20" t="s">
        <v>162</v>
      </c>
      <c r="D617" s="20" t="str">
        <f>VLOOKUP(C617,[1]tabelaPanDados!$A:$D,2,FALSE)</f>
        <v>(Finalizado) Aves do Cerrado e Pantanal - 1º ciclo</v>
      </c>
    </row>
    <row r="618" spans="1:4" s="21" customFormat="1" x14ac:dyDescent="0.25">
      <c r="A618" s="20">
        <v>10199</v>
      </c>
      <c r="B618" s="20" t="str">
        <f>VLOOKUP(A618,[2]tabelaEspeciesListas!$A:$F,5,FALSE)</f>
        <v>Phyllomyias reiseri</v>
      </c>
      <c r="C618" s="20" t="s">
        <v>162</v>
      </c>
      <c r="D618" s="20" t="str">
        <f>VLOOKUP(C618,[1]tabelaPanDados!$A:$D,2,FALSE)</f>
        <v>(Finalizado) Aves do Cerrado e Pantanal - 1º ciclo</v>
      </c>
    </row>
    <row r="619" spans="1:4" s="21" customFormat="1" x14ac:dyDescent="0.25">
      <c r="A619" s="20">
        <v>10352</v>
      </c>
      <c r="B619" s="20" t="str">
        <f>VLOOKUP(A619,[2]tabelaEspeciesListas!$A:$F,5,FALSE)</f>
        <v>Piculus leucolaemus</v>
      </c>
      <c r="C619" s="20" t="s">
        <v>162</v>
      </c>
      <c r="D619" s="20" t="str">
        <f>VLOOKUP(C619,[1]tabelaPanDados!$A:$D,2,FALSE)</f>
        <v>(Finalizado) Aves do Cerrado e Pantanal - 1º ciclo</v>
      </c>
    </row>
    <row r="620" spans="1:4" s="21" customFormat="1" x14ac:dyDescent="0.25">
      <c r="A620" s="20">
        <v>10521</v>
      </c>
      <c r="B620" s="20" t="str">
        <f>VLOOKUP(A620,[2]tabelaEspeciesListas!$A:$F,5,FALSE)</f>
        <v>Pyrrhura devillei</v>
      </c>
      <c r="C620" s="20" t="s">
        <v>162</v>
      </c>
      <c r="D620" s="20" t="str">
        <f>VLOOKUP(C620,[1]tabelaPanDados!$A:$D,2,FALSE)</f>
        <v>(Finalizado) Aves do Cerrado e Pantanal - 1º ciclo</v>
      </c>
    </row>
    <row r="621" spans="1:4" s="21" customFormat="1" x14ac:dyDescent="0.25">
      <c r="A621" s="20">
        <v>10532</v>
      </c>
      <c r="B621" s="20" t="str">
        <f>VLOOKUP(A621,[2]tabelaEspeciesListas!$A:$F,5,FALSE)</f>
        <v>Pyrrhura molinae</v>
      </c>
      <c r="C621" s="20" t="s">
        <v>162</v>
      </c>
      <c r="D621" s="20" t="str">
        <f>VLOOKUP(C621,[1]tabelaPanDados!$A:$D,2,FALSE)</f>
        <v>(Finalizado) Aves do Cerrado e Pantanal - 1º ciclo</v>
      </c>
    </row>
    <row r="622" spans="1:4" s="21" customFormat="1" x14ac:dyDescent="0.25">
      <c r="A622" s="20">
        <v>9976</v>
      </c>
      <c r="B622" s="20" t="str">
        <f>VLOOKUP(A622,[2]tabelaEspeciesListas!$A:$F,5,FALSE)</f>
        <v>Sporophila cinnamomea</v>
      </c>
      <c r="C622" s="20" t="s">
        <v>162</v>
      </c>
      <c r="D622" s="20" t="str">
        <f>VLOOKUP(C622,[1]tabelaPanDados!$A:$D,2,FALSE)</f>
        <v>(Finalizado) Aves do Cerrado e Pantanal - 1º ciclo</v>
      </c>
    </row>
    <row r="623" spans="1:4" s="21" customFormat="1" x14ac:dyDescent="0.25">
      <c r="A623" s="20">
        <v>9981</v>
      </c>
      <c r="B623" s="20" t="str">
        <f>VLOOKUP(A623,[2]tabelaEspeciesListas!$A:$F,5,FALSE)</f>
        <v>Sporophila hypochroma</v>
      </c>
      <c r="C623" s="20" t="s">
        <v>162</v>
      </c>
      <c r="D623" s="20" t="str">
        <f>VLOOKUP(C623,[1]tabelaPanDados!$A:$D,2,FALSE)</f>
        <v>(Finalizado) Aves do Cerrado e Pantanal - 1º ciclo</v>
      </c>
    </row>
    <row r="624" spans="1:4" s="21" customFormat="1" x14ac:dyDescent="0.25">
      <c r="A624" s="20">
        <v>9989</v>
      </c>
      <c r="B624" s="20" t="str">
        <f>VLOOKUP(A624,[2]tabelaEspeciesListas!$A:$F,5,FALSE)</f>
        <v>Sporophila melanops</v>
      </c>
      <c r="C624" s="20" t="s">
        <v>162</v>
      </c>
      <c r="D624" s="20" t="str">
        <f>VLOOKUP(C624,[1]tabelaPanDados!$A:$D,2,FALSE)</f>
        <v>(Finalizado) Aves do Cerrado e Pantanal - 1º ciclo</v>
      </c>
    </row>
    <row r="625" spans="1:4" s="21" customFormat="1" x14ac:dyDescent="0.25">
      <c r="A625" s="20">
        <v>10230</v>
      </c>
      <c r="B625" s="20" t="str">
        <f>VLOOKUP(A625,[2]tabelaEspeciesListas!$A:$F,5,FALSE)</f>
        <v>Suiriri islerorum</v>
      </c>
      <c r="C625" s="20" t="s">
        <v>162</v>
      </c>
      <c r="D625" s="20" t="str">
        <f>VLOOKUP(C625,[1]tabelaPanDados!$A:$D,2,FALSE)</f>
        <v>(Finalizado) Aves do Cerrado e Pantanal - 1º ciclo</v>
      </c>
    </row>
    <row r="626" spans="1:4" s="21" customFormat="1" x14ac:dyDescent="0.25">
      <c r="A626" s="20">
        <v>9403</v>
      </c>
      <c r="B626" s="20" t="str">
        <f>VLOOKUP(A626,[2]tabelaEspeciesListas!$A:$F,5,FALSE)</f>
        <v>Synallaxis simoni</v>
      </c>
      <c r="C626" s="20" t="s">
        <v>162</v>
      </c>
      <c r="D626" s="20" t="str">
        <f>VLOOKUP(C626,[1]tabelaPanDados!$A:$D,2,FALSE)</f>
        <v>(Finalizado) Aves do Cerrado e Pantanal - 1º ciclo</v>
      </c>
    </row>
    <row r="627" spans="1:4" s="21" customFormat="1" x14ac:dyDescent="0.25">
      <c r="A627" s="20">
        <v>9406</v>
      </c>
      <c r="B627" s="20" t="str">
        <f>VLOOKUP(A627,[2]tabelaEspeciesListas!$A:$F,5,FALSE)</f>
        <v>Syndactyla dimidiata</v>
      </c>
      <c r="C627" s="20" t="s">
        <v>162</v>
      </c>
      <c r="D627" s="20" t="str">
        <f>VLOOKUP(C627,[1]tabelaPanDados!$A:$D,2,FALSE)</f>
        <v>(Finalizado) Aves do Cerrado e Pantanal - 1º ciclo</v>
      </c>
    </row>
    <row r="628" spans="1:4" s="21" customFormat="1" x14ac:dyDescent="0.25">
      <c r="A628" s="20">
        <v>8708</v>
      </c>
      <c r="B628" s="20" t="str">
        <f>VLOOKUP(A628,[2]tabelaEspeciesListas!$A:$F,5,FALSE)</f>
        <v>Mergus octosetaceus</v>
      </c>
      <c r="C628" s="20" t="s">
        <v>170</v>
      </c>
      <c r="D628" s="20" t="str">
        <f>VLOOKUP(C628,[1]tabelaPanDados!$A:$D,2,FALSE)</f>
        <v>(Finalizado) Pato-mergulhão - 1º ciclo</v>
      </c>
    </row>
    <row r="629" spans="1:4" s="21" customFormat="1" x14ac:dyDescent="0.25">
      <c r="A629" s="20">
        <v>9534</v>
      </c>
      <c r="B629" s="20" t="str">
        <f>VLOOKUP(A629,[2]tabelaEspeciesListas!$A:$F,5,FALSE)</f>
        <v>Antilophia bokermanni</v>
      </c>
      <c r="C629" s="20" t="s">
        <v>177</v>
      </c>
      <c r="D629" s="20" t="str">
        <f>VLOOKUP(C629,[1]tabelaPanDados!$A:$D,2,FALSE)</f>
        <v>(Finalizado) Soldadinho-do-araripe - 2º ciclo</v>
      </c>
    </row>
    <row r="630" spans="1:4" s="21" customFormat="1" x14ac:dyDescent="0.25">
      <c r="A630" s="20">
        <v>9064</v>
      </c>
      <c r="B630" s="20" t="str">
        <f>VLOOKUP(A630,[2]tabelaEspeciesListas!$A:$F,5,FALSE)</f>
        <v>Aburria jacutinga</v>
      </c>
      <c r="C630" s="20" t="s">
        <v>182</v>
      </c>
      <c r="D630" s="20" t="str">
        <f>VLOOKUP(C630,[1]tabelaPanDados!$A:$D,2,FALSE)</f>
        <v>(Finalizado) Aves da Mata Atlântica - 1º ciclo</v>
      </c>
    </row>
    <row r="631" spans="1:4" s="21" customFormat="1" x14ac:dyDescent="0.25">
      <c r="A631" s="20">
        <v>9308</v>
      </c>
      <c r="B631" s="20" t="str">
        <f>VLOOKUP(A631,[2]tabelaEspeciesListas!$A:$F,5,FALSE)</f>
        <v>Acrobatornis fonsecai</v>
      </c>
      <c r="C631" s="20" t="s">
        <v>182</v>
      </c>
      <c r="D631" s="20" t="str">
        <f>VLOOKUP(C631,[1]tabelaPanDados!$A:$D,2,FALSE)</f>
        <v>(Finalizado) Aves da Mata Atlântica - 1º ciclo</v>
      </c>
    </row>
    <row r="632" spans="1:4" s="21" customFormat="1" x14ac:dyDescent="0.25">
      <c r="A632" s="20">
        <v>8645</v>
      </c>
      <c r="B632" s="20" t="str">
        <f>VLOOKUP(A632,[2]tabelaEspeciesListas!$A:$F,5,FALSE)</f>
        <v>Amadonastur lacernulatus</v>
      </c>
      <c r="C632" s="20" t="s">
        <v>182</v>
      </c>
      <c r="D632" s="20" t="str">
        <f>VLOOKUP(C632,[1]tabelaPanDados!$A:$D,2,FALSE)</f>
        <v>(Finalizado) Aves da Mata Atlântica - 1º ciclo</v>
      </c>
    </row>
    <row r="633" spans="1:4" s="21" customFormat="1" x14ac:dyDescent="0.25">
      <c r="A633" s="20">
        <v>9455</v>
      </c>
      <c r="B633" s="20" t="str">
        <f>VLOOKUP(A633,[2]tabelaEspeciesListas!$A:$F,5,FALSE)</f>
        <v>Anumara forbesi</v>
      </c>
      <c r="C633" s="20" t="s">
        <v>182</v>
      </c>
      <c r="D633" s="20" t="str">
        <f>VLOOKUP(C633,[1]tabelaPanDados!$A:$D,2,FALSE)</f>
        <v>(Finalizado) Aves da Mata Atlântica - 1º ciclo</v>
      </c>
    </row>
    <row r="634" spans="1:4" s="21" customFormat="1" x14ac:dyDescent="0.25">
      <c r="A634" s="20">
        <v>10111</v>
      </c>
      <c r="B634" s="20" t="str">
        <f>VLOOKUP(A634,[2]tabelaEspeciesListas!$A:$F,5,FALSE)</f>
        <v>Attila spadiceus uropygiatus</v>
      </c>
      <c r="C634" s="20" t="s">
        <v>182</v>
      </c>
      <c r="D634" s="20" t="str">
        <f>VLOOKUP(C634,[1]tabelaPanDados!$A:$D,2,FALSE)</f>
        <v>(Finalizado) Aves da Mata Atlântica - 1º ciclo</v>
      </c>
    </row>
    <row r="635" spans="1:4" s="21" customFormat="1" x14ac:dyDescent="0.25">
      <c r="A635" s="20">
        <v>9323</v>
      </c>
      <c r="B635" s="20" t="str">
        <f>VLOOKUP(A635,[2]tabelaEspeciesListas!$A:$F,5,FALSE)</f>
        <v>Automolus lammi</v>
      </c>
      <c r="C635" s="20" t="s">
        <v>182</v>
      </c>
      <c r="D635" s="20" t="str">
        <f>VLOOKUP(C635,[1]tabelaPanDados!$A:$D,2,FALSE)</f>
        <v>(Finalizado) Aves da Mata Atlântica - 1º ciclo</v>
      </c>
    </row>
    <row r="636" spans="1:4" s="21" customFormat="1" x14ac:dyDescent="0.25">
      <c r="A636" s="20">
        <v>9689</v>
      </c>
      <c r="B636" s="20" t="str">
        <f>VLOOKUP(A636,[2]tabelaEspeciesListas!$A:$F,5,FALSE)</f>
        <v>Biatas nigropectus</v>
      </c>
      <c r="C636" s="20" t="s">
        <v>182</v>
      </c>
      <c r="D636" s="20" t="str">
        <f>VLOOKUP(C636,[1]tabelaPanDados!$A:$D,2,FALSE)</f>
        <v>(Finalizado) Aves da Mata Atlântica - 1º ciclo</v>
      </c>
    </row>
    <row r="637" spans="1:4" s="21" customFormat="1" x14ac:dyDescent="0.25">
      <c r="A637" s="20">
        <v>8652</v>
      </c>
      <c r="B637" s="20" t="str">
        <f>VLOOKUP(A637,[2]tabelaEspeciesListas!$A:$F,5,FALSE)</f>
        <v>Buteogallus aequinoctialis</v>
      </c>
      <c r="C637" s="20" t="s">
        <v>182</v>
      </c>
      <c r="D637" s="20" t="str">
        <f>VLOOKUP(C637,[1]tabelaPanDados!$A:$D,2,FALSE)</f>
        <v>(Finalizado) Aves da Mata Atlântica - 1º ciclo</v>
      </c>
    </row>
    <row r="638" spans="1:4" s="21" customFormat="1" x14ac:dyDescent="0.25">
      <c r="A638" s="20">
        <v>9575</v>
      </c>
      <c r="B638" s="20" t="str">
        <f>VLOOKUP(A638,[2]tabelaEspeciesListas!$A:$F,5,FALSE)</f>
        <v>Calyptura cristata</v>
      </c>
      <c r="C638" s="20" t="s">
        <v>182</v>
      </c>
      <c r="D638" s="20" t="str">
        <f>VLOOKUP(C638,[1]tabelaPanDados!$A:$D,2,FALSE)</f>
        <v>(Finalizado) Aves da Mata Atlântica - 1º ciclo</v>
      </c>
    </row>
    <row r="639" spans="1:4" s="21" customFormat="1" x14ac:dyDescent="0.25">
      <c r="A639" s="20">
        <v>10322</v>
      </c>
      <c r="B639" s="20" t="str">
        <f>VLOOKUP(A639,[2]tabelaEspeciesListas!$A:$F,5,FALSE)</f>
        <v>Campephilus robustus</v>
      </c>
      <c r="C639" s="20" t="s">
        <v>182</v>
      </c>
      <c r="D639" s="20" t="str">
        <f>VLOOKUP(C639,[1]tabelaPanDados!$A:$D,2,FALSE)</f>
        <v>(Finalizado) Aves da Mata Atlântica - 1º ciclo</v>
      </c>
    </row>
    <row r="640" spans="1:4" s="21" customFormat="1" x14ac:dyDescent="0.25">
      <c r="A640" s="20">
        <v>9219</v>
      </c>
      <c r="B640" s="20" t="str">
        <f>VLOOKUP(A640,[2]tabelaEspeciesListas!$A:$F,5,FALSE)</f>
        <v>Campylorhamphus trochilirostris trochilirostris</v>
      </c>
      <c r="C640" s="20" t="s">
        <v>182</v>
      </c>
      <c r="D640" s="20" t="str">
        <f>VLOOKUP(C640,[1]tabelaPanDados!$A:$D,2,FALSE)</f>
        <v>(Finalizado) Aves da Mata Atlântica - 1º ciclo</v>
      </c>
    </row>
    <row r="641" spans="1:4" s="21" customFormat="1" x14ac:dyDescent="0.25">
      <c r="A641" s="20">
        <v>9180</v>
      </c>
      <c r="B641" s="20" t="str">
        <f>VLOOKUP(A641,[2]tabelaEspeciesListas!$A:$F,5,FALSE)</f>
        <v>Carpornis melanocephala</v>
      </c>
      <c r="C641" s="20" t="s">
        <v>182</v>
      </c>
      <c r="D641" s="20" t="str">
        <f>VLOOKUP(C641,[1]tabelaPanDados!$A:$D,2,FALSE)</f>
        <v>(Finalizado) Aves da Mata Atlântica - 1º ciclo</v>
      </c>
    </row>
    <row r="642" spans="1:4" s="21" customFormat="1" x14ac:dyDescent="0.25">
      <c r="A642" s="20">
        <v>9147</v>
      </c>
      <c r="B642" s="20" t="str">
        <f>VLOOKUP(A642,[2]tabelaEspeciesListas!$A:$F,5,FALSE)</f>
        <v>Caryothraustes canadensis frontalis</v>
      </c>
      <c r="C642" s="20" t="s">
        <v>182</v>
      </c>
      <c r="D642" s="20" t="str">
        <f>VLOOKUP(C642,[1]tabelaPanDados!$A:$D,2,FALSE)</f>
        <v>(Finalizado) Aves da Mata Atlântica - 1º ciclo</v>
      </c>
    </row>
    <row r="643" spans="1:4" s="21" customFormat="1" x14ac:dyDescent="0.25">
      <c r="A643" s="20">
        <v>10327</v>
      </c>
      <c r="B643" s="20" t="str">
        <f>VLOOKUP(A643,[2]tabelaEspeciesListas!$A:$F,5,FALSE)</f>
        <v>Celeus flavus subflavus</v>
      </c>
      <c r="C643" s="20" t="s">
        <v>182</v>
      </c>
      <c r="D643" s="20" t="str">
        <f>VLOOKUP(C643,[1]tabelaPanDados!$A:$D,2,FALSE)</f>
        <v>(Finalizado) Aves da Mata Atlântica - 1º ciclo</v>
      </c>
    </row>
    <row r="644" spans="1:4" s="21" customFormat="1" x14ac:dyDescent="0.25">
      <c r="A644" s="20">
        <v>10341</v>
      </c>
      <c r="B644" s="20" t="str">
        <f>VLOOKUP(A644,[2]tabelaEspeciesListas!$A:$F,5,FALSE)</f>
        <v>Celeus galeatus</v>
      </c>
      <c r="C644" s="20" t="s">
        <v>182</v>
      </c>
      <c r="D644" s="20" t="str">
        <f>VLOOKUP(C644,[1]tabelaPanDados!$A:$D,2,FALSE)</f>
        <v>(Finalizado) Aves da Mata Atlântica - 1º ciclo</v>
      </c>
    </row>
    <row r="645" spans="1:4" s="21" customFormat="1" x14ac:dyDescent="0.25">
      <c r="A645" s="20">
        <v>10335</v>
      </c>
      <c r="B645" s="20" t="str">
        <f>VLOOKUP(A645,[2]tabelaEspeciesListas!$A:$F,5,FALSE)</f>
        <v>Celeus torquatus tinnunculus</v>
      </c>
      <c r="C645" s="20" t="s">
        <v>182</v>
      </c>
      <c r="D645" s="20" t="str">
        <f>VLOOKUP(C645,[1]tabelaPanDados!$A:$D,2,FALSE)</f>
        <v>(Finalizado) Aves da Mata Atlântica - 1º ciclo</v>
      </c>
    </row>
    <row r="646" spans="1:4" s="21" customFormat="1" x14ac:dyDescent="0.25">
      <c r="A646" s="20">
        <v>9690</v>
      </c>
      <c r="B646" s="20" t="str">
        <f>VLOOKUP(A646,[2]tabelaEspeciesListas!$A:$F,5,FALSE)</f>
        <v>Cercomacra brasiliana</v>
      </c>
      <c r="C646" s="20" t="s">
        <v>182</v>
      </c>
      <c r="D646" s="20" t="str">
        <f>VLOOKUP(C646,[1]tabelaPanDados!$A:$D,2,FALSE)</f>
        <v>(Finalizado) Aves da Mata Atlântica - 1º ciclo</v>
      </c>
    </row>
    <row r="647" spans="1:4" s="21" customFormat="1" x14ac:dyDescent="0.25">
      <c r="A647" s="20">
        <v>9281</v>
      </c>
      <c r="B647" s="20" t="str">
        <f>VLOOKUP(A647,[2]tabelaEspeciesListas!$A:$F,5,FALSE)</f>
        <v>Chamaeza meruloides</v>
      </c>
      <c r="C647" s="20" t="s">
        <v>182</v>
      </c>
      <c r="D647" s="20" t="str">
        <f>VLOOKUP(C647,[1]tabelaPanDados!$A:$D,2,FALSE)</f>
        <v>(Finalizado) Aves da Mata Atlântica - 1º ciclo</v>
      </c>
    </row>
    <row r="648" spans="1:4" s="21" customFormat="1" x14ac:dyDescent="0.25">
      <c r="A648" s="20">
        <v>10085</v>
      </c>
      <c r="B648" s="20" t="str">
        <f>VLOOKUP(A648,[2]tabelaEspeciesListas!$A:$F,5,FALSE)</f>
        <v>Cichlopsis leucogenys</v>
      </c>
      <c r="C648" s="20" t="s">
        <v>182</v>
      </c>
      <c r="D648" s="20" t="str">
        <f>VLOOKUP(C648,[1]tabelaPanDados!$A:$D,2,FALSE)</f>
        <v>(Finalizado) Aves da Mata Atlântica - 1º ciclo</v>
      </c>
    </row>
    <row r="649" spans="1:4" s="21" customFormat="1" x14ac:dyDescent="0.25">
      <c r="A649" s="20">
        <v>9336</v>
      </c>
      <c r="B649" s="20" t="str">
        <f>VLOOKUP(A649,[2]tabelaEspeciesListas!$A:$F,5,FALSE)</f>
        <v>Cinclodes pabsti</v>
      </c>
      <c r="C649" s="20" t="s">
        <v>182</v>
      </c>
      <c r="D649" s="20" t="str">
        <f>VLOOKUP(C649,[1]tabelaPanDados!$A:$D,2,FALSE)</f>
        <v>(Finalizado) Aves da Mata Atlântica - 1º ciclo</v>
      </c>
    </row>
    <row r="650" spans="1:4" s="21" customFormat="1" x14ac:dyDescent="0.25">
      <c r="A650" s="20">
        <v>9163</v>
      </c>
      <c r="B650" s="20" t="str">
        <f>VLOOKUP(A650,[2]tabelaEspeciesListas!$A:$F,5,FALSE)</f>
        <v>Conopophaga cearae</v>
      </c>
      <c r="C650" s="20" t="s">
        <v>182</v>
      </c>
      <c r="D650" s="20" t="str">
        <f>VLOOKUP(C650,[1]tabelaPanDados!$A:$D,2,FALSE)</f>
        <v>(Finalizado) Aves da Mata Atlântica - 1º ciclo</v>
      </c>
    </row>
    <row r="651" spans="1:4" s="21" customFormat="1" x14ac:dyDescent="0.25">
      <c r="A651" s="20">
        <v>9164</v>
      </c>
      <c r="B651" s="20" t="str">
        <f>VLOOKUP(A651,[2]tabelaEspeciesListas!$A:$F,5,FALSE)</f>
        <v>Conopophaga lineata lineata</v>
      </c>
      <c r="C651" s="20" t="s">
        <v>182</v>
      </c>
      <c r="D651" s="20" t="str">
        <f>VLOOKUP(C651,[1]tabelaPanDados!$A:$D,2,FALSE)</f>
        <v>(Finalizado) Aves da Mata Atlântica - 1º ciclo</v>
      </c>
    </row>
    <row r="652" spans="1:4" s="21" customFormat="1" x14ac:dyDescent="0.25">
      <c r="A652" s="20">
        <v>9167</v>
      </c>
      <c r="B652" s="20" t="str">
        <f>VLOOKUP(A652,[2]tabelaEspeciesListas!$A:$F,5,FALSE)</f>
        <v>Conopophaga melanops nigrifrons</v>
      </c>
      <c r="C652" s="20" t="s">
        <v>182</v>
      </c>
      <c r="D652" s="20" t="str">
        <f>VLOOKUP(C652,[1]tabelaPanDados!$A:$D,2,FALSE)</f>
        <v>(Finalizado) Aves da Mata Atlântica - 1º ciclo</v>
      </c>
    </row>
    <row r="653" spans="1:4" s="21" customFormat="1" x14ac:dyDescent="0.25">
      <c r="A653" s="20">
        <v>9889</v>
      </c>
      <c r="B653" s="20" t="str">
        <f>VLOOKUP(A653,[2]tabelaEspeciesListas!$A:$F,5,FALSE)</f>
        <v>Coryphaspiza melanotis</v>
      </c>
      <c r="C653" s="20" t="s">
        <v>182</v>
      </c>
      <c r="D653" s="20" t="str">
        <f>VLOOKUP(C653,[1]tabelaPanDados!$A:$D,2,FALSE)</f>
        <v>(Finalizado) Aves da Mata Atlântica - 1º ciclo</v>
      </c>
    </row>
    <row r="654" spans="1:4" s="21" customFormat="1" x14ac:dyDescent="0.25">
      <c r="A654" s="20">
        <v>9185</v>
      </c>
      <c r="B654" s="20" t="str">
        <f>VLOOKUP(A654,[2]tabelaEspeciesListas!$A:$F,5,FALSE)</f>
        <v>Cotinga maculata</v>
      </c>
      <c r="C654" s="20" t="s">
        <v>182</v>
      </c>
      <c r="D654" s="20" t="str">
        <f>VLOOKUP(C654,[1]tabelaPanDados!$A:$D,2,FALSE)</f>
        <v>(Finalizado) Aves da Mata Atlântica - 1º ciclo</v>
      </c>
    </row>
    <row r="655" spans="1:4" s="21" customFormat="1" x14ac:dyDescent="0.25">
      <c r="A655" s="20">
        <v>9066</v>
      </c>
      <c r="B655" s="20" t="str">
        <f>VLOOKUP(A655,[2]tabelaEspeciesListas!$A:$F,5,FALSE)</f>
        <v>Crax blumenbachii</v>
      </c>
      <c r="C655" s="20" t="s">
        <v>182</v>
      </c>
      <c r="D655" s="20" t="str">
        <f>VLOOKUP(C655,[1]tabelaPanDados!$A:$D,2,FALSE)</f>
        <v>(Finalizado) Aves da Mata Atlântica - 1º ciclo</v>
      </c>
    </row>
    <row r="656" spans="1:4" s="21" customFormat="1" x14ac:dyDescent="0.25">
      <c r="A656" s="20">
        <v>10594</v>
      </c>
      <c r="B656" s="20" t="str">
        <f>VLOOKUP(A656,[2]tabelaEspeciesListas!$A:$F,5,FALSE)</f>
        <v>Crypturellus noctivagus noctivagus Crypturellus noctivagus</v>
      </c>
      <c r="C656" s="20" t="s">
        <v>182</v>
      </c>
      <c r="D656" s="20" t="str">
        <f>VLOOKUP(C656,[1]tabelaPanDados!$A:$D,2,FALSE)</f>
        <v>(Finalizado) Aves da Mata Atlântica - 1º ciclo</v>
      </c>
    </row>
    <row r="657" spans="1:4" s="21" customFormat="1" x14ac:dyDescent="0.25">
      <c r="A657" s="20">
        <v>10599</v>
      </c>
      <c r="B657" s="20" t="str">
        <f>VLOOKUP(A657,[2]tabelaEspeciesListas!$A:$F,5,FALSE)</f>
        <v>Crypturellus strigulosus</v>
      </c>
      <c r="C657" s="20" t="s">
        <v>182</v>
      </c>
      <c r="D657" s="20" t="str">
        <f>VLOOKUP(C657,[1]tabelaPanDados!$A:$D,2,FALSE)</f>
        <v>(Finalizado) Aves da Mata Atlântica - 1º ciclo</v>
      </c>
    </row>
    <row r="658" spans="1:4" s="21" customFormat="1" x14ac:dyDescent="0.25">
      <c r="A658" s="20">
        <v>9229</v>
      </c>
      <c r="B658" s="20" t="str">
        <f>VLOOKUP(A658,[2]tabelaEspeciesListas!$A:$F,5,FALSE)</f>
        <v>Dendrocincla taunayi</v>
      </c>
      <c r="C658" s="20" t="s">
        <v>182</v>
      </c>
      <c r="D658" s="20" t="str">
        <f>VLOOKUP(C658,[1]tabelaPanDados!$A:$D,2,FALSE)</f>
        <v>(Finalizado) Aves da Mata Atlântica - 1º ciclo</v>
      </c>
    </row>
    <row r="659" spans="1:4" s="21" customFormat="1" x14ac:dyDescent="0.25">
      <c r="A659" s="20">
        <v>8765</v>
      </c>
      <c r="B659" s="20" t="str">
        <f>VLOOKUP(A659,[2]tabelaEspeciesListas!$A:$F,5,FALSE)</f>
        <v>Discosura langsdorffi langsdorffi</v>
      </c>
      <c r="C659" s="20" t="s">
        <v>182</v>
      </c>
      <c r="D659" s="20" t="str">
        <f>VLOOKUP(C659,[1]tabelaPanDados!$A:$D,2,FALSE)</f>
        <v>(Finalizado) Aves da Mata Atlântica - 1º ciclo</v>
      </c>
    </row>
    <row r="660" spans="1:4" s="21" customFormat="1" x14ac:dyDescent="0.25">
      <c r="A660" s="20">
        <v>9713</v>
      </c>
      <c r="B660" s="20" t="str">
        <f>VLOOKUP(A660,[2]tabelaEspeciesListas!$A:$F,5,FALSE)</f>
        <v>Dysithamnus plumbeus</v>
      </c>
      <c r="C660" s="20" t="s">
        <v>182</v>
      </c>
      <c r="D660" s="20" t="str">
        <f>VLOOKUP(C660,[1]tabelaPanDados!$A:$D,2,FALSE)</f>
        <v>(Finalizado) Aves da Mata Atlântica - 1º ciclo</v>
      </c>
    </row>
    <row r="661" spans="1:4" s="21" customFormat="1" x14ac:dyDescent="0.25">
      <c r="A661" s="20">
        <v>10137</v>
      </c>
      <c r="B661" s="20" t="str">
        <f>VLOOKUP(A661,[2]tabelaEspeciesListas!$A:$F,5,FALSE)</f>
        <v>Elaenia ridleyana</v>
      </c>
      <c r="C661" s="20" t="s">
        <v>182</v>
      </c>
      <c r="D661" s="20" t="str">
        <f>VLOOKUP(C661,[1]tabelaPanDados!$A:$D,2,FALSE)</f>
        <v>(Finalizado) Aves da Mata Atlântica - 1º ciclo</v>
      </c>
    </row>
    <row r="662" spans="1:4" s="21" customFormat="1" x14ac:dyDescent="0.25">
      <c r="A662" s="20">
        <v>9591</v>
      </c>
      <c r="B662" s="20" t="str">
        <f>VLOOKUP(A662,[2]tabelaEspeciesListas!$A:$F,5,FALSE)</f>
        <v>Eleoscytalopus indigoticus</v>
      </c>
      <c r="C662" s="20" t="s">
        <v>182</v>
      </c>
      <c r="D662" s="20" t="str">
        <f>VLOOKUP(C662,[1]tabelaPanDados!$A:$D,2,FALSE)</f>
        <v>(Finalizado) Aves da Mata Atlântica - 1º ciclo</v>
      </c>
    </row>
    <row r="663" spans="1:4" s="21" customFormat="1" x14ac:dyDescent="0.25">
      <c r="A663" s="20">
        <v>9592</v>
      </c>
      <c r="B663" s="20" t="str">
        <f>VLOOKUP(A663,[2]tabelaEspeciesListas!$A:$F,5,FALSE)</f>
        <v>Eleoscytalopus psychopompus</v>
      </c>
      <c r="C663" s="20" t="s">
        <v>182</v>
      </c>
      <c r="D663" s="20" t="str">
        <f>VLOOKUP(C663,[1]tabelaPanDados!$A:$D,2,FALSE)</f>
        <v>(Finalizado) Aves da Mata Atlântica - 1º ciclo</v>
      </c>
    </row>
    <row r="664" spans="1:4" s="21" customFormat="1" x14ac:dyDescent="0.25">
      <c r="A664" s="20">
        <v>9843</v>
      </c>
      <c r="B664" s="20" t="str">
        <f>VLOOKUP(A664,[2]tabelaEspeciesListas!$A:$F,5,FALSE)</f>
        <v>Formicivora acutirostris</v>
      </c>
      <c r="C664" s="20" t="s">
        <v>182</v>
      </c>
      <c r="D664" s="20" t="str">
        <f>VLOOKUP(C664,[1]tabelaPanDados!$A:$D,2,FALSE)</f>
        <v>(Finalizado) Aves da Mata Atlântica - 1º ciclo</v>
      </c>
    </row>
    <row r="665" spans="1:4" s="21" customFormat="1" x14ac:dyDescent="0.25">
      <c r="A665" s="20">
        <v>9726</v>
      </c>
      <c r="B665" s="20" t="str">
        <f>VLOOKUP(A665,[2]tabelaEspeciesListas!$A:$F,5,FALSE)</f>
        <v>Formicivora erythronotos</v>
      </c>
      <c r="C665" s="20" t="s">
        <v>182</v>
      </c>
      <c r="D665" s="20" t="str">
        <f>VLOOKUP(C665,[1]tabelaPanDados!$A:$D,2,FALSE)</f>
        <v>(Finalizado) Aves da Mata Atlântica - 1º ciclo</v>
      </c>
    </row>
    <row r="666" spans="1:4" s="21" customFormat="1" x14ac:dyDescent="0.25">
      <c r="A666" s="20">
        <v>9730</v>
      </c>
      <c r="B666" s="20" t="str">
        <f>VLOOKUP(A666,[2]tabelaEspeciesListas!$A:$F,5,FALSE)</f>
        <v>Formicivora littoralis</v>
      </c>
      <c r="C666" s="20" t="s">
        <v>182</v>
      </c>
      <c r="D666" s="20" t="str">
        <f>VLOOKUP(C666,[1]tabelaPanDados!$A:$D,2,FALSE)</f>
        <v>(Finalizado) Aves da Mata Atlântica - 1º ciclo</v>
      </c>
    </row>
    <row r="667" spans="1:4" s="21" customFormat="1" x14ac:dyDescent="0.25">
      <c r="A667" s="20">
        <v>9732</v>
      </c>
      <c r="B667" s="20" t="str">
        <f>VLOOKUP(A667,[2]tabelaEspeciesListas!$A:$F,5,FALSE)</f>
        <v>Formicivora paludicola</v>
      </c>
      <c r="C667" s="20" t="s">
        <v>182</v>
      </c>
      <c r="D667" s="20" t="str">
        <f>VLOOKUP(C667,[1]tabelaPanDados!$A:$D,2,FALSE)</f>
        <v>(Finalizado) Aves da Mata Atlântica - 1º ciclo</v>
      </c>
    </row>
    <row r="668" spans="1:4" s="21" customFormat="1" x14ac:dyDescent="0.25">
      <c r="A668" s="20">
        <v>9673</v>
      </c>
      <c r="B668" s="20" t="str">
        <f>VLOOKUP(A668,[2]tabelaEspeciesListas!$A:$F,5,FALSE)</f>
        <v>Geositta poeciloptera</v>
      </c>
      <c r="C668" s="20" t="s">
        <v>182</v>
      </c>
      <c r="D668" s="20" t="str">
        <f>VLOOKUP(C668,[1]tabelaPanDados!$A:$D,2,FALSE)</f>
        <v>(Finalizado) Aves da Mata Atlântica - 1º ciclo</v>
      </c>
    </row>
    <row r="669" spans="1:4" s="21" customFormat="1" x14ac:dyDescent="0.25">
      <c r="A669" s="20">
        <v>8952</v>
      </c>
      <c r="B669" s="20" t="str">
        <f>VLOOKUP(A669,[2]tabelaEspeciesListas!$A:$F,5,FALSE)</f>
        <v>Geotrygon violacea</v>
      </c>
      <c r="C669" s="20" t="s">
        <v>182</v>
      </c>
      <c r="D669" s="20" t="str">
        <f>VLOOKUP(C669,[1]tabelaPanDados!$A:$D,2,FALSE)</f>
        <v>(Finalizado) Aves da Mata Atlântica - 1º ciclo</v>
      </c>
    </row>
    <row r="670" spans="1:4" s="21" customFormat="1" x14ac:dyDescent="0.25">
      <c r="A670" s="20">
        <v>8771</v>
      </c>
      <c r="B670" s="20" t="str">
        <f>VLOOKUP(A670,[2]tabelaEspeciesListas!$A:$F,5,FALSE)</f>
        <v>Glaucis dohrnii</v>
      </c>
      <c r="C670" s="20" t="s">
        <v>182</v>
      </c>
      <c r="D670" s="20" t="str">
        <f>VLOOKUP(C670,[1]tabelaPanDados!$A:$D,2,FALSE)</f>
        <v>(Finalizado) Aves da Mata Atlântica - 1º ciclo</v>
      </c>
    </row>
    <row r="671" spans="1:4" s="21" customFormat="1" x14ac:dyDescent="0.25">
      <c r="A671" s="20">
        <v>9416</v>
      </c>
      <c r="B671" s="20" t="str">
        <f>VLOOKUP(A671,[2]tabelaEspeciesListas!$A:$F,5,FALSE)</f>
        <v>Grallaria varia intercedens</v>
      </c>
      <c r="C671" s="20" t="s">
        <v>182</v>
      </c>
      <c r="D671" s="20" t="str">
        <f>VLOOKUP(C671,[1]tabelaPanDados!$A:$D,2,FALSE)</f>
        <v>(Finalizado) Aves da Mata Atlântica - 1º ciclo</v>
      </c>
    </row>
    <row r="672" spans="1:4" s="21" customFormat="1" x14ac:dyDescent="0.25">
      <c r="A672" s="20">
        <v>8667</v>
      </c>
      <c r="B672" s="20" t="str">
        <f>VLOOKUP(A672,[2]tabelaEspeciesListas!$A:$F,5,FALSE)</f>
        <v>Harpia harpyja</v>
      </c>
      <c r="C672" s="20" t="s">
        <v>182</v>
      </c>
      <c r="D672" s="20" t="str">
        <f>VLOOKUP(C672,[1]tabelaPanDados!$A:$D,2,FALSE)</f>
        <v>(Finalizado) Aves da Mata Atlântica - 1º ciclo</v>
      </c>
    </row>
    <row r="673" spans="1:4" s="21" customFormat="1" x14ac:dyDescent="0.25">
      <c r="A673" s="20">
        <v>9612</v>
      </c>
      <c r="B673" s="20" t="str">
        <f>VLOOKUP(A673,[2]tabelaEspeciesListas!$A:$F,5,FALSE)</f>
        <v>Hemitriccus furcatus</v>
      </c>
      <c r="C673" s="20" t="s">
        <v>182</v>
      </c>
      <c r="D673" s="20" t="str">
        <f>VLOOKUP(C673,[1]tabelaPanDados!$A:$D,2,FALSE)</f>
        <v>(Finalizado) Aves da Mata Atlântica - 1º ciclo</v>
      </c>
    </row>
    <row r="674" spans="1:4" s="21" customFormat="1" x14ac:dyDescent="0.25">
      <c r="A674" s="20">
        <v>9615</v>
      </c>
      <c r="B674" s="20" t="str">
        <f>VLOOKUP(A674,[2]tabelaEspeciesListas!$A:$F,5,FALSE)</f>
        <v>Hemitriccus griseipectus naumburgae</v>
      </c>
      <c r="C674" s="20" t="s">
        <v>182</v>
      </c>
      <c r="D674" s="20" t="str">
        <f>VLOOKUP(C674,[1]tabelaPanDados!$A:$D,2,FALSE)</f>
        <v>(Finalizado) Aves da Mata Atlântica - 1º ciclo</v>
      </c>
    </row>
    <row r="675" spans="1:4" s="21" customFormat="1" x14ac:dyDescent="0.25">
      <c r="A675" s="20">
        <v>9619</v>
      </c>
      <c r="B675" s="20" t="str">
        <f>VLOOKUP(A675,[2]tabelaEspeciesListas!$A:$F,5,FALSE)</f>
        <v>Hemitriccus kaempferi</v>
      </c>
      <c r="C675" s="20" t="s">
        <v>182</v>
      </c>
      <c r="D675" s="20" t="str">
        <f>VLOOKUP(C675,[1]tabelaPanDados!$A:$D,2,FALSE)</f>
        <v>(Finalizado) Aves da Mata Atlântica - 1º ciclo</v>
      </c>
    </row>
    <row r="676" spans="1:4" s="21" customFormat="1" x14ac:dyDescent="0.25">
      <c r="A676" s="20">
        <v>9623</v>
      </c>
      <c r="B676" s="20" t="str">
        <f>VLOOKUP(A676,[2]tabelaEspeciesListas!$A:$F,5,FALSE)</f>
        <v>Hemitriccus mirandae</v>
      </c>
      <c r="C676" s="20" t="s">
        <v>182</v>
      </c>
      <c r="D676" s="20" t="str">
        <f>VLOOKUP(C676,[1]tabelaPanDados!$A:$D,2,FALSE)</f>
        <v>(Finalizado) Aves da Mata Atlântica - 1º ciclo</v>
      </c>
    </row>
    <row r="677" spans="1:4" s="21" customFormat="1" x14ac:dyDescent="0.25">
      <c r="A677" s="20">
        <v>9745</v>
      </c>
      <c r="B677" s="20" t="str">
        <f>VLOOKUP(A677,[2]tabelaEspeciesListas!$A:$F,5,FALSE)</f>
        <v>Herpsilochmus pileatus</v>
      </c>
      <c r="C677" s="20" t="s">
        <v>182</v>
      </c>
      <c r="D677" s="20" t="str">
        <f>VLOOKUP(C677,[1]tabelaPanDados!$A:$D,2,FALSE)</f>
        <v>(Finalizado) Aves da Mata Atlântica - 1º ciclo</v>
      </c>
    </row>
    <row r="678" spans="1:4" s="21" customFormat="1" x14ac:dyDescent="0.25">
      <c r="A678" s="20">
        <v>8830</v>
      </c>
      <c r="B678" s="20" t="str">
        <f>VLOOKUP(A678,[2]tabelaEspeciesListas!$A:$F,5,FALSE)</f>
        <v>Hydropsalis anomala</v>
      </c>
      <c r="C678" s="20" t="s">
        <v>182</v>
      </c>
      <c r="D678" s="20" t="str">
        <f>VLOOKUP(C678,[1]tabelaPanDados!$A:$D,2,FALSE)</f>
        <v>(Finalizado) Aves da Mata Atlântica - 1º ciclo</v>
      </c>
    </row>
    <row r="679" spans="1:4" s="21" customFormat="1" x14ac:dyDescent="0.25">
      <c r="A679" s="20">
        <v>10040</v>
      </c>
      <c r="B679" s="20" t="str">
        <f>VLOOKUP(A679,[2]tabelaEspeciesListas!$A:$F,5,FALSE)</f>
        <v>Iodopleura pipra</v>
      </c>
      <c r="C679" s="20" t="s">
        <v>182</v>
      </c>
      <c r="D679" s="20" t="str">
        <f>VLOOKUP(C679,[1]tabelaPanDados!$A:$D,2,FALSE)</f>
        <v>(Finalizado) Aves da Mata Atlântica - 1º ciclo</v>
      </c>
    </row>
    <row r="680" spans="1:4" s="21" customFormat="1" x14ac:dyDescent="0.25">
      <c r="A680" s="20">
        <v>9060</v>
      </c>
      <c r="B680" s="20" t="str">
        <f>VLOOKUP(A680,[2]tabelaEspeciesListas!$A:$F,5,FALSE)</f>
        <v>Jacamaralcyon tridactyla</v>
      </c>
      <c r="C680" s="20" t="s">
        <v>182</v>
      </c>
      <c r="D680" s="20" t="str">
        <f>VLOOKUP(C680,[1]tabelaPanDados!$A:$D,2,FALSE)</f>
        <v>(Finalizado) Aves da Mata Atlântica - 1º ciclo</v>
      </c>
    </row>
    <row r="681" spans="1:4" s="21" customFormat="1" x14ac:dyDescent="0.25">
      <c r="A681" s="20">
        <v>10043</v>
      </c>
      <c r="B681" s="20" t="str">
        <f>VLOOKUP(A681,[2]tabelaEspeciesListas!$A:$F,5,FALSE)</f>
        <v>Laniisoma elegans</v>
      </c>
      <c r="C681" s="20" t="s">
        <v>182</v>
      </c>
      <c r="D681" s="20" t="str">
        <f>VLOOKUP(C681,[1]tabelaPanDados!$A:$D,2,FALSE)</f>
        <v>(Finalizado) Aves da Mata Atlântica - 1º ciclo</v>
      </c>
    </row>
    <row r="682" spans="1:4" s="21" customFormat="1" x14ac:dyDescent="0.25">
      <c r="A682" s="20">
        <v>10044</v>
      </c>
      <c r="B682" s="20" t="str">
        <f>VLOOKUP(A682,[2]tabelaEspeciesListas!$A:$F,5,FALSE)</f>
        <v>Laniocera hypopyrra</v>
      </c>
      <c r="C682" s="20" t="s">
        <v>182</v>
      </c>
      <c r="D682" s="20" t="str">
        <f>VLOOKUP(C682,[1]tabelaPanDados!$A:$D,2,FALSE)</f>
        <v>(Finalizado) Aves da Mata Atlântica - 1º ciclo</v>
      </c>
    </row>
    <row r="683" spans="1:4" s="21" customFormat="1" x14ac:dyDescent="0.25">
      <c r="A683" s="20">
        <v>8673</v>
      </c>
      <c r="B683" s="20" t="str">
        <f>VLOOKUP(A683,[2]tabelaEspeciesListas!$A:$F,5,FALSE)</f>
        <v>Leptodon forbesi</v>
      </c>
      <c r="C683" s="20" t="s">
        <v>182</v>
      </c>
      <c r="D683" s="20" t="str">
        <f>VLOOKUP(C683,[1]tabelaPanDados!$A:$D,2,FALSE)</f>
        <v>(Finalizado) Aves da Mata Atlântica - 1º ciclo</v>
      </c>
    </row>
    <row r="684" spans="1:4" s="21" customFormat="1" x14ac:dyDescent="0.25">
      <c r="A684" s="20">
        <v>9361</v>
      </c>
      <c r="B684" s="20" t="str">
        <f>VLOOKUP(A684,[2]tabelaEspeciesListas!$A:$F,5,FALSE)</f>
        <v>Limnoctites rectirostris</v>
      </c>
      <c r="C684" s="20" t="s">
        <v>182</v>
      </c>
      <c r="D684" s="20" t="str">
        <f>VLOOKUP(C684,[1]tabelaPanDados!$A:$D,2,FALSE)</f>
        <v>(Finalizado) Aves da Mata Atlântica - 1º ciclo</v>
      </c>
    </row>
    <row r="685" spans="1:4" s="21" customFormat="1" x14ac:dyDescent="0.25">
      <c r="A685" s="20">
        <v>9207</v>
      </c>
      <c r="B685" s="20" t="str">
        <f>VLOOKUP(A685,[2]tabelaEspeciesListas!$A:$F,5,FALSE)</f>
        <v>Lipaugus conditus</v>
      </c>
      <c r="C685" s="20" t="s">
        <v>182</v>
      </c>
      <c r="D685" s="20" t="str">
        <f>VLOOKUP(C685,[1]tabelaPanDados!$A:$D,2,FALSE)</f>
        <v>(Finalizado) Aves da Mata Atlântica - 1º ciclo</v>
      </c>
    </row>
    <row r="686" spans="1:4" s="21" customFormat="1" x14ac:dyDescent="0.25">
      <c r="A686" s="20">
        <v>9189</v>
      </c>
      <c r="B686" s="20" t="str">
        <f>VLOOKUP(A686,[2]tabelaEspeciesListas!$A:$F,5,FALSE)</f>
        <v>Lipaugus lanioides</v>
      </c>
      <c r="C686" s="20" t="s">
        <v>182</v>
      </c>
      <c r="D686" s="20" t="str">
        <f>VLOOKUP(C686,[1]tabelaPanDados!$A:$D,2,FALSE)</f>
        <v>(Finalizado) Aves da Mata Atlântica - 1º ciclo</v>
      </c>
    </row>
    <row r="687" spans="1:4" s="21" customFormat="1" x14ac:dyDescent="0.25">
      <c r="A687" s="20">
        <v>9191</v>
      </c>
      <c r="B687" s="20" t="str">
        <f>VLOOKUP(A687,[2]tabelaEspeciesListas!$A:$F,5,FALSE)</f>
        <v>Lipaugus vociferans</v>
      </c>
      <c r="C687" s="20" t="s">
        <v>182</v>
      </c>
      <c r="D687" s="20" t="str">
        <f>VLOOKUP(C687,[1]tabelaPanDados!$A:$D,2,FALSE)</f>
        <v>(Finalizado) Aves da Mata Atlântica - 1º ciclo</v>
      </c>
    </row>
    <row r="688" spans="1:4" s="21" customFormat="1" x14ac:dyDescent="0.25">
      <c r="A688" s="20">
        <v>9769</v>
      </c>
      <c r="B688" s="20" t="str">
        <f>VLOOKUP(A688,[2]tabelaEspeciesListas!$A:$F,5,FALSE)</f>
        <v>Mackenziaena severa</v>
      </c>
      <c r="C688" s="20" t="s">
        <v>182</v>
      </c>
      <c r="D688" s="20" t="str">
        <f>VLOOKUP(C688,[1]tabelaPanDados!$A:$D,2,FALSE)</f>
        <v>(Finalizado) Aves da Mata Atlântica - 1º ciclo</v>
      </c>
    </row>
    <row r="689" spans="1:4" s="21" customFormat="1" x14ac:dyDescent="0.25">
      <c r="A689" s="20">
        <v>9594</v>
      </c>
      <c r="B689" s="20" t="str">
        <f>VLOOKUP(A689,[2]tabelaEspeciesListas!$A:$F,5,FALSE)</f>
        <v>Merulaxis ater</v>
      </c>
      <c r="C689" s="20" t="s">
        <v>182</v>
      </c>
      <c r="D689" s="20" t="str">
        <f>VLOOKUP(C689,[1]tabelaPanDados!$A:$D,2,FALSE)</f>
        <v>(Finalizado) Aves da Mata Atlântica - 1º ciclo</v>
      </c>
    </row>
    <row r="690" spans="1:4" s="21" customFormat="1" x14ac:dyDescent="0.25">
      <c r="A690" s="20">
        <v>9595</v>
      </c>
      <c r="B690" s="20" t="str">
        <f>VLOOKUP(A690,[2]tabelaEspeciesListas!$A:$F,5,FALSE)</f>
        <v>Merulaxis stresemanni</v>
      </c>
      <c r="C690" s="20" t="s">
        <v>182</v>
      </c>
      <c r="D690" s="20" t="str">
        <f>VLOOKUP(C690,[1]tabelaPanDados!$A:$D,2,FALSE)</f>
        <v>(Finalizado) Aves da Mata Atlântica - 1º ciclo</v>
      </c>
    </row>
    <row r="691" spans="1:4" s="21" customFormat="1" x14ac:dyDescent="0.25">
      <c r="A691" s="20">
        <v>9012</v>
      </c>
      <c r="B691" s="20" t="str">
        <f>VLOOKUP(A691,[2]tabelaEspeciesListas!$A:$F,5,FALSE)</f>
        <v>Micrastur mintoni</v>
      </c>
      <c r="C691" s="20" t="s">
        <v>182</v>
      </c>
      <c r="D691" s="20" t="str">
        <f>VLOOKUP(C691,[1]tabelaPanDados!$A:$D,2,FALSE)</f>
        <v>(Finalizado) Aves da Mata Atlântica - 1º ciclo</v>
      </c>
    </row>
    <row r="692" spans="1:4" s="21" customFormat="1" x14ac:dyDescent="0.25">
      <c r="A692" s="20">
        <v>8973</v>
      </c>
      <c r="B692" s="20" t="str">
        <f>VLOOKUP(A692,[2]tabelaEspeciesListas!$A:$F,5,FALSE)</f>
        <v>Momotus momota marcgravianus</v>
      </c>
      <c r="C692" s="20" t="s">
        <v>182</v>
      </c>
      <c r="D692" s="20" t="str">
        <f>VLOOKUP(C692,[1]tabelaPanDados!$A:$D,2,FALSE)</f>
        <v>(Finalizado) Aves da Mata Atlântica - 1º ciclo</v>
      </c>
    </row>
    <row r="693" spans="1:4" s="21" customFormat="1" x14ac:dyDescent="0.25">
      <c r="A693" s="20">
        <v>9030</v>
      </c>
      <c r="B693" s="20" t="str">
        <f>VLOOKUP(A693,[2]tabelaEspeciesListas!$A:$F,5,FALSE)</f>
        <v>Monasa morphoeus morphoeus</v>
      </c>
      <c r="C693" s="20" t="s">
        <v>182</v>
      </c>
      <c r="D693" s="20" t="str">
        <f>VLOOKUP(C693,[1]tabelaPanDados!$A:$D,2,FALSE)</f>
        <v>(Finalizado) Aves da Mata Atlântica - 1º ciclo</v>
      </c>
    </row>
    <row r="694" spans="1:4" s="21" customFormat="1" x14ac:dyDescent="0.25">
      <c r="A694" s="20">
        <v>8676</v>
      </c>
      <c r="B694" s="20" t="str">
        <f>VLOOKUP(A694,[2]tabelaEspeciesListas!$A:$F,5,FALSE)</f>
        <v>Morphnus guianensis</v>
      </c>
      <c r="C694" s="20" t="s">
        <v>182</v>
      </c>
      <c r="D694" s="20" t="str">
        <f>VLOOKUP(C694,[1]tabelaPanDados!$A:$D,2,FALSE)</f>
        <v>(Finalizado) Aves da Mata Atlântica - 1º ciclo</v>
      </c>
    </row>
    <row r="695" spans="1:4" s="21" customFormat="1" x14ac:dyDescent="0.25">
      <c r="A695" s="20">
        <v>9514</v>
      </c>
      <c r="B695" s="20" t="str">
        <f>VLOOKUP(A695,[2]tabelaEspeciesListas!$A:$F,5,FALSE)</f>
        <v>Myiothlypis rivularis</v>
      </c>
      <c r="C695" s="20" t="s">
        <v>182</v>
      </c>
      <c r="D695" s="20" t="str">
        <f>VLOOKUP(C695,[1]tabelaPanDados!$A:$D,2,FALSE)</f>
        <v>(Finalizado) Aves da Mata Atlântica - 1º ciclo</v>
      </c>
    </row>
    <row r="696" spans="1:4" s="21" customFormat="1" x14ac:dyDescent="0.25">
      <c r="A696" s="20">
        <v>9788</v>
      </c>
      <c r="B696" s="20" t="str">
        <f>VLOOKUP(A696,[2]tabelaEspeciesListas!$A:$F,5,FALSE)</f>
        <v>Myrmoderus ruficauda</v>
      </c>
      <c r="C696" s="20" t="s">
        <v>182</v>
      </c>
      <c r="D696" s="20" t="str">
        <f>VLOOKUP(C696,[1]tabelaPanDados!$A:$D,2,FALSE)</f>
        <v>(Finalizado) Aves da Mata Atlântica - 1º ciclo</v>
      </c>
    </row>
    <row r="697" spans="1:4" s="21" customFormat="1" x14ac:dyDescent="0.25">
      <c r="A697" s="20">
        <v>9799</v>
      </c>
      <c r="B697" s="20" t="str">
        <f>VLOOKUP(A697,[2]tabelaEspeciesListas!$A:$F,5,FALSE)</f>
        <v>Myrmotherula fluminensis</v>
      </c>
      <c r="C697" s="20" t="s">
        <v>182</v>
      </c>
      <c r="D697" s="20" t="str">
        <f>VLOOKUP(C697,[1]tabelaPanDados!$A:$D,2,FALSE)</f>
        <v>(Finalizado) Aves da Mata Atlântica - 1º ciclo</v>
      </c>
    </row>
    <row r="698" spans="1:4" s="21" customFormat="1" x14ac:dyDescent="0.25">
      <c r="A698" s="20">
        <v>9806</v>
      </c>
      <c r="B698" s="20" t="str">
        <f>VLOOKUP(A698,[2]tabelaEspeciesListas!$A:$F,5,FALSE)</f>
        <v>Myrmotherula minor</v>
      </c>
      <c r="C698" s="20" t="s">
        <v>182</v>
      </c>
      <c r="D698" s="20" t="str">
        <f>VLOOKUP(C698,[1]tabelaPanDados!$A:$D,2,FALSE)</f>
        <v>(Finalizado) Aves da Mata Atlântica - 1º ciclo</v>
      </c>
    </row>
    <row r="699" spans="1:4" s="21" customFormat="1" x14ac:dyDescent="0.25">
      <c r="A699" s="20">
        <v>9810</v>
      </c>
      <c r="B699" s="20" t="str">
        <f>VLOOKUP(A699,[2]tabelaEspeciesListas!$A:$F,5,FALSE)</f>
        <v>Myrmotherula snowi</v>
      </c>
      <c r="C699" s="20" t="s">
        <v>182</v>
      </c>
      <c r="D699" s="20" t="str">
        <f>VLOOKUP(C699,[1]tabelaPanDados!$A:$D,2,FALSE)</f>
        <v>(Finalizado) Aves da Mata Atlântica - 1º ciclo</v>
      </c>
    </row>
    <row r="700" spans="1:4" s="21" customFormat="1" x14ac:dyDescent="0.25">
      <c r="A700" s="20">
        <v>9814</v>
      </c>
      <c r="B700" s="20" t="str">
        <f>VLOOKUP(A700,[2]tabelaEspeciesListas!$A:$F,5,FALSE)</f>
        <v>Myrmotherula urosticta</v>
      </c>
      <c r="C700" s="20" t="s">
        <v>182</v>
      </c>
      <c r="D700" s="20" t="str">
        <f>VLOOKUP(C700,[1]tabelaPanDados!$A:$D,2,FALSE)</f>
        <v>(Finalizado) Aves da Mata Atlântica - 1º ciclo</v>
      </c>
    </row>
    <row r="701" spans="1:4" s="21" customFormat="1" x14ac:dyDescent="0.25">
      <c r="A701" s="20">
        <v>9926</v>
      </c>
      <c r="B701" s="20" t="str">
        <f>VLOOKUP(A701,[2]tabelaEspeciesListas!$A:$F,5,FALSE)</f>
        <v>Nemosia rourei</v>
      </c>
      <c r="C701" s="20" t="s">
        <v>182</v>
      </c>
      <c r="D701" s="20" t="str">
        <f>VLOOKUP(C701,[1]tabelaPanDados!$A:$D,2,FALSE)</f>
        <v>(Finalizado) Aves da Mata Atlântica - 1º ciclo</v>
      </c>
    </row>
    <row r="702" spans="1:4" s="21" customFormat="1" x14ac:dyDescent="0.25">
      <c r="A702" s="20">
        <v>8989</v>
      </c>
      <c r="B702" s="20" t="str">
        <f>VLOOKUP(A702,[2]tabelaEspeciesListas!$A:$F,5,FALSE)</f>
        <v>Neomorphus geoffroyi dulcis</v>
      </c>
      <c r="C702" s="20" t="s">
        <v>182</v>
      </c>
      <c r="D702" s="20" t="str">
        <f>VLOOKUP(C702,[1]tabelaPanDados!$A:$D,2,FALSE)</f>
        <v>(Finalizado) Aves da Mata Atlântica - 1º ciclo</v>
      </c>
    </row>
    <row r="703" spans="1:4" s="21" customFormat="1" x14ac:dyDescent="0.25">
      <c r="A703" s="20">
        <v>8990</v>
      </c>
      <c r="B703" s="20" t="str">
        <f>VLOOKUP(A703,[2]tabelaEspeciesListas!$A:$F,5,FALSE)</f>
        <v>Neomorphus geoffroyi geoffroyi</v>
      </c>
      <c r="C703" s="20" t="s">
        <v>182</v>
      </c>
      <c r="D703" s="20" t="str">
        <f>VLOOKUP(C703,[1]tabelaPanDados!$A:$D,2,FALSE)</f>
        <v>(Finalizado) Aves da Mata Atlântica - 1º ciclo</v>
      </c>
    </row>
    <row r="704" spans="1:4" s="21" customFormat="1" x14ac:dyDescent="0.25">
      <c r="A704" s="20">
        <v>9560</v>
      </c>
      <c r="B704" s="20" t="str">
        <f>VLOOKUP(A704,[2]tabelaEspeciesListas!$A:$F,5,FALSE)</f>
        <v>Neopelma aurifrons</v>
      </c>
      <c r="C704" s="20" t="s">
        <v>182</v>
      </c>
      <c r="D704" s="20" t="str">
        <f>VLOOKUP(C704,[1]tabelaPanDados!$A:$D,2,FALSE)</f>
        <v>(Finalizado) Aves da Mata Atlântica - 1º ciclo</v>
      </c>
    </row>
    <row r="705" spans="1:4" s="21" customFormat="1" x14ac:dyDescent="0.25">
      <c r="A705" s="20">
        <v>9039</v>
      </c>
      <c r="B705" s="20" t="str">
        <f>VLOOKUP(A705,[2]tabelaEspeciesListas!$A:$F,5,FALSE)</f>
        <v>Notharchus swainsoni</v>
      </c>
      <c r="C705" s="20" t="s">
        <v>182</v>
      </c>
      <c r="D705" s="20" t="str">
        <f>VLOOKUP(C705,[1]tabelaPanDados!$A:$D,2,FALSE)</f>
        <v>(Finalizado) Aves da Mata Atlântica - 1º ciclo</v>
      </c>
    </row>
    <row r="706" spans="1:4" s="21" customFormat="1" x14ac:dyDescent="0.25">
      <c r="A706" s="20">
        <v>9139</v>
      </c>
      <c r="B706" s="20" t="str">
        <f>VLOOKUP(A706,[2]tabelaEspeciesListas!$A:$F,5,FALSE)</f>
        <v>Nyctibius aethereus aethereus</v>
      </c>
      <c r="C706" s="20" t="s">
        <v>182</v>
      </c>
      <c r="D706" s="20" t="str">
        <f>VLOOKUP(C706,[1]tabelaPanDados!$A:$D,2,FALSE)</f>
        <v>(Finalizado) Aves da Mata Atlântica - 1º ciclo</v>
      </c>
    </row>
    <row r="707" spans="1:4" s="21" customFormat="1" x14ac:dyDescent="0.25">
      <c r="A707" s="20">
        <v>9143</v>
      </c>
      <c r="B707" s="20" t="str">
        <f>VLOOKUP(A707,[2]tabelaEspeciesListas!$A:$F,5,FALSE)</f>
        <v>Nyctibius leucopterus</v>
      </c>
      <c r="C707" s="20" t="s">
        <v>182</v>
      </c>
      <c r="D707" s="20" t="str">
        <f>VLOOKUP(C707,[1]tabelaPanDados!$A:$D,2,FALSE)</f>
        <v>(Finalizado) Aves da Mata Atlântica - 1º ciclo</v>
      </c>
    </row>
    <row r="708" spans="1:4" s="21" customFormat="1" x14ac:dyDescent="0.25">
      <c r="A708" s="20">
        <v>9092</v>
      </c>
      <c r="B708" s="20" t="str">
        <f>VLOOKUP(A708,[2]tabelaEspeciesListas!$A:$F,5,FALSE)</f>
        <v>Odontophorus capueira plumbeicollis</v>
      </c>
      <c r="C708" s="20" t="s">
        <v>182</v>
      </c>
      <c r="D708" s="20" t="str">
        <f>VLOOKUP(C708,[1]tabelaPanDados!$A:$D,2,FALSE)</f>
        <v>(Finalizado) Aves da Mata Atlântica - 1º ciclo</v>
      </c>
    </row>
    <row r="709" spans="1:4" s="21" customFormat="1" x14ac:dyDescent="0.25">
      <c r="A709" s="20">
        <v>9499</v>
      </c>
      <c r="B709" s="20" t="str">
        <f>VLOOKUP(A709,[2]tabelaEspeciesListas!$A:$F,5,FALSE)</f>
        <v>Onychorhynchus swainsoni</v>
      </c>
      <c r="C709" s="20" t="s">
        <v>182</v>
      </c>
      <c r="D709" s="20" t="str">
        <f>VLOOKUP(C709,[1]tabelaPanDados!$A:$D,2,FALSE)</f>
        <v>(Finalizado) Aves da Mata Atlântica - 1º ciclo</v>
      </c>
    </row>
    <row r="710" spans="1:4" s="21" customFormat="1" x14ac:dyDescent="0.25">
      <c r="A710" s="20">
        <v>9074</v>
      </c>
      <c r="B710" s="20" t="str">
        <f>VLOOKUP(A710,[2]tabelaEspeciesListas!$A:$F,5,FALSE)</f>
        <v>Ortalis remota</v>
      </c>
      <c r="C710" s="20" t="s">
        <v>182</v>
      </c>
      <c r="D710" s="20" t="str">
        <f>VLOOKUP(C710,[1]tabelaPanDados!$A:$D,2,FALSE)</f>
        <v>(Finalizado) Aves da Mata Atlântica - 1º ciclo</v>
      </c>
    </row>
    <row r="711" spans="1:4" s="21" customFormat="1" x14ac:dyDescent="0.25">
      <c r="A711" s="20">
        <v>8941</v>
      </c>
      <c r="B711" s="20" t="str">
        <f>VLOOKUP(A711,[2]tabelaEspeciesListas!$A:$F,5,FALSE)</f>
        <v>Paraclaravis geoffroyi</v>
      </c>
      <c r="C711" s="20" t="s">
        <v>182</v>
      </c>
      <c r="D711" s="20" t="str">
        <f>VLOOKUP(C711,[1]tabelaPanDados!$A:$D,2,FALSE)</f>
        <v>(Finalizado) Aves da Mata Atlântica - 1º ciclo</v>
      </c>
    </row>
    <row r="712" spans="1:4" s="21" customFormat="1" x14ac:dyDescent="0.25">
      <c r="A712" s="20">
        <v>8959</v>
      </c>
      <c r="B712" s="20" t="str">
        <f>VLOOKUP(A712,[2]tabelaEspeciesListas!$A:$F,5,FALSE)</f>
        <v>Patagioenas plumbea</v>
      </c>
      <c r="C712" s="20" t="s">
        <v>182</v>
      </c>
      <c r="D712" s="20" t="str">
        <f>VLOOKUP(C712,[1]tabelaPanDados!$A:$D,2,FALSE)</f>
        <v>(Finalizado) Aves da Mata Atlântica - 1º ciclo</v>
      </c>
    </row>
    <row r="713" spans="1:4" s="21" customFormat="1" x14ac:dyDescent="0.25">
      <c r="A713" s="20">
        <v>9078</v>
      </c>
      <c r="B713" s="20" t="str">
        <f>VLOOKUP(A713,[2]tabelaEspeciesListas!$A:$F,5,FALSE)</f>
        <v>Pauxi mitu</v>
      </c>
      <c r="C713" s="20" t="s">
        <v>182</v>
      </c>
      <c r="D713" s="20" t="str">
        <f>VLOOKUP(C713,[1]tabelaPanDados!$A:$D,2,FALSE)</f>
        <v>(Finalizado) Aves da Mata Atlântica - 1º ciclo</v>
      </c>
    </row>
    <row r="714" spans="1:4" s="21" customFormat="1" x14ac:dyDescent="0.25">
      <c r="A714" s="20">
        <v>9087</v>
      </c>
      <c r="B714" s="20" t="str">
        <f>VLOOKUP(A714,[2]tabelaEspeciesListas!$A:$F,5,FALSE)</f>
        <v>Penelope superciliaris alagoensis</v>
      </c>
      <c r="C714" s="20" t="s">
        <v>182</v>
      </c>
      <c r="D714" s="20" t="str">
        <f>VLOOKUP(C714,[1]tabelaPanDados!$A:$D,2,FALSE)</f>
        <v>(Finalizado) Aves da Mata Atlântica - 1º ciclo</v>
      </c>
    </row>
    <row r="715" spans="1:4" s="21" customFormat="1" x14ac:dyDescent="0.25">
      <c r="A715" s="20">
        <v>8802</v>
      </c>
      <c r="B715" s="20" t="str">
        <f>VLOOKUP(A715,[2]tabelaEspeciesListas!$A:$F,5,FALSE)</f>
        <v>Phaethornis margarettae</v>
      </c>
      <c r="C715" s="20" t="s">
        <v>182</v>
      </c>
      <c r="D715" s="20" t="str">
        <f>VLOOKUP(C715,[1]tabelaPanDados!$A:$D,2,FALSE)</f>
        <v>(Finalizado) Aves da Mata Atlântica - 1º ciclo</v>
      </c>
    </row>
    <row r="716" spans="1:4" s="21" customFormat="1" x14ac:dyDescent="0.25">
      <c r="A716" s="20">
        <v>8801</v>
      </c>
      <c r="B716" s="20" t="str">
        <f>VLOOKUP(A716,[2]tabelaEspeciesListas!$A:$F,5,FALSE)</f>
        <v>Phaethornis margarettae camargoi</v>
      </c>
      <c r="C716" s="20" t="s">
        <v>182</v>
      </c>
      <c r="D716" s="20" t="str">
        <f>VLOOKUP(C716,[1]tabelaPanDados!$A:$D,2,FALSE)</f>
        <v>(Finalizado) Aves da Mata Atlântica - 1º ciclo</v>
      </c>
    </row>
    <row r="717" spans="1:4" s="21" customFormat="1" x14ac:dyDescent="0.25">
      <c r="A717" s="20">
        <v>9193</v>
      </c>
      <c r="B717" s="20" t="str">
        <f>VLOOKUP(A717,[2]tabelaEspeciesListas!$A:$F,5,FALSE)</f>
        <v>Phibalura flavirostris</v>
      </c>
      <c r="C717" s="20" t="s">
        <v>182</v>
      </c>
      <c r="D717" s="20" t="str">
        <f>VLOOKUP(C717,[1]tabelaPanDados!$A:$D,2,FALSE)</f>
        <v>(Finalizado) Aves da Mata Atlântica - 1º ciclo</v>
      </c>
    </row>
    <row r="718" spans="1:4" s="21" customFormat="1" x14ac:dyDescent="0.25">
      <c r="A718" s="20">
        <v>10198</v>
      </c>
      <c r="B718" s="20" t="str">
        <f>VLOOKUP(A718,[2]tabelaEspeciesListas!$A:$F,5,FALSE)</f>
        <v>Phyllomyias griseocapilla</v>
      </c>
      <c r="C718" s="20" t="s">
        <v>182</v>
      </c>
      <c r="D718" s="20" t="str">
        <f>VLOOKUP(C718,[1]tabelaPanDados!$A:$D,2,FALSE)</f>
        <v>(Finalizado) Aves da Mata Atlântica - 1º ciclo</v>
      </c>
    </row>
    <row r="719" spans="1:4" s="21" customFormat="1" x14ac:dyDescent="0.25">
      <c r="A719" s="20">
        <v>9639</v>
      </c>
      <c r="B719" s="20" t="str">
        <f>VLOOKUP(A719,[2]tabelaEspeciesListas!$A:$F,5,FALSE)</f>
        <v>Phylloscartes beckeri</v>
      </c>
      <c r="C719" s="20" t="s">
        <v>182</v>
      </c>
      <c r="D719" s="20" t="str">
        <f>VLOOKUP(C719,[1]tabelaPanDados!$A:$D,2,FALSE)</f>
        <v>(Finalizado) Aves da Mata Atlântica - 1º ciclo</v>
      </c>
    </row>
    <row r="720" spans="1:4" s="21" customFormat="1" x14ac:dyDescent="0.25">
      <c r="A720" s="20">
        <v>9640</v>
      </c>
      <c r="B720" s="20" t="str">
        <f>VLOOKUP(A720,[2]tabelaEspeciesListas!$A:$F,5,FALSE)</f>
        <v>Phylloscartes ceciliae</v>
      </c>
      <c r="C720" s="20" t="s">
        <v>182</v>
      </c>
      <c r="D720" s="20" t="str">
        <f>VLOOKUP(C720,[1]tabelaPanDados!$A:$D,2,FALSE)</f>
        <v>(Finalizado) Aves da Mata Atlântica - 1º ciclo</v>
      </c>
    </row>
    <row r="721" spans="1:4" s="21" customFormat="1" x14ac:dyDescent="0.25">
      <c r="A721" s="20">
        <v>10354</v>
      </c>
      <c r="B721" s="20" t="str">
        <f>VLOOKUP(A721,[2]tabelaEspeciesListas!$A:$F,5,FALSE)</f>
        <v>Piculus polyzonus</v>
      </c>
      <c r="C721" s="20" t="s">
        <v>182</v>
      </c>
      <c r="D721" s="20" t="str">
        <f>VLOOKUP(C721,[1]tabelaPanDados!$A:$D,2,FALSE)</f>
        <v>(Finalizado) Aves da Mata Atlântica - 1º ciclo</v>
      </c>
    </row>
    <row r="722" spans="1:4" s="21" customFormat="1" x14ac:dyDescent="0.25">
      <c r="A722" s="20">
        <v>10510</v>
      </c>
      <c r="B722" s="20" t="str">
        <f>VLOOKUP(A722,[2]tabelaEspeciesListas!$A:$F,5,FALSE)</f>
        <v>Pionus reichenowi</v>
      </c>
      <c r="C722" s="20" t="s">
        <v>182</v>
      </c>
      <c r="D722" s="20" t="str">
        <f>VLOOKUP(C722,[1]tabelaPanDados!$A:$D,2,FALSE)</f>
        <v>(Finalizado) Aves da Mata Atlântica - 1º ciclo</v>
      </c>
    </row>
    <row r="723" spans="1:4" s="21" customFormat="1" x14ac:dyDescent="0.25">
      <c r="A723" s="20">
        <v>9574</v>
      </c>
      <c r="B723" s="20" t="str">
        <f>VLOOKUP(A723,[2]tabelaEspeciesListas!$A:$F,5,FALSE)</f>
        <v>Piprites pileata</v>
      </c>
      <c r="C723" s="20" t="s">
        <v>182</v>
      </c>
      <c r="D723" s="20" t="str">
        <f>VLOOKUP(C723,[1]tabelaPanDados!$A:$D,2,FALSE)</f>
        <v>(Finalizado) Aves da Mata Atlântica - 1º ciclo</v>
      </c>
    </row>
    <row r="724" spans="1:4" s="21" customFormat="1" x14ac:dyDescent="0.25">
      <c r="A724" s="20">
        <v>9578</v>
      </c>
      <c r="B724" s="20" t="str">
        <f>VLOOKUP(A724,[2]tabelaEspeciesListas!$A:$F,5,FALSE)</f>
        <v>Platyrinchus leucoryphus</v>
      </c>
      <c r="C724" s="20" t="s">
        <v>182</v>
      </c>
      <c r="D724" s="20" t="str">
        <f>VLOOKUP(C724,[1]tabelaPanDados!$A:$D,2,FALSE)</f>
        <v>(Finalizado) Aves da Mata Atlântica - 1º ciclo</v>
      </c>
    </row>
    <row r="725" spans="1:4" s="21" customFormat="1" x14ac:dyDescent="0.25">
      <c r="A725" s="20">
        <v>10202</v>
      </c>
      <c r="B725" s="20" t="str">
        <f>VLOOKUP(A725,[2]tabelaEspeciesListas!$A:$F,5,FALSE)</f>
        <v>Platyrinchus mystaceus niveigularis</v>
      </c>
      <c r="C725" s="20" t="s">
        <v>182</v>
      </c>
      <c r="D725" s="20" t="str">
        <f>VLOOKUP(C725,[1]tabelaPanDados!$A:$D,2,FALSE)</f>
        <v>(Finalizado) Aves da Mata Atlântica - 1º ciclo</v>
      </c>
    </row>
    <row r="726" spans="1:4" s="21" customFormat="1" x14ac:dyDescent="0.25">
      <c r="A726" s="20">
        <v>9202</v>
      </c>
      <c r="B726" s="20" t="str">
        <f>VLOOKUP(A726,[2]tabelaEspeciesListas!$A:$F,5,FALSE)</f>
        <v>Procnias nudicollis</v>
      </c>
      <c r="C726" s="20" t="s">
        <v>182</v>
      </c>
      <c r="D726" s="20" t="str">
        <f>VLOOKUP(C726,[1]tabelaPanDados!$A:$D,2,FALSE)</f>
        <v>(Finalizado) Aves da Mata Atlântica - 1º ciclo</v>
      </c>
    </row>
    <row r="727" spans="1:4" s="21" customFormat="1" x14ac:dyDescent="0.25">
      <c r="A727" s="20">
        <v>8680</v>
      </c>
      <c r="B727" s="20" t="str">
        <f>VLOOKUP(A727,[2]tabelaEspeciesListas!$A:$F,5,FALSE)</f>
        <v>Pseudastur polionotus</v>
      </c>
      <c r="C727" s="20" t="s">
        <v>182</v>
      </c>
      <c r="D727" s="20" t="str">
        <f>VLOOKUP(C727,[1]tabelaPanDados!$A:$D,2,FALSE)</f>
        <v>(Finalizado) Aves da Mata Atlântica - 1º ciclo</v>
      </c>
    </row>
    <row r="728" spans="1:4" s="21" customFormat="1" x14ac:dyDescent="0.25">
      <c r="A728" s="20">
        <v>10383</v>
      </c>
      <c r="B728" s="20" t="str">
        <f>VLOOKUP(A728,[2]tabelaEspeciesListas!$A:$F,5,FALSE)</f>
        <v>Pteroglossus bailloni</v>
      </c>
      <c r="C728" s="20" t="s">
        <v>182</v>
      </c>
      <c r="D728" s="20" t="str">
        <f>VLOOKUP(C728,[1]tabelaPanDados!$A:$D,2,FALSE)</f>
        <v>(Finalizado) Aves da Mata Atlântica - 1º ciclo</v>
      </c>
    </row>
    <row r="729" spans="1:4" s="21" customFormat="1" x14ac:dyDescent="0.25">
      <c r="A729" s="20">
        <v>10570</v>
      </c>
      <c r="B729" s="20" t="str">
        <f>VLOOKUP(A729,[2]tabelaEspeciesListas!$A:$F,5,FALSE)</f>
        <v>Pulsatrix perspicillata pulsatrix</v>
      </c>
      <c r="C729" s="20" t="s">
        <v>182</v>
      </c>
      <c r="D729" s="20" t="str">
        <f>VLOOKUP(C729,[1]tabelaPanDados!$A:$D,2,FALSE)</f>
        <v>(Finalizado) Aves da Mata Atlântica - 1º ciclo</v>
      </c>
    </row>
    <row r="730" spans="1:4" s="21" customFormat="1" x14ac:dyDescent="0.25">
      <c r="A730" s="20">
        <v>9826</v>
      </c>
      <c r="B730" s="20" t="str">
        <f>VLOOKUP(A730,[2]tabelaEspeciesListas!$A:$F,5,FALSE)</f>
        <v>Pyriglena atra</v>
      </c>
      <c r="C730" s="20" t="s">
        <v>182</v>
      </c>
      <c r="D730" s="20" t="str">
        <f>VLOOKUP(C730,[1]tabelaPanDados!$A:$D,2,FALSE)</f>
        <v>(Finalizado) Aves da Mata Atlântica - 1º ciclo</v>
      </c>
    </row>
    <row r="731" spans="1:4" s="21" customFormat="1" x14ac:dyDescent="0.25">
      <c r="A731" s="20">
        <v>9829</v>
      </c>
      <c r="B731" s="20" t="str">
        <f>VLOOKUP(A731,[2]tabelaEspeciesListas!$A:$F,5,FALSE)</f>
        <v>Pyriglena pernambucensis</v>
      </c>
      <c r="C731" s="20" t="s">
        <v>182</v>
      </c>
      <c r="D731" s="20" t="str">
        <f>VLOOKUP(C731,[1]tabelaPanDados!$A:$D,2,FALSE)</f>
        <v>(Finalizado) Aves da Mata Atlântica - 1º ciclo</v>
      </c>
    </row>
    <row r="732" spans="1:4" s="21" customFormat="1" x14ac:dyDescent="0.25">
      <c r="A732" s="20">
        <v>9203</v>
      </c>
      <c r="B732" s="20" t="str">
        <f>VLOOKUP(A732,[2]tabelaEspeciesListas!$A:$F,5,FALSE)</f>
        <v>Pyroderus scutatus</v>
      </c>
      <c r="C732" s="20" t="s">
        <v>182</v>
      </c>
      <c r="D732" s="20" t="str">
        <f>VLOOKUP(C732,[1]tabelaPanDados!$A:$D,2,FALSE)</f>
        <v>(Finalizado) Aves da Mata Atlântica - 1º ciclo</v>
      </c>
    </row>
    <row r="733" spans="1:4" s="21" customFormat="1" x14ac:dyDescent="0.25">
      <c r="A733" s="20">
        <v>10520</v>
      </c>
      <c r="B733" s="20" t="str">
        <f>VLOOKUP(A733,[2]tabelaEspeciesListas!$A:$F,5,FALSE)</f>
        <v>Pyrrhura cruentata</v>
      </c>
      <c r="C733" s="20" t="s">
        <v>182</v>
      </c>
      <c r="D733" s="20" t="str">
        <f>VLOOKUP(C733,[1]tabelaPanDados!$A:$D,2,FALSE)</f>
        <v>(Finalizado) Aves da Mata Atlântica - 1º ciclo</v>
      </c>
    </row>
    <row r="734" spans="1:4" s="21" customFormat="1" x14ac:dyDescent="0.25">
      <c r="A734" s="20">
        <v>10529</v>
      </c>
      <c r="B734" s="20" t="str">
        <f>VLOOKUP(A734,[2]tabelaEspeciesListas!$A:$F,5,FALSE)</f>
        <v>Pyrrhura leucotis</v>
      </c>
      <c r="C734" s="20" t="s">
        <v>182</v>
      </c>
      <c r="D734" s="20" t="str">
        <f>VLOOKUP(C734,[1]tabelaPanDados!$A:$D,2,FALSE)</f>
        <v>(Finalizado) Aves da Mata Atlântica - 1º ciclo</v>
      </c>
    </row>
    <row r="735" spans="1:4" s="21" customFormat="1" x14ac:dyDescent="0.25">
      <c r="A735" s="20">
        <v>9835</v>
      </c>
      <c r="B735" s="20" t="str">
        <f>VLOOKUP(A735,[2]tabelaEspeciesListas!$A:$F,5,FALSE)</f>
        <v>Rhopias gularis</v>
      </c>
      <c r="C735" s="20" t="s">
        <v>182</v>
      </c>
      <c r="D735" s="20" t="str">
        <f>VLOOKUP(C735,[1]tabelaPanDados!$A:$D,2,FALSE)</f>
        <v>(Finalizado) Aves da Mata Atlântica - 1º ciclo</v>
      </c>
    </row>
    <row r="736" spans="1:4" s="21" customFormat="1" x14ac:dyDescent="0.25">
      <c r="A736" s="20">
        <v>9836</v>
      </c>
      <c r="B736" s="20" t="str">
        <f>VLOOKUP(A736,[2]tabelaEspeciesListas!$A:$F,5,FALSE)</f>
        <v>Rhopornis ardesiacus</v>
      </c>
      <c r="C736" s="20" t="s">
        <v>182</v>
      </c>
      <c r="D736" s="20" t="str">
        <f>VLOOKUP(C736,[1]tabelaPanDados!$A:$D,2,FALSE)</f>
        <v>(Finalizado) Aves da Mata Atlântica - 1º ciclo</v>
      </c>
    </row>
    <row r="737" spans="1:4" s="21" customFormat="1" x14ac:dyDescent="0.25">
      <c r="A737" s="20">
        <v>8851</v>
      </c>
      <c r="B737" s="20" t="str">
        <f>VLOOKUP(A737,[2]tabelaEspeciesListas!$A:$F,5,FALSE)</f>
        <v>Sarcoramphus papa</v>
      </c>
      <c r="C737" s="20" t="s">
        <v>182</v>
      </c>
      <c r="D737" s="20" t="str">
        <f>VLOOKUP(C737,[1]tabelaPanDados!$A:$D,2,FALSE)</f>
        <v>(Finalizado) Aves da Mata Atlântica - 1º ciclo</v>
      </c>
    </row>
    <row r="738" spans="1:4" s="21" customFormat="1" x14ac:dyDescent="0.25">
      <c r="A738" s="20">
        <v>10058</v>
      </c>
      <c r="B738" s="20" t="str">
        <f>VLOOKUP(A738,[2]tabelaEspeciesListas!$A:$F,5,FALSE)</f>
        <v>Schiffornis turdina intermedia</v>
      </c>
      <c r="C738" s="20" t="s">
        <v>182</v>
      </c>
      <c r="D738" s="20" t="str">
        <f>VLOOKUP(C738,[1]tabelaPanDados!$A:$D,2,FALSE)</f>
        <v>(Finalizado) Aves da Mata Atlântica - 1º ciclo</v>
      </c>
    </row>
    <row r="739" spans="1:4" s="21" customFormat="1" x14ac:dyDescent="0.25">
      <c r="A739" s="20">
        <v>9676</v>
      </c>
      <c r="B739" s="20" t="str">
        <f>VLOOKUP(A739,[2]tabelaEspeciesListas!$A:$F,5,FALSE)</f>
        <v>Sclerurus caudacutus caligineus</v>
      </c>
      <c r="C739" s="20" t="s">
        <v>182</v>
      </c>
      <c r="D739" s="20" t="str">
        <f>VLOOKUP(C739,[1]tabelaPanDados!$A:$D,2,FALSE)</f>
        <v>(Finalizado) Aves da Mata Atlântica - 1º ciclo</v>
      </c>
    </row>
    <row r="740" spans="1:4" s="21" customFormat="1" x14ac:dyDescent="0.25">
      <c r="A740" s="20">
        <v>9677</v>
      </c>
      <c r="B740" s="20" t="str">
        <f>VLOOKUP(A740,[2]tabelaEspeciesListas!$A:$F,5,FALSE)</f>
        <v>Sclerurus caudacutus umbretta</v>
      </c>
      <c r="C740" s="20" t="s">
        <v>182</v>
      </c>
      <c r="D740" s="20" t="str">
        <f>VLOOKUP(C740,[1]tabelaPanDados!$A:$D,2,FALSE)</f>
        <v>(Finalizado) Aves da Mata Atlântica - 1º ciclo</v>
      </c>
    </row>
    <row r="741" spans="1:4" s="21" customFormat="1" x14ac:dyDescent="0.25">
      <c r="A741" s="20">
        <v>9679</v>
      </c>
      <c r="B741" s="20" t="str">
        <f>VLOOKUP(A741,[2]tabelaEspeciesListas!$A:$F,5,FALSE)</f>
        <v>Sclerurus macconnelli bahiae</v>
      </c>
      <c r="C741" s="20" t="s">
        <v>182</v>
      </c>
      <c r="D741" s="20" t="str">
        <f>VLOOKUP(C741,[1]tabelaPanDados!$A:$D,2,FALSE)</f>
        <v>(Finalizado) Aves da Mata Atlântica - 1º ciclo</v>
      </c>
    </row>
    <row r="742" spans="1:4" s="21" customFormat="1" x14ac:dyDescent="0.25">
      <c r="A742" s="20">
        <v>9598</v>
      </c>
      <c r="B742" s="20" t="str">
        <f>VLOOKUP(A742,[2]tabelaEspeciesListas!$A:$F,5,FALSE)</f>
        <v>Scytalopus gonzagai</v>
      </c>
      <c r="C742" s="20" t="s">
        <v>182</v>
      </c>
      <c r="D742" s="20" t="str">
        <f>VLOOKUP(C742,[1]tabelaPanDados!$A:$D,2,FALSE)</f>
        <v>(Finalizado) Aves da Mata Atlântica - 1º ciclo</v>
      </c>
    </row>
    <row r="743" spans="1:4" s="21" customFormat="1" x14ac:dyDescent="0.25">
      <c r="A743" s="20">
        <v>9599</v>
      </c>
      <c r="B743" s="20" t="str">
        <f>VLOOKUP(A743,[2]tabelaEspeciesListas!$A:$F,5,FALSE)</f>
        <v>Scytalopus iraiensis</v>
      </c>
      <c r="C743" s="20" t="s">
        <v>182</v>
      </c>
      <c r="D743" s="20" t="str">
        <f>VLOOKUP(C743,[1]tabelaPanDados!$A:$D,2,FALSE)</f>
        <v>(Finalizado) Aves da Mata Atlântica - 1º ciclo</v>
      </c>
    </row>
    <row r="744" spans="1:4" s="21" customFormat="1" x14ac:dyDescent="0.25">
      <c r="A744" s="20">
        <v>9603</v>
      </c>
      <c r="B744" s="20" t="str">
        <f>VLOOKUP(A744,[2]tabelaEspeciesListas!$A:$F,5,FALSE)</f>
        <v>Scytalopus speluncae</v>
      </c>
      <c r="C744" s="20" t="s">
        <v>182</v>
      </c>
      <c r="D744" s="20" t="str">
        <f>VLOOKUP(C744,[1]tabelaPanDados!$A:$D,2,FALSE)</f>
        <v>(Finalizado) Aves da Mata Atlântica - 1º ciclo</v>
      </c>
    </row>
    <row r="745" spans="1:4" s="21" customFormat="1" x14ac:dyDescent="0.25">
      <c r="A745" s="20">
        <v>9306</v>
      </c>
      <c r="B745" s="20" t="str">
        <f>VLOOKUP(A745,[2]tabelaEspeciesListas!$A:$F,5,FALSE)</f>
        <v>Spinus yarrellii</v>
      </c>
      <c r="C745" s="20" t="s">
        <v>182</v>
      </c>
      <c r="D745" s="20" t="str">
        <f>VLOOKUP(C745,[1]tabelaPanDados!$A:$D,2,FALSE)</f>
        <v>(Finalizado) Aves da Mata Atlântica - 1º ciclo</v>
      </c>
    </row>
    <row r="746" spans="1:4" s="21" customFormat="1" x14ac:dyDescent="0.25">
      <c r="A746" s="20">
        <v>8684</v>
      </c>
      <c r="B746" s="20" t="str">
        <f>VLOOKUP(A746,[2]tabelaEspeciesListas!$A:$F,5,FALSE)</f>
        <v>Spizaetus ornatus</v>
      </c>
      <c r="C746" s="20" t="s">
        <v>182</v>
      </c>
      <c r="D746" s="20" t="str">
        <f>VLOOKUP(C746,[1]tabelaPanDados!$A:$D,2,FALSE)</f>
        <v>(Finalizado) Aves da Mata Atlântica - 1º ciclo</v>
      </c>
    </row>
    <row r="747" spans="1:4" s="21" customFormat="1" x14ac:dyDescent="0.25">
      <c r="A747" s="20">
        <v>9979</v>
      </c>
      <c r="B747" s="20" t="str">
        <f>VLOOKUP(A747,[2]tabelaEspeciesListas!$A:$F,5,FALSE)</f>
        <v>Sporophila falcirostris</v>
      </c>
      <c r="C747" s="20" t="s">
        <v>182</v>
      </c>
      <c r="D747" s="20" t="str">
        <f>VLOOKUP(C747,[1]tabelaPanDados!$A:$D,2,FALSE)</f>
        <v>(Finalizado) Aves da Mata Atlântica - 1º ciclo</v>
      </c>
    </row>
    <row r="748" spans="1:4" s="21" customFormat="1" x14ac:dyDescent="0.25">
      <c r="A748" s="20">
        <v>9980</v>
      </c>
      <c r="B748" s="20" t="str">
        <f>VLOOKUP(A748,[2]tabelaEspeciesListas!$A:$F,5,FALSE)</f>
        <v>Sporophila frontalis</v>
      </c>
      <c r="C748" s="20" t="s">
        <v>182</v>
      </c>
      <c r="D748" s="20" t="str">
        <f>VLOOKUP(C748,[1]tabelaPanDados!$A:$D,2,FALSE)</f>
        <v>(Finalizado) Aves da Mata Atlântica - 1º ciclo</v>
      </c>
    </row>
    <row r="749" spans="1:4" s="21" customFormat="1" x14ac:dyDescent="0.25">
      <c r="A749" s="20">
        <v>9987</v>
      </c>
      <c r="B749" s="20" t="str">
        <f>VLOOKUP(A749,[2]tabelaEspeciesListas!$A:$F,5,FALSE)</f>
        <v>Sporophila maximiliani</v>
      </c>
      <c r="C749" s="20" t="s">
        <v>182</v>
      </c>
      <c r="D749" s="20" t="str">
        <f>VLOOKUP(C749,[1]tabelaPanDados!$A:$D,2,FALSE)</f>
        <v>(Finalizado) Aves da Mata Atlântica - 1º ciclo</v>
      </c>
    </row>
    <row r="750" spans="1:4" s="21" customFormat="1" x14ac:dyDescent="0.25">
      <c r="A750" s="20">
        <v>9995</v>
      </c>
      <c r="B750" s="20" t="str">
        <f>VLOOKUP(A750,[2]tabelaEspeciesListas!$A:$F,5,FALSE)</f>
        <v>Sporophila pileata</v>
      </c>
      <c r="C750" s="20" t="s">
        <v>182</v>
      </c>
      <c r="D750" s="20" t="str">
        <f>VLOOKUP(C750,[1]tabelaPanDados!$A:$D,2,FALSE)</f>
        <v>(Finalizado) Aves da Mata Atlântica - 1º ciclo</v>
      </c>
    </row>
    <row r="751" spans="1:4" s="21" customFormat="1" x14ac:dyDescent="0.25">
      <c r="A751" s="20">
        <v>10571</v>
      </c>
      <c r="B751" s="20" t="str">
        <f>VLOOKUP(A751,[2]tabelaEspeciesListas!$A:$F,5,FALSE)</f>
        <v>Strix huhula albomarginata</v>
      </c>
      <c r="C751" s="20" t="s">
        <v>182</v>
      </c>
      <c r="D751" s="20" t="str">
        <f>VLOOKUP(C751,[1]tabelaPanDados!$A:$D,2,FALSE)</f>
        <v>(Finalizado) Aves da Mata Atlântica - 1º ciclo</v>
      </c>
    </row>
    <row r="752" spans="1:4" s="21" customFormat="1" x14ac:dyDescent="0.25">
      <c r="A752" s="20">
        <v>9395</v>
      </c>
      <c r="B752" s="20" t="str">
        <f>VLOOKUP(A752,[2]tabelaEspeciesListas!$A:$F,5,FALSE)</f>
        <v>Synallaxis infuscata</v>
      </c>
      <c r="C752" s="20" t="s">
        <v>182</v>
      </c>
      <c r="D752" s="20" t="str">
        <f>VLOOKUP(C752,[1]tabelaPanDados!$A:$D,2,FALSE)</f>
        <v>(Finalizado) Aves da Mata Atlântica - 1º ciclo</v>
      </c>
    </row>
    <row r="753" spans="1:4" s="21" customFormat="1" x14ac:dyDescent="0.25">
      <c r="A753" s="20">
        <v>9405</v>
      </c>
      <c r="B753" s="20" t="str">
        <f>VLOOKUP(A753,[2]tabelaEspeciesListas!$A:$F,5,FALSE)</f>
        <v>Synallaxis whitneyi</v>
      </c>
      <c r="C753" s="20" t="s">
        <v>182</v>
      </c>
      <c r="D753" s="20" t="str">
        <f>VLOOKUP(C753,[1]tabelaPanDados!$A:$D,2,FALSE)</f>
        <v>(Finalizado) Aves da Mata Atlântica - 1º ciclo</v>
      </c>
    </row>
    <row r="754" spans="1:4" s="21" customFormat="1" x14ac:dyDescent="0.25">
      <c r="A754" s="20">
        <v>10016</v>
      </c>
      <c r="B754" s="20" t="str">
        <f>VLOOKUP(A754,[2]tabelaEspeciesListas!$A:$F,5,FALSE)</f>
        <v>Tangara fastuosa</v>
      </c>
      <c r="C754" s="20" t="s">
        <v>182</v>
      </c>
      <c r="D754" s="20" t="str">
        <f>VLOOKUP(C754,[1]tabelaPanDados!$A:$D,2,FALSE)</f>
        <v>(Finalizado) Aves da Mata Atlântica - 1º ciclo</v>
      </c>
    </row>
    <row r="755" spans="1:4" s="21" customFormat="1" x14ac:dyDescent="0.25">
      <c r="A755" s="20">
        <v>10023</v>
      </c>
      <c r="B755" s="20" t="str">
        <f>VLOOKUP(A755,[2]tabelaEspeciesListas!$A:$F,5,FALSE)</f>
        <v>Tangara peruviana</v>
      </c>
      <c r="C755" s="20" t="s">
        <v>182</v>
      </c>
      <c r="D755" s="20" t="str">
        <f>VLOOKUP(C755,[1]tabelaPanDados!$A:$D,2,FALSE)</f>
        <v>(Finalizado) Aves da Mata Atlântica - 1º ciclo</v>
      </c>
    </row>
    <row r="756" spans="1:4" s="21" customFormat="1" x14ac:dyDescent="0.25">
      <c r="A756" s="20">
        <v>9846</v>
      </c>
      <c r="B756" s="20" t="str">
        <f>VLOOKUP(A756,[2]tabelaEspeciesListas!$A:$F,5,FALSE)</f>
        <v>Terenura sicki</v>
      </c>
      <c r="C756" s="20" t="s">
        <v>182</v>
      </c>
      <c r="D756" s="20" t="str">
        <f>VLOOKUP(C756,[1]tabelaPanDados!$A:$D,2,FALSE)</f>
        <v>(Finalizado) Aves da Mata Atlântica - 1º ciclo</v>
      </c>
    </row>
    <row r="757" spans="1:4" s="21" customFormat="1" x14ac:dyDescent="0.25">
      <c r="A757" s="20">
        <v>8817</v>
      </c>
      <c r="B757" s="20" t="str">
        <f>VLOOKUP(A757,[2]tabelaEspeciesListas!$A:$F,5,FALSE)</f>
        <v>Thalurania watertonii</v>
      </c>
      <c r="C757" s="20" t="s">
        <v>182</v>
      </c>
      <c r="D757" s="20" t="str">
        <f>VLOOKUP(C757,[1]tabelaPanDados!$A:$D,2,FALSE)</f>
        <v>(Finalizado) Aves da Mata Atlântica - 1º ciclo</v>
      </c>
    </row>
    <row r="758" spans="1:4" s="21" customFormat="1" x14ac:dyDescent="0.25">
      <c r="A758" s="20">
        <v>9849</v>
      </c>
      <c r="B758" s="20" t="str">
        <f>VLOOKUP(A758,[2]tabelaEspeciesListas!$A:$F,5,FALSE)</f>
        <v>Thamnomanes caesius caesius</v>
      </c>
      <c r="C758" s="20" t="s">
        <v>182</v>
      </c>
      <c r="D758" s="20" t="str">
        <f>VLOOKUP(C758,[1]tabelaPanDados!$A:$D,2,FALSE)</f>
        <v>(Finalizado) Aves da Mata Atlântica - 1º ciclo</v>
      </c>
    </row>
    <row r="759" spans="1:4" s="21" customFormat="1" x14ac:dyDescent="0.25">
      <c r="A759" s="20">
        <v>9852</v>
      </c>
      <c r="B759" s="20" t="str">
        <f>VLOOKUP(A759,[2]tabelaEspeciesListas!$A:$F,5,FALSE)</f>
        <v>Thamnophilus aethiops distans</v>
      </c>
      <c r="C759" s="20" t="s">
        <v>182</v>
      </c>
      <c r="D759" s="20" t="str">
        <f>VLOOKUP(C759,[1]tabelaPanDados!$A:$D,2,FALSE)</f>
        <v>(Finalizado) Aves da Mata Atlântica - 1º ciclo</v>
      </c>
    </row>
    <row r="760" spans="1:4" s="21" customFormat="1" x14ac:dyDescent="0.25">
      <c r="A760" s="20">
        <v>9857</v>
      </c>
      <c r="B760" s="20" t="str">
        <f>VLOOKUP(A760,[2]tabelaEspeciesListas!$A:$F,5,FALSE)</f>
        <v>Thamnophilus caerulescens pernambucensis</v>
      </c>
      <c r="C760" s="20" t="s">
        <v>182</v>
      </c>
      <c r="D760" s="20" t="str">
        <f>VLOOKUP(C760,[1]tabelaPanDados!$A:$D,2,FALSE)</f>
        <v>(Finalizado) Aves da Mata Atlântica - 1º ciclo</v>
      </c>
    </row>
    <row r="761" spans="1:4" s="21" customFormat="1" x14ac:dyDescent="0.25">
      <c r="A761" s="20">
        <v>9412</v>
      </c>
      <c r="B761" s="20" t="str">
        <f>VLOOKUP(A761,[2]tabelaEspeciesListas!$A:$F,5,FALSE)</f>
        <v>Thripophaga macroura</v>
      </c>
      <c r="C761" s="20" t="s">
        <v>182</v>
      </c>
      <c r="D761" s="20" t="str">
        <f>VLOOKUP(C761,[1]tabelaPanDados!$A:$D,2,FALSE)</f>
        <v>(Finalizado) Aves da Mata Atlântica - 1º ciclo</v>
      </c>
    </row>
    <row r="762" spans="1:4" s="21" customFormat="1" x14ac:dyDescent="0.25">
      <c r="A762" s="20">
        <v>10293</v>
      </c>
      <c r="B762" s="20" t="str">
        <f>VLOOKUP(A762,[2]tabelaEspeciesListas!$A:$F,5,FALSE)</f>
        <v>Tigrisoma fasciatum</v>
      </c>
      <c r="C762" s="20" t="s">
        <v>182</v>
      </c>
      <c r="D762" s="20" t="str">
        <f>VLOOKUP(C762,[1]tabelaPanDados!$A:$D,2,FALSE)</f>
        <v>(Finalizado) Aves da Mata Atlântica - 1º ciclo</v>
      </c>
    </row>
    <row r="763" spans="1:4" s="21" customFormat="1" x14ac:dyDescent="0.25">
      <c r="A763" s="20">
        <v>10610</v>
      </c>
      <c r="B763" s="20" t="str">
        <f>VLOOKUP(A763,[2]tabelaEspeciesListas!$A:$F,5,FALSE)</f>
        <v>Tinamus solitarius</v>
      </c>
      <c r="C763" s="20" t="s">
        <v>182</v>
      </c>
      <c r="D763" s="20" t="str">
        <f>VLOOKUP(C763,[1]tabelaPanDados!$A:$D,2,FALSE)</f>
        <v>(Finalizado) Aves da Mata Atlântica - 1º ciclo</v>
      </c>
    </row>
    <row r="764" spans="1:4" s="21" customFormat="1" x14ac:dyDescent="0.25">
      <c r="A764" s="20">
        <v>10541</v>
      </c>
      <c r="B764" s="20" t="str">
        <f>VLOOKUP(A764,[2]tabelaEspeciesListas!$A:$F,5,FALSE)</f>
        <v>Touit melanonotus</v>
      </c>
      <c r="C764" s="20" t="s">
        <v>182</v>
      </c>
      <c r="D764" s="20" t="str">
        <f>VLOOKUP(C764,[1]tabelaPanDados!$A:$D,2,FALSE)</f>
        <v>(Finalizado) Aves da Mata Atlântica - 1º ciclo</v>
      </c>
    </row>
    <row r="765" spans="1:4" s="21" customFormat="1" x14ac:dyDescent="0.25">
      <c r="A765" s="20">
        <v>10543</v>
      </c>
      <c r="B765" s="20" t="str">
        <f>VLOOKUP(A765,[2]tabelaEspeciesListas!$A:$F,5,FALSE)</f>
        <v>Touit surdus</v>
      </c>
      <c r="C765" s="20" t="s">
        <v>182</v>
      </c>
      <c r="D765" s="20" t="str">
        <f>VLOOKUP(C765,[1]tabelaPanDados!$A:$D,2,FALSE)</f>
        <v>(Finalizado) Aves da Mata Atlântica - 1º ciclo</v>
      </c>
    </row>
    <row r="766" spans="1:4" s="21" customFormat="1" x14ac:dyDescent="0.25">
      <c r="A766" s="20">
        <v>10613</v>
      </c>
      <c r="B766" s="20" t="str">
        <f>VLOOKUP(A766,[2]tabelaEspeciesListas!$A:$F,5,FALSE)</f>
        <v>Trogon collaris eytoni</v>
      </c>
      <c r="C766" s="20" t="s">
        <v>182</v>
      </c>
      <c r="D766" s="20" t="str">
        <f>VLOOKUP(C766,[1]tabelaPanDados!$A:$D,2,FALSE)</f>
        <v>(Finalizado) Aves da Mata Atlântica - 1º ciclo</v>
      </c>
    </row>
    <row r="767" spans="1:4" s="21" customFormat="1" x14ac:dyDescent="0.25">
      <c r="A767" s="20">
        <v>8686</v>
      </c>
      <c r="B767" s="20" t="str">
        <f>VLOOKUP(A767,[2]tabelaEspeciesListas!$A:$F,5,FALSE)</f>
        <v>Urubitinga coronata</v>
      </c>
      <c r="C767" s="20" t="s">
        <v>182</v>
      </c>
      <c r="D767" s="20" t="str">
        <f>VLOOKUP(C767,[1]tabelaPanDados!$A:$D,2,FALSE)</f>
        <v>(Finalizado) Aves da Mata Atlântica - 1º ciclo</v>
      </c>
    </row>
    <row r="768" spans="1:4" s="21" customFormat="1" x14ac:dyDescent="0.25">
      <c r="A768" s="20">
        <v>10264</v>
      </c>
      <c r="B768" s="20" t="str">
        <f>VLOOKUP(A768,[2]tabelaEspeciesListas!$A:$F,5,FALSE)</f>
        <v>Vireo gracilirostris</v>
      </c>
      <c r="C768" s="20" t="s">
        <v>182</v>
      </c>
      <c r="D768" s="20" t="str">
        <f>VLOOKUP(C768,[1]tabelaPanDados!$A:$D,2,FALSE)</f>
        <v>(Finalizado) Aves da Mata Atlântica - 1º ciclo</v>
      </c>
    </row>
    <row r="769" spans="1:4" s="21" customFormat="1" x14ac:dyDescent="0.25">
      <c r="A769" s="20">
        <v>10268</v>
      </c>
      <c r="B769" s="20" t="str">
        <f>VLOOKUP(A769,[2]tabelaEspeciesListas!$A:$F,5,FALSE)</f>
        <v>Xenops minutus alagoanus</v>
      </c>
      <c r="C769" s="20" t="s">
        <v>182</v>
      </c>
      <c r="D769" s="20" t="str">
        <f>VLOOKUP(C769,[1]tabelaPanDados!$A:$D,2,FALSE)</f>
        <v>(Finalizado) Aves da Mata Atlântica - 1º ciclo</v>
      </c>
    </row>
    <row r="770" spans="1:4" s="21" customFormat="1" x14ac:dyDescent="0.25">
      <c r="A770" s="20">
        <v>9208</v>
      </c>
      <c r="B770" s="20" t="str">
        <f>VLOOKUP(A770,[2]tabelaEspeciesListas!$A:$F,5,FALSE)</f>
        <v>Xipholena atropurpurea</v>
      </c>
      <c r="C770" s="20" t="s">
        <v>182</v>
      </c>
      <c r="D770" s="20" t="str">
        <f>VLOOKUP(C770,[1]tabelaPanDados!$A:$D,2,FALSE)</f>
        <v>(Finalizado) Aves da Mata Atlântica - 1º ciclo</v>
      </c>
    </row>
    <row r="771" spans="1:4" s="21" customFormat="1" x14ac:dyDescent="0.25">
      <c r="A771" s="20">
        <v>9267</v>
      </c>
      <c r="B771" s="20" t="str">
        <f>VLOOKUP(A771,[2]tabelaEspeciesListas!$A:$F,5,FALSE)</f>
        <v>Xiphorhynchus atlanticus</v>
      </c>
      <c r="C771" s="20" t="s">
        <v>182</v>
      </c>
      <c r="D771" s="20" t="str">
        <f>VLOOKUP(C771,[1]tabelaPanDados!$A:$D,2,FALSE)</f>
        <v>(Finalizado) Aves da Mata Atlântica - 1º ciclo</v>
      </c>
    </row>
    <row r="772" spans="1:4" s="21" customFormat="1" x14ac:dyDescent="0.25">
      <c r="A772" s="20">
        <v>10457</v>
      </c>
      <c r="B772" s="20" t="str">
        <f>VLOOKUP(A772,[2]tabelaEspeciesListas!$A:$F,5,FALSE)</f>
        <v>Amazona aestiva</v>
      </c>
      <c r="C772" s="20" t="s">
        <v>190</v>
      </c>
      <c r="D772" s="20" t="str">
        <f>VLOOKUP(C772,[1]tabelaPanDados!$A:$D,2,FALSE)</f>
        <v>(Finalizado) Papagaios - 2º ciclo</v>
      </c>
    </row>
    <row r="773" spans="1:4" s="21" customFormat="1" x14ac:dyDescent="0.25">
      <c r="A773" s="20">
        <v>10460</v>
      </c>
      <c r="B773" s="20" t="str">
        <f>VLOOKUP(A773,[2]tabelaEspeciesListas!$A:$F,5,FALSE)</f>
        <v>Amazona brasiliensis</v>
      </c>
      <c r="C773" s="20" t="s">
        <v>190</v>
      </c>
      <c r="D773" s="20" t="str">
        <f>VLOOKUP(C773,[1]tabelaPanDados!$A:$D,2,FALSE)</f>
        <v>(Finalizado) Papagaios - 2º ciclo</v>
      </c>
    </row>
    <row r="774" spans="1:4" s="21" customFormat="1" x14ac:dyDescent="0.25">
      <c r="A774" s="20">
        <v>10462</v>
      </c>
      <c r="B774" s="20" t="str">
        <f>VLOOKUP(A774,[2]tabelaEspeciesListas!$A:$F,5,FALSE)</f>
        <v>Amazona farinosa</v>
      </c>
      <c r="C774" s="20" t="s">
        <v>190</v>
      </c>
      <c r="D774" s="20" t="str">
        <f>VLOOKUP(C774,[1]tabelaPanDados!$A:$D,2,FALSE)</f>
        <v>(Finalizado) Papagaios - 2º ciclo</v>
      </c>
    </row>
    <row r="775" spans="1:4" s="21" customFormat="1" x14ac:dyDescent="0.25">
      <c r="A775" s="20">
        <v>10466</v>
      </c>
      <c r="B775" s="20" t="str">
        <f>VLOOKUP(A775,[2]tabelaEspeciesListas!$A:$F,5,FALSE)</f>
        <v>Amazona pretrei</v>
      </c>
      <c r="C775" s="20" t="s">
        <v>190</v>
      </c>
      <c r="D775" s="20" t="str">
        <f>VLOOKUP(C775,[1]tabelaPanDados!$A:$D,2,FALSE)</f>
        <v>(Finalizado) Papagaios - 2º ciclo</v>
      </c>
    </row>
    <row r="776" spans="1:4" s="21" customFormat="1" x14ac:dyDescent="0.25">
      <c r="A776" s="20">
        <v>10467</v>
      </c>
      <c r="B776" s="20" t="str">
        <f>VLOOKUP(A776,[2]tabelaEspeciesListas!$A:$F,5,FALSE)</f>
        <v>Amazona rhodocorytha</v>
      </c>
      <c r="C776" s="20" t="s">
        <v>190</v>
      </c>
      <c r="D776" s="20" t="str">
        <f>VLOOKUP(C776,[1]tabelaPanDados!$A:$D,2,FALSE)</f>
        <v>(Finalizado) Papagaios - 2º ciclo</v>
      </c>
    </row>
    <row r="777" spans="1:4" s="21" customFormat="1" x14ac:dyDescent="0.25">
      <c r="A777" s="20">
        <v>10468</v>
      </c>
      <c r="B777" s="20" t="str">
        <f>VLOOKUP(A777,[2]tabelaEspeciesListas!$A:$F,5,FALSE)</f>
        <v>Amazona vinacea</v>
      </c>
      <c r="C777" s="20" t="s">
        <v>190</v>
      </c>
      <c r="D777" s="20" t="str">
        <f>VLOOKUP(C777,[1]tabelaPanDados!$A:$D,2,FALSE)</f>
        <v>(Finalizado) Papagaios - 2º ciclo</v>
      </c>
    </row>
    <row r="778" spans="1:4" s="21" customFormat="1" x14ac:dyDescent="0.25">
      <c r="A778" s="20">
        <v>10103</v>
      </c>
      <c r="B778" s="20" t="str">
        <f>VLOOKUP(A778,[2]tabelaEspeciesListas!$A:$F,5,FALSE)</f>
        <v>Alectrurus tricolor</v>
      </c>
      <c r="C778" s="20" t="s">
        <v>195</v>
      </c>
      <c r="D778" s="20" t="str">
        <f>VLOOKUP(C778,[1]tabelaPanDados!$A:$D,2,FALSE)</f>
        <v>Aves dos Campos Sulinos - 2º ciclo</v>
      </c>
    </row>
    <row r="779" spans="1:4" s="21" customFormat="1" x14ac:dyDescent="0.25">
      <c r="A779" s="20">
        <v>9495</v>
      </c>
      <c r="B779" s="20" t="str">
        <f>VLOOKUP(A779,[2]tabelaEspeciesListas!$A:$F,5,FALSE)</f>
        <v>Anthus nattereri</v>
      </c>
      <c r="C779" s="20" t="s">
        <v>195</v>
      </c>
      <c r="D779" s="20" t="str">
        <f>VLOOKUP(C779,[1]tabelaPanDados!$A:$D,2,FALSE)</f>
        <v>Aves dos Campos Sulinos - 2º ciclo</v>
      </c>
    </row>
    <row r="780" spans="1:4" s="21" customFormat="1" x14ac:dyDescent="0.25">
      <c r="A780" s="20">
        <v>9317</v>
      </c>
      <c r="B780" s="20" t="str">
        <f>VLOOKUP(A780,[2]tabelaEspeciesListas!$A:$F,5,FALSE)</f>
        <v>Asthenes hudsoni</v>
      </c>
      <c r="C780" s="20" t="s">
        <v>195</v>
      </c>
      <c r="D780" s="20" t="str">
        <f>VLOOKUP(C780,[1]tabelaPanDados!$A:$D,2,FALSE)</f>
        <v>Aves dos Campos Sulinos - 2º ciclo</v>
      </c>
    </row>
    <row r="781" spans="1:4" s="21" customFormat="1" x14ac:dyDescent="0.25">
      <c r="A781" s="20">
        <v>9336</v>
      </c>
      <c r="B781" s="20" t="str">
        <f>VLOOKUP(A781,[2]tabelaEspeciesListas!$A:$F,5,FALSE)</f>
        <v>Cinclodes pabsti</v>
      </c>
      <c r="C781" s="20" t="s">
        <v>195</v>
      </c>
      <c r="D781" s="20" t="str">
        <f>VLOOKUP(C781,[1]tabelaPanDados!$A:$D,2,FALSE)</f>
        <v>Aves dos Campos Sulinos - 2º ciclo</v>
      </c>
    </row>
    <row r="782" spans="1:4" s="21" customFormat="1" x14ac:dyDescent="0.25">
      <c r="A782" s="20">
        <v>8657</v>
      </c>
      <c r="B782" s="20" t="str">
        <f>VLOOKUP(A782,[2]tabelaEspeciesListas!$A:$F,5,FALSE)</f>
        <v>Circus cinereus</v>
      </c>
      <c r="C782" s="20" t="s">
        <v>195</v>
      </c>
      <c r="D782" s="20" t="str">
        <f>VLOOKUP(C782,[1]tabelaPanDados!$A:$D,2,FALSE)</f>
        <v>Aves dos Campos Sulinos - 2º ciclo</v>
      </c>
    </row>
    <row r="783" spans="1:4" s="21" customFormat="1" x14ac:dyDescent="0.25">
      <c r="A783" s="20">
        <v>9341</v>
      </c>
      <c r="B783" s="20" t="str">
        <f>VLOOKUP(A783,[2]tabelaEspeciesListas!$A:$F,5,FALSE)</f>
        <v>Coryphistera alaudina</v>
      </c>
      <c r="C783" s="20" t="s">
        <v>195</v>
      </c>
      <c r="D783" s="20" t="str">
        <f>VLOOKUP(C783,[1]tabelaPanDados!$A:$D,2,FALSE)</f>
        <v>Aves dos Campos Sulinos - 2º ciclo</v>
      </c>
    </row>
    <row r="784" spans="1:4" s="21" customFormat="1" x14ac:dyDescent="0.25">
      <c r="A784" s="20">
        <v>9349</v>
      </c>
      <c r="B784" s="20" t="str">
        <f>VLOOKUP(A784,[2]tabelaEspeciesListas!$A:$F,5,FALSE)</f>
        <v>Cranioleuca sulphurifera</v>
      </c>
      <c r="C784" s="20" t="s">
        <v>195</v>
      </c>
      <c r="D784" s="20" t="str">
        <f>VLOOKUP(C784,[1]tabelaPanDados!$A:$D,2,FALSE)</f>
        <v>Aves dos Campos Sulinos - 2º ciclo</v>
      </c>
    </row>
    <row r="785" spans="1:4" s="21" customFormat="1" x14ac:dyDescent="0.25">
      <c r="A785" s="20">
        <v>10126</v>
      </c>
      <c r="B785" s="20" t="str">
        <f>VLOOKUP(A785,[2]tabelaEspeciesListas!$A:$F,5,FALSE)</f>
        <v>Culicivora caudacuta</v>
      </c>
      <c r="C785" s="20" t="s">
        <v>195</v>
      </c>
      <c r="D785" s="20" t="str">
        <f>VLOOKUP(C785,[1]tabelaPanDados!$A:$D,2,FALSE)</f>
        <v>Aves dos Campos Sulinos - 2º ciclo</v>
      </c>
    </row>
    <row r="786" spans="1:4" s="21" customFormat="1" x14ac:dyDescent="0.25">
      <c r="A786" s="20">
        <v>9244</v>
      </c>
      <c r="B786" s="20" t="str">
        <f>VLOOKUP(A786,[2]tabelaEspeciesListas!$A:$F,5,FALSE)</f>
        <v>Drymornis bridgesii</v>
      </c>
      <c r="C786" s="20" t="s">
        <v>195</v>
      </c>
      <c r="D786" s="20" t="str">
        <f>VLOOKUP(C786,[1]tabelaPanDados!$A:$D,2,FALSE)</f>
        <v>Aves dos Campos Sulinos - 2º ciclo</v>
      </c>
    </row>
    <row r="787" spans="1:4" s="21" customFormat="1" x14ac:dyDescent="0.25">
      <c r="A787" s="20">
        <v>9909</v>
      </c>
      <c r="B787" s="20" t="str">
        <f>VLOOKUP(A787,[2]tabelaEspeciesListas!$A:$F,5,FALSE)</f>
        <v>Gubernatrix cristata</v>
      </c>
      <c r="C787" s="20" t="s">
        <v>195</v>
      </c>
      <c r="D787" s="20" t="str">
        <f>VLOOKUP(C787,[1]tabelaPanDados!$A:$D,2,FALSE)</f>
        <v>Aves dos Campos Sulinos - 2º ciclo</v>
      </c>
    </row>
    <row r="788" spans="1:4" s="21" customFormat="1" x14ac:dyDescent="0.25">
      <c r="A788" s="20">
        <v>10242</v>
      </c>
      <c r="B788" s="20" t="str">
        <f>VLOOKUP(A788,[2]tabelaEspeciesListas!$A:$F,5,FALSE)</f>
        <v>Heteroxolmis dominicanus</v>
      </c>
      <c r="C788" s="20" t="s">
        <v>195</v>
      </c>
      <c r="D788" s="20" t="str">
        <f>VLOOKUP(C788,[1]tabelaPanDados!$A:$D,2,FALSE)</f>
        <v>Aves dos Campos Sulinos - 2º ciclo</v>
      </c>
    </row>
    <row r="789" spans="1:4" s="21" customFormat="1" x14ac:dyDescent="0.25">
      <c r="A789" s="20">
        <v>8830</v>
      </c>
      <c r="B789" s="20" t="str">
        <f>VLOOKUP(A789,[2]tabelaEspeciesListas!$A:$F,5,FALSE)</f>
        <v>Hydropsalis anomala</v>
      </c>
      <c r="C789" s="20" t="s">
        <v>195</v>
      </c>
      <c r="D789" s="20" t="str">
        <f>VLOOKUP(C789,[1]tabelaPanDados!$A:$D,2,FALSE)</f>
        <v>Aves dos Campos Sulinos - 2º ciclo</v>
      </c>
    </row>
    <row r="790" spans="1:4" s="21" customFormat="1" x14ac:dyDescent="0.25">
      <c r="A790" s="20">
        <v>9757</v>
      </c>
      <c r="B790" s="20" t="str">
        <f>VLOOKUP(A790,[2]tabelaEspeciesListas!$A:$F,5,FALSE)</f>
        <v>Hypocnemis hypoxantha</v>
      </c>
      <c r="C790" s="20" t="s">
        <v>195</v>
      </c>
      <c r="D790" s="20" t="str">
        <f>VLOOKUP(C790,[1]tabelaPanDados!$A:$D,2,FALSE)</f>
        <v>Aves dos Campos Sulinos - 2º ciclo</v>
      </c>
    </row>
    <row r="791" spans="1:4" s="21" customFormat="1" x14ac:dyDescent="0.25">
      <c r="A791" s="20">
        <v>9136</v>
      </c>
      <c r="B791" s="20" t="str">
        <f>VLOOKUP(A791,[2]tabelaEspeciesListas!$A:$F,5,FALSE)</f>
        <v>Laterallus spilopterus</v>
      </c>
      <c r="C791" s="20" t="s">
        <v>195</v>
      </c>
      <c r="D791" s="20" t="str">
        <f>VLOOKUP(C791,[1]tabelaPanDados!$A:$D,2,FALSE)</f>
        <v>Aves dos Campos Sulinos - 2º ciclo</v>
      </c>
    </row>
    <row r="792" spans="1:4" s="21" customFormat="1" x14ac:dyDescent="0.25">
      <c r="A792" s="20">
        <v>9358</v>
      </c>
      <c r="B792" s="20" t="str">
        <f>VLOOKUP(A792,[2]tabelaEspeciesListas!$A:$F,5,FALSE)</f>
        <v>Leptasthenura platensis</v>
      </c>
      <c r="C792" s="20" t="s">
        <v>195</v>
      </c>
      <c r="D792" s="20" t="str">
        <f>VLOOKUP(C792,[1]tabelaPanDados!$A:$D,2,FALSE)</f>
        <v>Aves dos Campos Sulinos - 2º ciclo</v>
      </c>
    </row>
    <row r="793" spans="1:4" s="21" customFormat="1" x14ac:dyDescent="0.25">
      <c r="A793" s="20">
        <v>9361</v>
      </c>
      <c r="B793" s="20" t="str">
        <f>VLOOKUP(A793,[2]tabelaEspeciesListas!$A:$F,5,FALSE)</f>
        <v>Limnoctites rectirostris</v>
      </c>
      <c r="C793" s="20" t="s">
        <v>195</v>
      </c>
      <c r="D793" s="20" t="str">
        <f>VLOOKUP(C793,[1]tabelaPanDados!$A:$D,2,FALSE)</f>
        <v>Aves dos Campos Sulinos - 2º ciclo</v>
      </c>
    </row>
    <row r="794" spans="1:4" s="21" customFormat="1" x14ac:dyDescent="0.25">
      <c r="A794" s="20">
        <v>10203</v>
      </c>
      <c r="B794" s="20" t="str">
        <f>VLOOKUP(A794,[2]tabelaEspeciesListas!$A:$F,5,FALSE)</f>
        <v>Polystictus pectoralis</v>
      </c>
      <c r="C794" s="20" t="s">
        <v>195</v>
      </c>
      <c r="D794" s="20" t="str">
        <f>VLOOKUP(C794,[1]tabelaPanDados!$A:$D,2,FALSE)</f>
        <v>Aves dos Campos Sulinos - 2º ciclo</v>
      </c>
    </row>
    <row r="795" spans="1:4" s="21" customFormat="1" x14ac:dyDescent="0.25">
      <c r="A795" s="20">
        <v>9381</v>
      </c>
      <c r="B795" s="20" t="str">
        <f>VLOOKUP(A795,[2]tabelaEspeciesListas!$A:$F,5,FALSE)</f>
        <v>Pseudoseisura lophotes</v>
      </c>
      <c r="C795" s="20" t="s">
        <v>195</v>
      </c>
      <c r="D795" s="20" t="str">
        <f>VLOOKUP(C795,[1]tabelaPanDados!$A:$D,2,FALSE)</f>
        <v>Aves dos Campos Sulinos - 2º ciclo</v>
      </c>
    </row>
    <row r="796" spans="1:4" s="21" customFormat="1" x14ac:dyDescent="0.25">
      <c r="A796" s="20">
        <v>9599</v>
      </c>
      <c r="B796" s="20" t="str">
        <f>VLOOKUP(A796,[2]tabelaEspeciesListas!$A:$F,5,FALSE)</f>
        <v>Scytalopus iraiensis</v>
      </c>
      <c r="C796" s="20" t="s">
        <v>195</v>
      </c>
      <c r="D796" s="20" t="str">
        <f>VLOOKUP(C796,[1]tabelaPanDados!$A:$D,2,FALSE)</f>
        <v>Aves dos Campos Sulinos - 2º ciclo</v>
      </c>
    </row>
    <row r="797" spans="1:4" s="21" customFormat="1" x14ac:dyDescent="0.25">
      <c r="A797" s="20">
        <v>9971</v>
      </c>
      <c r="B797" s="20" t="str">
        <f>VLOOKUP(A797,[2]tabelaEspeciesListas!$A:$F,5,FALSE)</f>
        <v>Sporophila beltoni</v>
      </c>
      <c r="C797" s="20" t="s">
        <v>195</v>
      </c>
      <c r="D797" s="20" t="str">
        <f>VLOOKUP(C797,[1]tabelaPanDados!$A:$D,2,FALSE)</f>
        <v>Aves dos Campos Sulinos - 2º ciclo</v>
      </c>
    </row>
    <row r="798" spans="1:4" s="21" customFormat="1" x14ac:dyDescent="0.25">
      <c r="A798" s="20">
        <v>9976</v>
      </c>
      <c r="B798" s="20" t="str">
        <f>VLOOKUP(A798,[2]tabelaEspeciesListas!$A:$F,5,FALSE)</f>
        <v>Sporophila cinnamomea</v>
      </c>
      <c r="C798" s="20" t="s">
        <v>195</v>
      </c>
      <c r="D798" s="20" t="str">
        <f>VLOOKUP(C798,[1]tabelaPanDados!$A:$D,2,FALSE)</f>
        <v>Aves dos Campos Sulinos - 2º ciclo</v>
      </c>
    </row>
    <row r="799" spans="1:4" s="21" customFormat="1" x14ac:dyDescent="0.25">
      <c r="A799" s="20">
        <v>9982</v>
      </c>
      <c r="B799" s="20" t="str">
        <f>VLOOKUP(A799,[2]tabelaEspeciesListas!$A:$F,5,FALSE)</f>
        <v>Sporophila hypoxantha</v>
      </c>
      <c r="C799" s="20" t="s">
        <v>195</v>
      </c>
      <c r="D799" s="20" t="str">
        <f>VLOOKUP(C799,[1]tabelaPanDados!$A:$D,2,FALSE)</f>
        <v>Aves dos Campos Sulinos - 2º ciclo</v>
      </c>
    </row>
    <row r="800" spans="1:4" s="21" customFormat="1" x14ac:dyDescent="0.25">
      <c r="A800" s="20">
        <v>9988</v>
      </c>
      <c r="B800" s="20" t="str">
        <f>VLOOKUP(A800,[2]tabelaEspeciesListas!$A:$F,5,FALSE)</f>
        <v>Sporophila melanogaster</v>
      </c>
      <c r="C800" s="20" t="s">
        <v>195</v>
      </c>
      <c r="D800" s="20" t="str">
        <f>VLOOKUP(C800,[1]tabelaPanDados!$A:$D,2,FALSE)</f>
        <v>Aves dos Campos Sulinos - 2º ciclo</v>
      </c>
    </row>
    <row r="801" spans="1:4" s="21" customFormat="1" x14ac:dyDescent="0.25">
      <c r="A801" s="20">
        <v>9994</v>
      </c>
      <c r="B801" s="20" t="str">
        <f>VLOOKUP(A801,[2]tabelaEspeciesListas!$A:$F,5,FALSE)</f>
        <v>Sporophila palustris</v>
      </c>
      <c r="C801" s="20" t="s">
        <v>195</v>
      </c>
      <c r="D801" s="20" t="str">
        <f>VLOOKUP(C801,[1]tabelaPanDados!$A:$D,2,FALSE)</f>
        <v>Aves dos Campos Sulinos - 2º ciclo</v>
      </c>
    </row>
    <row r="802" spans="1:4" s="21" customFormat="1" x14ac:dyDescent="0.25">
      <c r="A802" s="20">
        <v>9995</v>
      </c>
      <c r="B802" s="20" t="str">
        <f>VLOOKUP(A802,[2]tabelaEspeciesListas!$A:$F,5,FALSE)</f>
        <v>Sporophila pileata</v>
      </c>
      <c r="C802" s="20" t="s">
        <v>195</v>
      </c>
      <c r="D802" s="20" t="str">
        <f>VLOOKUP(C802,[1]tabelaPanDados!$A:$D,2,FALSE)</f>
        <v>Aves dos Campos Sulinos - 2º ciclo</v>
      </c>
    </row>
    <row r="803" spans="1:4" s="21" customFormat="1" x14ac:dyDescent="0.25">
      <c r="A803" s="20">
        <v>9997</v>
      </c>
      <c r="B803" s="20" t="str">
        <f>VLOOKUP(A803,[2]tabelaEspeciesListas!$A:$F,5,FALSE)</f>
        <v>Sporophila ruficollis</v>
      </c>
      <c r="C803" s="20" t="s">
        <v>195</v>
      </c>
      <c r="D803" s="20" t="str">
        <f>VLOOKUP(C803,[1]tabelaPanDados!$A:$D,2,FALSE)</f>
        <v>Aves dos Campos Sulinos - 2º ciclo</v>
      </c>
    </row>
    <row r="804" spans="1:4" s="21" customFormat="1" x14ac:dyDescent="0.25">
      <c r="A804" s="20">
        <v>8686</v>
      </c>
      <c r="B804" s="20" t="str">
        <f>VLOOKUP(A804,[2]tabelaEspeciesListas!$A:$F,5,FALSE)</f>
        <v>Urubitinga coronata</v>
      </c>
      <c r="C804" s="20" t="s">
        <v>195</v>
      </c>
      <c r="D804" s="20" t="str">
        <f>VLOOKUP(C804,[1]tabelaPanDados!$A:$D,2,FALSE)</f>
        <v>Aves dos Campos Sulinos - 2º ciclo</v>
      </c>
    </row>
    <row r="805" spans="1:4" s="21" customFormat="1" x14ac:dyDescent="0.25">
      <c r="A805" s="20">
        <v>9482</v>
      </c>
      <c r="B805" s="20" t="str">
        <f>VLOOKUP(A805,[2]tabelaEspeciesListas!$A:$F,5,FALSE)</f>
        <v>Xanthopsar flavus</v>
      </c>
      <c r="C805" s="20" t="s">
        <v>195</v>
      </c>
      <c r="D805" s="20" t="str">
        <f>VLOOKUP(C805,[1]tabelaPanDados!$A:$D,2,FALSE)</f>
        <v>Aves dos Campos Sulinos - 2º ciclo</v>
      </c>
    </row>
    <row r="806" spans="1:4" s="21" customFormat="1" x14ac:dyDescent="0.25">
      <c r="A806" s="20">
        <v>8708</v>
      </c>
      <c r="B806" s="20" t="str">
        <f>VLOOKUP(A806,[2]tabelaEspeciesListas!$A:$F,5,FALSE)</f>
        <v>Mergus octosetaceus</v>
      </c>
      <c r="C806" s="20" t="s">
        <v>200</v>
      </c>
      <c r="D806" s="20" t="str">
        <f>VLOOKUP(C806,[1]tabelaPanDados!$A:$D,2,FALSE)</f>
        <v>Pato-mergulhão - 2º ciclo</v>
      </c>
    </row>
    <row r="807" spans="1:4" s="21" customFormat="1" x14ac:dyDescent="0.25">
      <c r="A807" s="20">
        <v>10429</v>
      </c>
      <c r="B807" s="20" t="str">
        <f>VLOOKUP(A807,[2]tabelaEspeciesListas!$A:$F,5,FALSE)</f>
        <v>Calonectris edwardsii</v>
      </c>
      <c r="C807" s="20" t="s">
        <v>205</v>
      </c>
      <c r="D807" s="20" t="str">
        <f>VLOOKUP(C807,[1]tabelaPanDados!$A:$D,2,FALSE)</f>
        <v>Aves Marinhas</v>
      </c>
    </row>
    <row r="808" spans="1:4" s="21" customFormat="1" x14ac:dyDescent="0.25">
      <c r="A808" s="20">
        <v>10579</v>
      </c>
      <c r="B808" s="20" t="str">
        <f>VLOOKUP(A808,[2]tabelaEspeciesListas!$A:$F,5,FALSE)</f>
        <v>Fregata minor</v>
      </c>
      <c r="C808" s="20" t="s">
        <v>205</v>
      </c>
      <c r="D808" s="20" t="str">
        <f>VLOOKUP(C808,[1]tabelaPanDados!$A:$D,2,FALSE)</f>
        <v>Aves Marinhas</v>
      </c>
    </row>
    <row r="809" spans="1:4" s="21" customFormat="1" x14ac:dyDescent="0.25">
      <c r="A809" s="20">
        <v>10577</v>
      </c>
      <c r="B809" s="20" t="str">
        <f>VLOOKUP(A809,[2]tabelaEspeciesListas!$A:$F,5,FALSE)</f>
        <v>Fregata trinitatis</v>
      </c>
      <c r="C809" s="20" t="s">
        <v>205</v>
      </c>
      <c r="D809" s="20" t="str">
        <f>VLOOKUP(C809,[1]tabelaPanDados!$A:$D,2,FALSE)</f>
        <v>Aves Marinhas</v>
      </c>
    </row>
    <row r="810" spans="1:4" s="21" customFormat="1" x14ac:dyDescent="0.25">
      <c r="A810" s="20">
        <v>8924</v>
      </c>
      <c r="B810" s="20" t="str">
        <f>VLOOKUP(A810,[2]tabelaEspeciesListas!$A:$F,5,FALSE)</f>
        <v>Gygis alba</v>
      </c>
      <c r="C810" s="20" t="s">
        <v>205</v>
      </c>
      <c r="D810" s="20" t="str">
        <f>VLOOKUP(C810,[1]tabelaPanDados!$A:$D,2,FALSE)</f>
        <v>Aves Marinhas</v>
      </c>
    </row>
    <row r="811" spans="1:4" s="21" customFormat="1" x14ac:dyDescent="0.25">
      <c r="A811" s="20">
        <v>10306</v>
      </c>
      <c r="B811" s="20" t="str">
        <f>VLOOKUP(A811,[2]tabelaEspeciesListas!$A:$F,5,FALSE)</f>
        <v>Phaethon aethereus</v>
      </c>
      <c r="C811" s="20" t="s">
        <v>205</v>
      </c>
      <c r="D811" s="20" t="str">
        <f>VLOOKUP(C811,[1]tabelaPanDados!$A:$D,2,FALSE)</f>
        <v>Aves Marinhas</v>
      </c>
    </row>
    <row r="812" spans="1:4" s="21" customFormat="1" x14ac:dyDescent="0.25">
      <c r="A812" s="20">
        <v>10307</v>
      </c>
      <c r="B812" s="20" t="str">
        <f>VLOOKUP(A812,[2]tabelaEspeciesListas!$A:$F,5,FALSE)</f>
        <v>Phaethon lepturus</v>
      </c>
      <c r="C812" s="20" t="s">
        <v>205</v>
      </c>
      <c r="D812" s="20" t="str">
        <f>VLOOKUP(C812,[1]tabelaPanDados!$A:$D,2,FALSE)</f>
        <v>Aves Marinhas</v>
      </c>
    </row>
    <row r="813" spans="1:4" s="21" customFormat="1" x14ac:dyDescent="0.25">
      <c r="A813" s="20">
        <v>10442</v>
      </c>
      <c r="B813" s="20" t="str">
        <f>VLOOKUP(A813,[2]tabelaEspeciesListas!$A:$F,5,FALSE)</f>
        <v>Pterodroma arminjoniana</v>
      </c>
      <c r="C813" s="20" t="s">
        <v>205</v>
      </c>
      <c r="D813" s="20" t="str">
        <f>VLOOKUP(C813,[1]tabelaPanDados!$A:$D,2,FALSE)</f>
        <v>Aves Marinhas</v>
      </c>
    </row>
    <row r="814" spans="1:4" s="21" customFormat="1" x14ac:dyDescent="0.25">
      <c r="A814" s="20">
        <v>10443</v>
      </c>
      <c r="B814" s="20" t="str">
        <f>VLOOKUP(A814,[2]tabelaEspeciesListas!$A:$F,5,FALSE)</f>
        <v>Pterodroma deserta</v>
      </c>
      <c r="C814" s="20" t="s">
        <v>205</v>
      </c>
      <c r="D814" s="20" t="str">
        <f>VLOOKUP(C814,[1]tabelaPanDados!$A:$D,2,FALSE)</f>
        <v>Aves Marinhas</v>
      </c>
    </row>
    <row r="815" spans="1:4" s="21" customFormat="1" x14ac:dyDescent="0.25">
      <c r="A815" s="20">
        <v>10445</v>
      </c>
      <c r="B815" s="20" t="str">
        <f>VLOOKUP(A815,[2]tabelaEspeciesListas!$A:$F,5,FALSE)</f>
        <v>Pterodroma incerta</v>
      </c>
      <c r="C815" s="20" t="s">
        <v>205</v>
      </c>
      <c r="D815" s="20" t="str">
        <f>VLOOKUP(C815,[1]tabelaPanDados!$A:$D,2,FALSE)</f>
        <v>Aves Marinhas</v>
      </c>
    </row>
    <row r="816" spans="1:4" s="21" customFormat="1" x14ac:dyDescent="0.25">
      <c r="A816" s="20">
        <v>10448</v>
      </c>
      <c r="B816" s="20" t="str">
        <f>VLOOKUP(A816,[2]tabelaEspeciesListas!$A:$F,5,FALSE)</f>
        <v>Pterodroma madeira</v>
      </c>
      <c r="C816" s="20" t="s">
        <v>205</v>
      </c>
      <c r="D816" s="20" t="str">
        <f>VLOOKUP(C816,[1]tabelaPanDados!$A:$D,2,FALSE)</f>
        <v>Aves Marinhas</v>
      </c>
    </row>
    <row r="817" spans="1:4" s="21" customFormat="1" x14ac:dyDescent="0.25">
      <c r="A817" s="20">
        <v>10453</v>
      </c>
      <c r="B817" s="20" t="str">
        <f>VLOOKUP(A817,[2]tabelaEspeciesListas!$A:$F,5,FALSE)</f>
        <v>Puffinus lherminieri</v>
      </c>
      <c r="C817" s="20" t="s">
        <v>205</v>
      </c>
      <c r="D817" s="20" t="str">
        <f>VLOOKUP(C817,[1]tabelaPanDados!$A:$D,2,FALSE)</f>
        <v>Aves Marinhas</v>
      </c>
    </row>
    <row r="818" spans="1:4" s="21" customFormat="1" x14ac:dyDescent="0.25">
      <c r="A818" s="20">
        <v>10549</v>
      </c>
      <c r="B818" s="20" t="str">
        <f>VLOOKUP(A818,[2]tabelaEspeciesListas!$A:$F,5,FALSE)</f>
        <v>Spheniscus magellanicus</v>
      </c>
      <c r="C818" s="20" t="s">
        <v>205</v>
      </c>
      <c r="D818" s="20" t="str">
        <f>VLOOKUP(C818,[1]tabelaPanDados!$A:$D,2,FALSE)</f>
        <v>Aves Marinhas</v>
      </c>
    </row>
    <row r="819" spans="1:4" s="21" customFormat="1" x14ac:dyDescent="0.25">
      <c r="A819" s="20">
        <v>8927</v>
      </c>
      <c r="B819" s="20" t="str">
        <f>VLOOKUP(A819,[2]tabelaEspeciesListas!$A:$F,5,FALSE)</f>
        <v>Sterna dougallii</v>
      </c>
      <c r="C819" s="20" t="s">
        <v>205</v>
      </c>
      <c r="D819" s="20" t="str">
        <f>VLOOKUP(C819,[1]tabelaPanDados!$A:$D,2,FALSE)</f>
        <v>Aves Marinhas</v>
      </c>
    </row>
    <row r="820" spans="1:4" s="21" customFormat="1" x14ac:dyDescent="0.25">
      <c r="A820" s="20">
        <v>8928</v>
      </c>
      <c r="B820" s="20" t="str">
        <f>VLOOKUP(A820,[2]tabelaEspeciesListas!$A:$F,5,FALSE)</f>
        <v>Sterna hirundinacea</v>
      </c>
      <c r="C820" s="20" t="s">
        <v>205</v>
      </c>
      <c r="D820" s="20" t="str">
        <f>VLOOKUP(C820,[1]tabelaPanDados!$A:$D,2,FALSE)</f>
        <v>Aves Marinhas</v>
      </c>
    </row>
    <row r="821" spans="1:4" s="21" customFormat="1" x14ac:dyDescent="0.25">
      <c r="A821" s="20">
        <v>10586</v>
      </c>
      <c r="B821" s="20" t="str">
        <f>VLOOKUP(A821,[2]tabelaEspeciesListas!$A:$F,5,FALSE)</f>
        <v>Sula sula</v>
      </c>
      <c r="C821" s="20" t="s">
        <v>205</v>
      </c>
      <c r="D821" s="20" t="str">
        <f>VLOOKUP(C821,[1]tabelaPanDados!$A:$D,2,FALSE)</f>
        <v>Aves Marinhas</v>
      </c>
    </row>
    <row r="822" spans="1:4" s="21" customFormat="1" x14ac:dyDescent="0.25">
      <c r="A822" s="20">
        <v>8936</v>
      </c>
      <c r="B822" s="20" t="str">
        <f>VLOOKUP(A822,[2]tabelaEspeciesListas!$A:$F,5,FALSE)</f>
        <v>Thalasseus maximus</v>
      </c>
      <c r="C822" s="20" t="s">
        <v>205</v>
      </c>
      <c r="D822" s="20" t="str">
        <f>VLOOKUP(C822,[1]tabelaPanDados!$A:$D,2,FALSE)</f>
        <v>Aves Marinhas</v>
      </c>
    </row>
    <row r="823" spans="1:4" s="21" customFormat="1" x14ac:dyDescent="0.25">
      <c r="A823" s="20">
        <v>10471</v>
      </c>
      <c r="B823" s="20" t="str">
        <f>VLOOKUP(A823,[2]tabelaEspeciesListas!$A:$F,5,FALSE)</f>
        <v>Anodorhynchus leari</v>
      </c>
      <c r="C823" s="20" t="s">
        <v>212</v>
      </c>
      <c r="D823" s="20" t="str">
        <f>VLOOKUP(C823,[1]tabelaPanDados!$A:$D,2,FALSE)</f>
        <v>Aves da Caatinga - 2º ciclo</v>
      </c>
    </row>
    <row r="824" spans="1:4" s="21" customFormat="1" x14ac:dyDescent="0.25">
      <c r="A824" s="20">
        <v>8748</v>
      </c>
      <c r="B824" s="20" t="str">
        <f>VLOOKUP(A824,[2]tabelaEspeciesListas!$A:$F,5,FALSE)</f>
        <v>Augastes lumachella</v>
      </c>
      <c r="C824" s="20" t="s">
        <v>212</v>
      </c>
      <c r="D824" s="20" t="str">
        <f>VLOOKUP(C824,[1]tabelaPanDados!$A:$D,2,FALSE)</f>
        <v>Aves da Caatinga - 2º ciclo</v>
      </c>
    </row>
    <row r="825" spans="1:4" s="21" customFormat="1" x14ac:dyDescent="0.25">
      <c r="A825" s="20">
        <v>8762</v>
      </c>
      <c r="B825" s="20" t="str">
        <f>VLOOKUP(A825,[2]tabelaEspeciesListas!$A:$F,5,FALSE)</f>
        <v>Colibri delphinae</v>
      </c>
      <c r="C825" s="20" t="s">
        <v>212</v>
      </c>
      <c r="D825" s="20" t="str">
        <f>VLOOKUP(C825,[1]tabelaPanDados!$A:$D,2,FALSE)</f>
        <v>Aves da Caatinga - 2º ciclo</v>
      </c>
    </row>
    <row r="826" spans="1:4" s="21" customFormat="1" x14ac:dyDescent="0.25">
      <c r="A826" s="20">
        <v>9163</v>
      </c>
      <c r="B826" s="20" t="str">
        <f>VLOOKUP(A826,[2]tabelaEspeciesListas!$A:$F,5,FALSE)</f>
        <v>Conopophaga cearae</v>
      </c>
      <c r="C826" s="20" t="s">
        <v>212</v>
      </c>
      <c r="D826" s="20" t="str">
        <f>VLOOKUP(C826,[1]tabelaPanDados!$A:$D,2,FALSE)</f>
        <v>Aves da Caatinga - 2º ciclo</v>
      </c>
    </row>
    <row r="827" spans="1:4" s="21" customFormat="1" x14ac:dyDescent="0.25">
      <c r="A827" s="20">
        <v>9167</v>
      </c>
      <c r="B827" s="20" t="str">
        <f>VLOOKUP(A827,[2]tabelaEspeciesListas!$A:$F,5,FALSE)</f>
        <v>Conopophaga melanops nigrifrons</v>
      </c>
      <c r="C827" s="20" t="s">
        <v>212</v>
      </c>
      <c r="D827" s="20" t="str">
        <f>VLOOKUP(C827,[1]tabelaPanDados!$A:$D,2,FALSE)</f>
        <v>Aves da Caatinga - 2º ciclo</v>
      </c>
    </row>
    <row r="828" spans="1:4" s="21" customFormat="1" x14ac:dyDescent="0.25">
      <c r="A828" s="20">
        <v>10595</v>
      </c>
      <c r="B828" s="20" t="str">
        <f>VLOOKUP(A828,[2]tabelaEspeciesListas!$A:$F,5,FALSE)</f>
        <v>Crypturellus zabele</v>
      </c>
      <c r="C828" s="20" t="s">
        <v>212</v>
      </c>
      <c r="D828" s="20" t="str">
        <f>VLOOKUP(C828,[1]tabelaPanDados!$A:$D,2,FALSE)</f>
        <v>Aves da Caatinga - 2º ciclo</v>
      </c>
    </row>
    <row r="829" spans="1:4" s="21" customFormat="1" x14ac:dyDescent="0.25">
      <c r="A829" s="20">
        <v>10143</v>
      </c>
      <c r="B829" s="20" t="str">
        <f>VLOOKUP(A829,[2]tabelaEspeciesListas!$A:$F,5,FALSE)</f>
        <v>Euscarthmus rufomarginatus</v>
      </c>
      <c r="C829" s="20" t="s">
        <v>212</v>
      </c>
      <c r="D829" s="20" t="str">
        <f>VLOOKUP(C829,[1]tabelaPanDados!$A:$D,2,FALSE)</f>
        <v>Aves da Caatinga - 2º ciclo</v>
      </c>
    </row>
    <row r="830" spans="1:4" s="21" customFormat="1" x14ac:dyDescent="0.25">
      <c r="A830" s="20">
        <v>9727</v>
      </c>
      <c r="B830" s="20" t="str">
        <f>VLOOKUP(A830,[2]tabelaEspeciesListas!$A:$F,5,FALSE)</f>
        <v>Formicivora grantsaui</v>
      </c>
      <c r="C830" s="20" t="s">
        <v>212</v>
      </c>
      <c r="D830" s="20" t="str">
        <f>VLOOKUP(C830,[1]tabelaPanDados!$A:$D,2,FALSE)</f>
        <v>Aves da Caatinga - 2º ciclo</v>
      </c>
    </row>
    <row r="831" spans="1:4" s="21" customFormat="1" x14ac:dyDescent="0.25">
      <c r="A831" s="20">
        <v>9729</v>
      </c>
      <c r="B831" s="20" t="str">
        <f>VLOOKUP(A831,[2]tabelaEspeciesListas!$A:$F,5,FALSE)</f>
        <v>Formicivora iheringi</v>
      </c>
      <c r="C831" s="20" t="s">
        <v>212</v>
      </c>
      <c r="D831" s="20" t="str">
        <f>VLOOKUP(C831,[1]tabelaPanDados!$A:$D,2,FALSE)</f>
        <v>Aves da Caatinga - 2º ciclo</v>
      </c>
    </row>
    <row r="832" spans="1:4" s="21" customFormat="1" x14ac:dyDescent="0.25">
      <c r="A832" s="20">
        <v>9623</v>
      </c>
      <c r="B832" s="20" t="str">
        <f>VLOOKUP(A832,[2]tabelaEspeciesListas!$A:$F,5,FALSE)</f>
        <v>Hemitriccus mirandae</v>
      </c>
      <c r="C832" s="20" t="s">
        <v>212</v>
      </c>
      <c r="D832" s="20" t="str">
        <f>VLOOKUP(C832,[1]tabelaPanDados!$A:$D,2,FALSE)</f>
        <v>Aves da Caatinga - 2º ciclo</v>
      </c>
    </row>
    <row r="833" spans="1:4" s="21" customFormat="1" x14ac:dyDescent="0.25">
      <c r="A833" s="20">
        <v>9259</v>
      </c>
      <c r="B833" s="20" t="str">
        <f>VLOOKUP(A833,[2]tabelaEspeciesListas!$A:$F,5,FALSE)</f>
        <v>Lepidocolaptes wagleri</v>
      </c>
      <c r="C833" s="20" t="s">
        <v>212</v>
      </c>
      <c r="D833" s="20" t="str">
        <f>VLOOKUP(C833,[1]tabelaPanDados!$A:$D,2,FALSE)</f>
        <v>Aves da Caatinga - 2º ciclo</v>
      </c>
    </row>
    <row r="834" spans="1:4" s="21" customFormat="1" x14ac:dyDescent="0.25">
      <c r="A834" s="20">
        <v>8673</v>
      </c>
      <c r="B834" s="20" t="str">
        <f>VLOOKUP(A834,[2]tabelaEspeciesListas!$A:$F,5,FALSE)</f>
        <v>Leptodon forbesi</v>
      </c>
      <c r="C834" s="20" t="s">
        <v>212</v>
      </c>
      <c r="D834" s="20" t="str">
        <f>VLOOKUP(C834,[1]tabelaPanDados!$A:$D,2,FALSE)</f>
        <v>Aves da Caatinga - 2º ciclo</v>
      </c>
    </row>
    <row r="835" spans="1:4" s="21" customFormat="1" x14ac:dyDescent="0.25">
      <c r="A835" s="20">
        <v>9788</v>
      </c>
      <c r="B835" s="20" t="str">
        <f>VLOOKUP(A835,[2]tabelaEspeciesListas!$A:$F,5,FALSE)</f>
        <v>Myrmoderus ruficauda</v>
      </c>
      <c r="C835" s="20" t="s">
        <v>212</v>
      </c>
      <c r="D835" s="20" t="str">
        <f>VLOOKUP(C835,[1]tabelaPanDados!$A:$D,2,FALSE)</f>
        <v>Aves da Caatinga - 2º ciclo</v>
      </c>
    </row>
    <row r="836" spans="1:4" s="21" customFormat="1" x14ac:dyDescent="0.25">
      <c r="A836" s="20">
        <v>8990</v>
      </c>
      <c r="B836" s="20" t="str">
        <f>VLOOKUP(A836,[2]tabelaEspeciesListas!$A:$F,5,FALSE)</f>
        <v>Neomorphus geoffroyi geoffroyi</v>
      </c>
      <c r="C836" s="20" t="s">
        <v>212</v>
      </c>
      <c r="D836" s="20" t="str">
        <f>VLOOKUP(C836,[1]tabelaPanDados!$A:$D,2,FALSE)</f>
        <v>Aves da Caatinga - 2º ciclo</v>
      </c>
    </row>
    <row r="837" spans="1:4" s="21" customFormat="1" x14ac:dyDescent="0.25">
      <c r="A837" s="20">
        <v>9092</v>
      </c>
      <c r="B837" s="20" t="str">
        <f>VLOOKUP(A837,[2]tabelaEspeciesListas!$A:$F,5,FALSE)</f>
        <v>Odontophorus capueira plumbeicollis</v>
      </c>
      <c r="C837" s="20" t="s">
        <v>212</v>
      </c>
      <c r="D837" s="20" t="str">
        <f>VLOOKUP(C837,[1]tabelaPanDados!$A:$D,2,FALSE)</f>
        <v>Aves da Caatinga - 2º ciclo</v>
      </c>
    </row>
    <row r="838" spans="1:4" s="21" customFormat="1" x14ac:dyDescent="0.25">
      <c r="A838" s="20">
        <v>9082</v>
      </c>
      <c r="B838" s="20" t="str">
        <f>VLOOKUP(A838,[2]tabelaEspeciesListas!$A:$F,5,FALSE)</f>
        <v>Penelope jacucaca</v>
      </c>
      <c r="C838" s="20" t="s">
        <v>212</v>
      </c>
      <c r="D838" s="20" t="str">
        <f>VLOOKUP(C838,[1]tabelaPanDados!$A:$D,2,FALSE)</f>
        <v>Aves da Caatinga - 2º ciclo</v>
      </c>
    </row>
    <row r="839" spans="1:4" s="21" customFormat="1" x14ac:dyDescent="0.25">
      <c r="A839" s="20">
        <v>9639</v>
      </c>
      <c r="B839" s="20" t="str">
        <f>VLOOKUP(A839,[2]tabelaEspeciesListas!$A:$F,5,FALSE)</f>
        <v>Phylloscartes beckeri</v>
      </c>
      <c r="C839" s="20" t="s">
        <v>212</v>
      </c>
      <c r="D839" s="20" t="str">
        <f>VLOOKUP(C839,[1]tabelaPanDados!$A:$D,2,FALSE)</f>
        <v>Aves da Caatinga - 2º ciclo</v>
      </c>
    </row>
    <row r="840" spans="1:4" s="21" customFormat="1" x14ac:dyDescent="0.25">
      <c r="A840" s="20">
        <v>9648</v>
      </c>
      <c r="B840" s="20" t="str">
        <f>VLOOKUP(A840,[2]tabelaEspeciesListas!$A:$F,5,FALSE)</f>
        <v>Phylloscartes roquettei</v>
      </c>
      <c r="C840" s="20" t="s">
        <v>212</v>
      </c>
      <c r="D840" s="20" t="str">
        <f>VLOOKUP(C840,[1]tabelaPanDados!$A:$D,2,FALSE)</f>
        <v>Aves da Caatinga - 2º ciclo</v>
      </c>
    </row>
    <row r="841" spans="1:4" s="21" customFormat="1" x14ac:dyDescent="0.25">
      <c r="A841" s="20">
        <v>10202</v>
      </c>
      <c r="B841" s="20" t="str">
        <f>VLOOKUP(A841,[2]tabelaEspeciesListas!$A:$F,5,FALSE)</f>
        <v>Platyrinchus mystaceus niveigularis</v>
      </c>
      <c r="C841" s="20" t="s">
        <v>212</v>
      </c>
      <c r="D841" s="20" t="str">
        <f>VLOOKUP(C841,[1]tabelaPanDados!$A:$D,2,FALSE)</f>
        <v>Aves da Caatinga - 2º ciclo</v>
      </c>
    </row>
    <row r="842" spans="1:4" s="21" customFormat="1" x14ac:dyDescent="0.25">
      <c r="A842" s="20">
        <v>10205</v>
      </c>
      <c r="B842" s="20" t="str">
        <f>VLOOKUP(A842,[2]tabelaEspeciesListas!$A:$F,5,FALSE)</f>
        <v>Polystictus superciliaris</v>
      </c>
      <c r="C842" s="20" t="s">
        <v>212</v>
      </c>
      <c r="D842" s="20" t="str">
        <f>VLOOKUP(C842,[1]tabelaPanDados!$A:$D,2,FALSE)</f>
        <v>Aves da Caatinga - 2º ciclo</v>
      </c>
    </row>
    <row r="843" spans="1:4" s="21" customFormat="1" x14ac:dyDescent="0.25">
      <c r="A843" s="20">
        <v>9201</v>
      </c>
      <c r="B843" s="20" t="str">
        <f>VLOOKUP(A843,[2]tabelaEspeciesListas!$A:$F,5,FALSE)</f>
        <v>Procnias averano</v>
      </c>
      <c r="C843" s="20" t="s">
        <v>212</v>
      </c>
      <c r="D843" s="20" t="str">
        <f>VLOOKUP(C843,[1]tabelaPanDados!$A:$D,2,FALSE)</f>
        <v>Aves da Caatinga - 2º ciclo</v>
      </c>
    </row>
    <row r="844" spans="1:4" s="21" customFormat="1" x14ac:dyDescent="0.25">
      <c r="A844" s="20">
        <v>9829</v>
      </c>
      <c r="B844" s="20" t="str">
        <f>VLOOKUP(A844,[2]tabelaEspeciesListas!$A:$F,5,FALSE)</f>
        <v>Pyriglena pernambucensis</v>
      </c>
      <c r="C844" s="20" t="s">
        <v>212</v>
      </c>
      <c r="D844" s="20" t="str">
        <f>VLOOKUP(C844,[1]tabelaPanDados!$A:$D,2,FALSE)</f>
        <v>Aves da Caatinga - 2º ciclo</v>
      </c>
    </row>
    <row r="845" spans="1:4" s="21" customFormat="1" x14ac:dyDescent="0.25">
      <c r="A845" s="20">
        <v>10524</v>
      </c>
      <c r="B845" s="20" t="str">
        <f>VLOOKUP(A845,[2]tabelaEspeciesListas!$A:$F,5,FALSE)</f>
        <v>Pyrrhura griseipectus</v>
      </c>
      <c r="C845" s="20" t="s">
        <v>212</v>
      </c>
      <c r="D845" s="20" t="str">
        <f>VLOOKUP(C845,[1]tabelaPanDados!$A:$D,2,FALSE)</f>
        <v>Aves da Caatinga - 2º ciclo</v>
      </c>
    </row>
    <row r="846" spans="1:4" s="21" customFormat="1" x14ac:dyDescent="0.25">
      <c r="A846" s="20">
        <v>9836</v>
      </c>
      <c r="B846" s="20" t="str">
        <f>VLOOKUP(A846,[2]tabelaEspeciesListas!$A:$F,5,FALSE)</f>
        <v>Rhopornis ardesiacus</v>
      </c>
      <c r="C846" s="20" t="s">
        <v>212</v>
      </c>
      <c r="D846" s="20" t="str">
        <f>VLOOKUP(C846,[1]tabelaPanDados!$A:$D,2,FALSE)</f>
        <v>Aves da Caatinga - 2º ciclo</v>
      </c>
    </row>
    <row r="847" spans="1:4" s="21" customFormat="1" x14ac:dyDescent="0.25">
      <c r="A847" s="20">
        <v>9678</v>
      </c>
      <c r="B847" s="20" t="str">
        <f>VLOOKUP(A847,[2]tabelaEspeciesListas!$A:$F,5,FALSE)</f>
        <v>Sclerurus cearensis</v>
      </c>
      <c r="C847" s="20" t="s">
        <v>212</v>
      </c>
      <c r="D847" s="20" t="str">
        <f>VLOOKUP(C847,[1]tabelaPanDados!$A:$D,2,FALSE)</f>
        <v>Aves da Caatinga - 2º ciclo</v>
      </c>
    </row>
    <row r="848" spans="1:4" s="21" customFormat="1" x14ac:dyDescent="0.25">
      <c r="A848" s="20">
        <v>9597</v>
      </c>
      <c r="B848" s="20" t="str">
        <f>VLOOKUP(A848,[2]tabelaEspeciesListas!$A:$F,5,FALSE)</f>
        <v>Scytalopus diamantinensis</v>
      </c>
      <c r="C848" s="20" t="s">
        <v>212</v>
      </c>
      <c r="D848" s="20" t="str">
        <f>VLOOKUP(C848,[1]tabelaPanDados!$A:$D,2,FALSE)</f>
        <v>Aves da Caatinga - 2º ciclo</v>
      </c>
    </row>
    <row r="849" spans="1:4" s="21" customFormat="1" x14ac:dyDescent="0.25">
      <c r="A849" s="20">
        <v>10400</v>
      </c>
      <c r="B849" s="20" t="str">
        <f>VLOOKUP(A849,[2]tabelaEspeciesListas!$A:$F,5,FALSE)</f>
        <v>Selenidera gouldii baturitensis</v>
      </c>
      <c r="C849" s="20" t="s">
        <v>212</v>
      </c>
      <c r="D849" s="20" t="str">
        <f>VLOOKUP(C849,[1]tabelaPanDados!$A:$D,2,FALSE)</f>
        <v>Aves da Caatinga - 2º ciclo</v>
      </c>
    </row>
    <row r="850" spans="1:4" s="21" customFormat="1" x14ac:dyDescent="0.25">
      <c r="A850" s="20">
        <v>9306</v>
      </c>
      <c r="B850" s="20" t="str">
        <f>VLOOKUP(A850,[2]tabelaEspeciesListas!$A:$F,5,FALSE)</f>
        <v>Spinus yarrellii</v>
      </c>
      <c r="C850" s="20" t="s">
        <v>212</v>
      </c>
      <c r="D850" s="20" t="str">
        <f>VLOOKUP(C850,[1]tabelaPanDados!$A:$D,2,FALSE)</f>
        <v>Aves da Caatinga - 2º ciclo</v>
      </c>
    </row>
    <row r="851" spans="1:4" s="21" customFormat="1" x14ac:dyDescent="0.25">
      <c r="A851" s="20">
        <v>9395</v>
      </c>
      <c r="B851" s="20" t="str">
        <f>VLOOKUP(A851,[2]tabelaEspeciesListas!$A:$F,5,FALSE)</f>
        <v>Synallaxis infuscata</v>
      </c>
      <c r="C851" s="20" t="s">
        <v>212</v>
      </c>
      <c r="D851" s="20" t="str">
        <f>VLOOKUP(C851,[1]tabelaPanDados!$A:$D,2,FALSE)</f>
        <v>Aves da Caatinga - 2º ciclo</v>
      </c>
    </row>
    <row r="852" spans="1:4" s="21" customFormat="1" x14ac:dyDescent="0.25">
      <c r="A852" s="20">
        <v>10010</v>
      </c>
      <c r="B852" s="20" t="str">
        <f>VLOOKUP(A852,[2]tabelaEspeciesListas!$A:$F,5,FALSE)</f>
        <v>Tangara cyanocephala cearensis</v>
      </c>
      <c r="C852" s="20" t="s">
        <v>212</v>
      </c>
      <c r="D852" s="20" t="str">
        <f>VLOOKUP(C852,[1]tabelaPanDados!$A:$D,2,FALSE)</f>
        <v>Aves da Caatinga - 2º ciclo</v>
      </c>
    </row>
    <row r="853" spans="1:4" s="21" customFormat="1" x14ac:dyDescent="0.25">
      <c r="A853" s="20">
        <v>10016</v>
      </c>
      <c r="B853" s="20" t="str">
        <f>VLOOKUP(A853,[2]tabelaEspeciesListas!$A:$F,5,FALSE)</f>
        <v>Tangara fastuosa</v>
      </c>
      <c r="C853" s="20" t="s">
        <v>212</v>
      </c>
      <c r="D853" s="20" t="str">
        <f>VLOOKUP(C853,[1]tabelaPanDados!$A:$D,2,FALSE)</f>
        <v>Aves da Caatinga - 2º ciclo</v>
      </c>
    </row>
    <row r="854" spans="1:4" s="21" customFormat="1" x14ac:dyDescent="0.25">
      <c r="A854" s="20">
        <v>9846</v>
      </c>
      <c r="B854" s="20" t="str">
        <f>VLOOKUP(A854,[2]tabelaEspeciesListas!$A:$F,5,FALSE)</f>
        <v>Terenura sicki</v>
      </c>
      <c r="C854" s="20" t="s">
        <v>212</v>
      </c>
      <c r="D854" s="20" t="str">
        <f>VLOOKUP(C854,[1]tabelaPanDados!$A:$D,2,FALSE)</f>
        <v>Aves da Caatinga - 2º ciclo</v>
      </c>
    </row>
    <row r="855" spans="1:4" s="21" customFormat="1" x14ac:dyDescent="0.25">
      <c r="A855" s="20">
        <v>8817</v>
      </c>
      <c r="B855" s="20" t="str">
        <f>VLOOKUP(A855,[2]tabelaEspeciesListas!$A:$F,5,FALSE)</f>
        <v>Thalurania watertonii</v>
      </c>
      <c r="C855" s="20" t="s">
        <v>212</v>
      </c>
      <c r="D855" s="20" t="str">
        <f>VLOOKUP(C855,[1]tabelaPanDados!$A:$D,2,FALSE)</f>
        <v>Aves da Caatinga - 2º ciclo</v>
      </c>
    </row>
    <row r="856" spans="1:4" s="21" customFormat="1" x14ac:dyDescent="0.25">
      <c r="A856" s="20">
        <v>9856</v>
      </c>
      <c r="B856" s="20" t="str">
        <f>VLOOKUP(A856,[2]tabelaEspeciesListas!$A:$F,5,FALSE)</f>
        <v>Thamnophilus caerulescens cearensis</v>
      </c>
      <c r="C856" s="20" t="s">
        <v>212</v>
      </c>
      <c r="D856" s="20" t="str">
        <f>VLOOKUP(C856,[1]tabelaPanDados!$A:$D,2,FALSE)</f>
        <v>Aves da Caatinga - 2º ciclo</v>
      </c>
    </row>
    <row r="857" spans="1:4" s="21" customFormat="1" x14ac:dyDescent="0.25">
      <c r="A857" s="20">
        <v>9857</v>
      </c>
      <c r="B857" s="20" t="str">
        <f>VLOOKUP(A857,[2]tabelaEspeciesListas!$A:$F,5,FALSE)</f>
        <v>Thamnophilus caerulescens pernambucensis</v>
      </c>
      <c r="C857" s="20" t="s">
        <v>212</v>
      </c>
      <c r="D857" s="20" t="str">
        <f>VLOOKUP(C857,[1]tabelaPanDados!$A:$D,2,FALSE)</f>
        <v>Aves da Caatinga - 2º ciclo</v>
      </c>
    </row>
    <row r="858" spans="1:4" s="21" customFormat="1" x14ac:dyDescent="0.25">
      <c r="A858" s="20">
        <v>10268</v>
      </c>
      <c r="B858" s="20" t="str">
        <f>VLOOKUP(A858,[2]tabelaEspeciesListas!$A:$F,5,FALSE)</f>
        <v>Xenops minutus alagoanus</v>
      </c>
      <c r="C858" s="20" t="s">
        <v>212</v>
      </c>
      <c r="D858" s="20" t="str">
        <f>VLOOKUP(C858,[1]tabelaPanDados!$A:$D,2,FALSE)</f>
        <v>Aves da Caatinga - 2º ciclo</v>
      </c>
    </row>
    <row r="859" spans="1:4" s="21" customFormat="1" x14ac:dyDescent="0.25">
      <c r="A859" s="20">
        <v>9264</v>
      </c>
      <c r="B859" s="20" t="str">
        <f>VLOOKUP(A859,[2]tabelaEspeciesListas!$A:$F,5,FALSE)</f>
        <v>Xiphocolaptes falcirostris</v>
      </c>
      <c r="C859" s="20" t="s">
        <v>212</v>
      </c>
      <c r="D859" s="20" t="str">
        <f>VLOOKUP(C859,[1]tabelaPanDados!$A:$D,2,FALSE)</f>
        <v>Aves da Caatinga - 2º ciclo</v>
      </c>
    </row>
    <row r="860" spans="1:4" s="21" customFormat="1" x14ac:dyDescent="0.25">
      <c r="A860" s="20">
        <v>9267</v>
      </c>
      <c r="B860" s="20" t="str">
        <f>VLOOKUP(A860,[2]tabelaEspeciesListas!$A:$F,5,FALSE)</f>
        <v>Xiphorhynchus atlanticus</v>
      </c>
      <c r="C860" s="20" t="s">
        <v>212</v>
      </c>
      <c r="D860" s="20" t="str">
        <f>VLOOKUP(C860,[1]tabelaPanDados!$A:$D,2,FALSE)</f>
        <v>Aves da Caatinga - 2º ciclo</v>
      </c>
    </row>
    <row r="861" spans="1:4" s="21" customFormat="1" x14ac:dyDescent="0.25">
      <c r="A861" s="20">
        <v>9273</v>
      </c>
      <c r="B861" s="20" t="str">
        <f>VLOOKUP(A861,[2]tabelaEspeciesListas!$A:$F,5,FALSE)</f>
        <v>Xiphorhynchus guttatoides gracilirostris</v>
      </c>
      <c r="C861" s="20" t="s">
        <v>212</v>
      </c>
      <c r="D861" s="20" t="str">
        <f>VLOOKUP(C861,[1]tabelaPanDados!$A:$D,2,FALSE)</f>
        <v>Aves da Caatinga - 2º ciclo</v>
      </c>
    </row>
    <row r="862" spans="1:4" s="21" customFormat="1" x14ac:dyDescent="0.25">
      <c r="A862" s="20">
        <v>10410</v>
      </c>
      <c r="B862" s="20" t="str">
        <f>VLOOKUP(A862,[2]tabelaEspeciesListas!$A:$F,5,FALSE)</f>
        <v>Diomedea dabbenena</v>
      </c>
      <c r="C862" s="20" t="s">
        <v>217</v>
      </c>
      <c r="D862" s="20" t="str">
        <f>VLOOKUP(C862,[1]tabelaPanDados!$A:$D,2,FALSE)</f>
        <v>Albatrozes e Petréis - 3º ciclo</v>
      </c>
    </row>
    <row r="863" spans="1:4" s="21" customFormat="1" x14ac:dyDescent="0.25">
      <c r="A863" s="20">
        <v>10411</v>
      </c>
      <c r="B863" s="20" t="str">
        <f>VLOOKUP(A863,[2]tabelaEspeciesListas!$A:$F,5,FALSE)</f>
        <v>Diomedea epomophora</v>
      </c>
      <c r="C863" s="20" t="s">
        <v>217</v>
      </c>
      <c r="D863" s="20" t="str">
        <f>VLOOKUP(C863,[1]tabelaPanDados!$A:$D,2,FALSE)</f>
        <v>Albatrozes e Petréis - 3º ciclo</v>
      </c>
    </row>
    <row r="864" spans="1:4" s="21" customFormat="1" x14ac:dyDescent="0.25">
      <c r="A864" s="20">
        <v>10412</v>
      </c>
      <c r="B864" s="20" t="str">
        <f>VLOOKUP(A864,[2]tabelaEspeciesListas!$A:$F,5,FALSE)</f>
        <v>Diomedea exulans</v>
      </c>
      <c r="C864" s="20" t="s">
        <v>217</v>
      </c>
      <c r="D864" s="20" t="str">
        <f>VLOOKUP(C864,[1]tabelaPanDados!$A:$D,2,FALSE)</f>
        <v>Albatrozes e Petréis - 3º ciclo</v>
      </c>
    </row>
    <row r="865" spans="1:4" s="21" customFormat="1" x14ac:dyDescent="0.25">
      <c r="A865" s="20">
        <v>10413</v>
      </c>
      <c r="B865" s="20" t="str">
        <f>VLOOKUP(A865,[2]tabelaEspeciesListas!$A:$F,5,FALSE)</f>
        <v>Diomedea sanfordi</v>
      </c>
      <c r="C865" s="20" t="s">
        <v>217</v>
      </c>
      <c r="D865" s="20" t="str">
        <f>VLOOKUP(C865,[1]tabelaPanDados!$A:$D,2,FALSE)</f>
        <v>Albatrozes e Petréis - 3º ciclo</v>
      </c>
    </row>
    <row r="866" spans="1:4" s="21" customFormat="1" x14ac:dyDescent="0.25">
      <c r="A866" s="20">
        <v>10434</v>
      </c>
      <c r="B866" s="20" t="str">
        <f>VLOOKUP(A866,[2]tabelaEspeciesListas!$A:$F,5,FALSE)</f>
        <v>Macronectes giganteus</v>
      </c>
      <c r="C866" s="20" t="s">
        <v>217</v>
      </c>
      <c r="D866" s="20" t="str">
        <f>VLOOKUP(C866,[1]tabelaPanDados!$A:$D,2,FALSE)</f>
        <v>Albatrozes e Petréis - 3º ciclo</v>
      </c>
    </row>
    <row r="867" spans="1:4" s="21" customFormat="1" x14ac:dyDescent="0.25">
      <c r="A867" s="20">
        <v>10435</v>
      </c>
      <c r="B867" s="20" t="str">
        <f>VLOOKUP(A867,[2]tabelaEspeciesListas!$A:$F,5,FALSE)</f>
        <v>Macronectes halli</v>
      </c>
      <c r="C867" s="20" t="s">
        <v>217</v>
      </c>
      <c r="D867" s="20" t="str">
        <f>VLOOKUP(C867,[1]tabelaPanDados!$A:$D,2,FALSE)</f>
        <v>Albatrozes e Petréis - 3º ciclo</v>
      </c>
    </row>
    <row r="868" spans="1:4" s="21" customFormat="1" x14ac:dyDescent="0.25">
      <c r="A868" s="20">
        <v>10439</v>
      </c>
      <c r="B868" s="20" t="str">
        <f>VLOOKUP(A868,[2]tabelaEspeciesListas!$A:$F,5,FALSE)</f>
        <v>Procellaria aequinoctialis</v>
      </c>
      <c r="C868" s="20" t="s">
        <v>217</v>
      </c>
      <c r="D868" s="20" t="str">
        <f>VLOOKUP(C868,[1]tabelaPanDados!$A:$D,2,FALSE)</f>
        <v>Albatrozes e Petréis - 3º ciclo</v>
      </c>
    </row>
    <row r="869" spans="1:4" s="21" customFormat="1" x14ac:dyDescent="0.25">
      <c r="A869" s="20">
        <v>10441</v>
      </c>
      <c r="B869" s="20" t="str">
        <f>VLOOKUP(A869,[2]tabelaEspeciesListas!$A:$F,5,FALSE)</f>
        <v>Procellaria conspicillata</v>
      </c>
      <c r="C869" s="20" t="s">
        <v>217</v>
      </c>
      <c r="D869" s="20" t="str">
        <f>VLOOKUP(C869,[1]tabelaPanDados!$A:$D,2,FALSE)</f>
        <v>Albatrozes e Petréis - 3º ciclo</v>
      </c>
    </row>
    <row r="870" spans="1:4" s="21" customFormat="1" x14ac:dyDescent="0.25">
      <c r="A870" s="20">
        <v>10451</v>
      </c>
      <c r="B870" s="20" t="str">
        <f>VLOOKUP(A870,[2]tabelaEspeciesListas!$A:$F,5,FALSE)</f>
        <v>Puffinus gravis</v>
      </c>
      <c r="C870" s="20" t="s">
        <v>217</v>
      </c>
      <c r="D870" s="20" t="str">
        <f>VLOOKUP(C870,[1]tabelaPanDados!$A:$D,2,FALSE)</f>
        <v>Albatrozes e Petréis - 3º ciclo</v>
      </c>
    </row>
    <row r="871" spans="1:4" s="21" customFormat="1" x14ac:dyDescent="0.25">
      <c r="A871" s="20">
        <v>10416</v>
      </c>
      <c r="B871" s="20" t="str">
        <f>VLOOKUP(A871,[2]tabelaEspeciesListas!$A:$F,5,FALSE)</f>
        <v>Thalassarche cauta</v>
      </c>
      <c r="C871" s="20" t="s">
        <v>217</v>
      </c>
      <c r="D871" s="20" t="str">
        <f>VLOOKUP(C871,[1]tabelaPanDados!$A:$D,2,FALSE)</f>
        <v>Albatrozes e Petréis - 3º ciclo</v>
      </c>
    </row>
    <row r="872" spans="1:4" s="21" customFormat="1" x14ac:dyDescent="0.25">
      <c r="A872" s="20">
        <v>10417</v>
      </c>
      <c r="B872" s="20" t="str">
        <f>VLOOKUP(A872,[2]tabelaEspeciesListas!$A:$F,5,FALSE)</f>
        <v>Thalassarche chlororhynchos</v>
      </c>
      <c r="C872" s="20" t="s">
        <v>217</v>
      </c>
      <c r="D872" s="20" t="str">
        <f>VLOOKUP(C872,[1]tabelaPanDados!$A:$D,2,FALSE)</f>
        <v>Albatrozes e Petréis - 3º ciclo</v>
      </c>
    </row>
    <row r="873" spans="1:4" s="21" customFormat="1" x14ac:dyDescent="0.25">
      <c r="A873" s="20">
        <v>10419</v>
      </c>
      <c r="B873" s="20" t="str">
        <f>VLOOKUP(A873,[2]tabelaEspeciesListas!$A:$F,5,FALSE)</f>
        <v>Thalassarche melanophris</v>
      </c>
      <c r="C873" s="20" t="s">
        <v>217</v>
      </c>
      <c r="D873" s="20" t="str">
        <f>VLOOKUP(C873,[1]tabelaPanDados!$A:$D,2,FALSE)</f>
        <v>Albatrozes e Petréis - 3º ciclo</v>
      </c>
    </row>
    <row r="874" spans="1:4" s="21" customFormat="1" x14ac:dyDescent="0.25">
      <c r="A874" s="20">
        <v>10488</v>
      </c>
      <c r="B874" s="20" t="str">
        <f>VLOOKUP(A874,[2]tabelaEspeciesListas!$A:$F,5,FALSE)</f>
        <v>Cyanopsitta spixii</v>
      </c>
      <c r="C874" s="20" t="s">
        <v>223</v>
      </c>
      <c r="D874" s="20" t="str">
        <f>VLOOKUP(C874,[1]tabelaPanDados!$A:$D,2,FALSE)</f>
        <v>Ararinha-azul - 2º ciclo</v>
      </c>
    </row>
    <row r="875" spans="1:4" s="21" customFormat="1" x14ac:dyDescent="0.25">
      <c r="A875" s="20">
        <v>8882</v>
      </c>
      <c r="B875" s="20" t="str">
        <f>VLOOKUP(A875,[2]tabelaEspeciesListas!$A:$F,5,FALSE)</f>
        <v>Actitis macularius</v>
      </c>
      <c r="C875" s="20" t="s">
        <v>228</v>
      </c>
      <c r="D875" s="20" t="str">
        <f>VLOOKUP(C875,[1]tabelaPanDados!$A:$D,2,FALSE)</f>
        <v>Aves Limícolas Migratórias - 2º ciclo</v>
      </c>
    </row>
    <row r="876" spans="1:4" s="21" customFormat="1" x14ac:dyDescent="0.25">
      <c r="A876" s="20">
        <v>8883</v>
      </c>
      <c r="B876" s="20" t="str">
        <f>VLOOKUP(A876,[2]tabelaEspeciesListas!$A:$F,5,FALSE)</f>
        <v>Arenaria interpres</v>
      </c>
      <c r="C876" s="20" t="s">
        <v>228</v>
      </c>
      <c r="D876" s="20" t="str">
        <f>VLOOKUP(C876,[1]tabelaPanDados!$A:$D,2,FALSE)</f>
        <v>Aves Limícolas Migratórias - 2º ciclo</v>
      </c>
    </row>
    <row r="877" spans="1:4" s="21" customFormat="1" x14ac:dyDescent="0.25">
      <c r="A877" s="20">
        <v>8884</v>
      </c>
      <c r="B877" s="20" t="str">
        <f>VLOOKUP(A877,[2]tabelaEspeciesListas!$A:$F,5,FALSE)</f>
        <v>Bartramia longicauda</v>
      </c>
      <c r="C877" s="20" t="s">
        <v>228</v>
      </c>
      <c r="D877" s="20" t="str">
        <f>VLOOKUP(C877,[1]tabelaPanDados!$A:$D,2,FALSE)</f>
        <v>Aves Limícolas Migratórias - 2º ciclo</v>
      </c>
    </row>
    <row r="878" spans="1:4" s="21" customFormat="1" x14ac:dyDescent="0.25">
      <c r="A878" s="20">
        <v>8885</v>
      </c>
      <c r="B878" s="20" t="str">
        <f>VLOOKUP(A878,[2]tabelaEspeciesListas!$A:$F,5,FALSE)</f>
        <v>Calidris alba</v>
      </c>
      <c r="C878" s="20" t="s">
        <v>228</v>
      </c>
      <c r="D878" s="20" t="str">
        <f>VLOOKUP(C878,[1]tabelaPanDados!$A:$D,2,FALSE)</f>
        <v>Aves Limícolas Migratórias - 2º ciclo</v>
      </c>
    </row>
    <row r="879" spans="1:4" s="21" customFormat="1" x14ac:dyDescent="0.25">
      <c r="A879" s="20">
        <v>8887</v>
      </c>
      <c r="B879" s="20" t="str">
        <f>VLOOKUP(A879,[2]tabelaEspeciesListas!$A:$F,5,FALSE)</f>
        <v>Calidris canutus</v>
      </c>
      <c r="C879" s="20" t="s">
        <v>228</v>
      </c>
      <c r="D879" s="20" t="str">
        <f>VLOOKUP(C879,[1]tabelaPanDados!$A:$D,2,FALSE)</f>
        <v>Aves Limícolas Migratórias - 2º ciclo</v>
      </c>
    </row>
    <row r="880" spans="1:4" s="21" customFormat="1" x14ac:dyDescent="0.25">
      <c r="A880" s="20">
        <v>8888</v>
      </c>
      <c r="B880" s="20" t="str">
        <f>VLOOKUP(A880,[2]tabelaEspeciesListas!$A:$F,5,FALSE)</f>
        <v>Calidris fuscicollis</v>
      </c>
      <c r="C880" s="20" t="s">
        <v>228</v>
      </c>
      <c r="D880" s="20" t="str">
        <f>VLOOKUP(C880,[1]tabelaPanDados!$A:$D,2,FALSE)</f>
        <v>Aves Limícolas Migratórias - 2º ciclo</v>
      </c>
    </row>
    <row r="881" spans="1:4" s="21" customFormat="1" x14ac:dyDescent="0.25">
      <c r="A881" s="20">
        <v>8889</v>
      </c>
      <c r="B881" s="20" t="str">
        <f>VLOOKUP(A881,[2]tabelaEspeciesListas!$A:$F,5,FALSE)</f>
        <v>Calidris himantopus</v>
      </c>
      <c r="C881" s="20" t="s">
        <v>228</v>
      </c>
      <c r="D881" s="20" t="str">
        <f>VLOOKUP(C881,[1]tabelaPanDados!$A:$D,2,FALSE)</f>
        <v>Aves Limícolas Migratórias - 2º ciclo</v>
      </c>
    </row>
    <row r="882" spans="1:4" s="21" customFormat="1" x14ac:dyDescent="0.25">
      <c r="A882" s="20">
        <v>8890</v>
      </c>
      <c r="B882" s="20" t="str">
        <f>VLOOKUP(A882,[2]tabelaEspeciesListas!$A:$F,5,FALSE)</f>
        <v>Calidris melanotos</v>
      </c>
      <c r="C882" s="20" t="s">
        <v>228</v>
      </c>
      <c r="D882" s="20" t="str">
        <f>VLOOKUP(C882,[1]tabelaPanDados!$A:$D,2,FALSE)</f>
        <v>Aves Limícolas Migratórias - 2º ciclo</v>
      </c>
    </row>
    <row r="883" spans="1:4" s="21" customFormat="1" x14ac:dyDescent="0.25">
      <c r="A883" s="20">
        <v>8891</v>
      </c>
      <c r="B883" s="20" t="str">
        <f>VLOOKUP(A883,[2]tabelaEspeciesListas!$A:$F,5,FALSE)</f>
        <v>Calidris minutilla</v>
      </c>
      <c r="C883" s="20" t="s">
        <v>228</v>
      </c>
      <c r="D883" s="20" t="str">
        <f>VLOOKUP(C883,[1]tabelaPanDados!$A:$D,2,FALSE)</f>
        <v>Aves Limícolas Migratórias - 2º ciclo</v>
      </c>
    </row>
    <row r="884" spans="1:4" s="21" customFormat="1" x14ac:dyDescent="0.25">
      <c r="A884" s="20">
        <v>8893</v>
      </c>
      <c r="B884" s="20" t="str">
        <f>VLOOKUP(A884,[2]tabelaEspeciesListas!$A:$F,5,FALSE)</f>
        <v>Calidris pusilla</v>
      </c>
      <c r="C884" s="20" t="s">
        <v>228</v>
      </c>
      <c r="D884" s="20" t="str">
        <f>VLOOKUP(C884,[1]tabelaPanDados!$A:$D,2,FALSE)</f>
        <v>Aves Limícolas Migratórias - 2º ciclo</v>
      </c>
    </row>
    <row r="885" spans="1:4" s="21" customFormat="1" x14ac:dyDescent="0.25">
      <c r="A885" s="20">
        <v>8894</v>
      </c>
      <c r="B885" s="20" t="str">
        <f>VLOOKUP(A885,[2]tabelaEspeciesListas!$A:$F,5,FALSE)</f>
        <v>Calidris subruficollis</v>
      </c>
      <c r="C885" s="20" t="s">
        <v>228</v>
      </c>
      <c r="D885" s="20" t="str">
        <f>VLOOKUP(C885,[1]tabelaPanDados!$A:$D,2,FALSE)</f>
        <v>Aves Limícolas Migratórias - 2º ciclo</v>
      </c>
    </row>
    <row r="886" spans="1:4" s="21" customFormat="1" x14ac:dyDescent="0.25">
      <c r="A886" s="20">
        <v>8855</v>
      </c>
      <c r="B886" s="20" t="str">
        <f>VLOOKUP(A886,[2]tabelaEspeciesListas!$A:$F,5,FALSE)</f>
        <v>Charadrius falklandicus</v>
      </c>
      <c r="C886" s="20" t="s">
        <v>228</v>
      </c>
      <c r="D886" s="20" t="str">
        <f>VLOOKUP(C886,[1]tabelaPanDados!$A:$D,2,FALSE)</f>
        <v>Aves Limícolas Migratórias - 2º ciclo</v>
      </c>
    </row>
    <row r="887" spans="1:4" s="21" customFormat="1" x14ac:dyDescent="0.25">
      <c r="A887" s="20">
        <v>8857</v>
      </c>
      <c r="B887" s="20" t="str">
        <f>VLOOKUP(A887,[2]tabelaEspeciesListas!$A:$F,5,FALSE)</f>
        <v>Charadrius modestus</v>
      </c>
      <c r="C887" s="20" t="s">
        <v>228</v>
      </c>
      <c r="D887" s="20" t="str">
        <f>VLOOKUP(C887,[1]tabelaPanDados!$A:$D,2,FALSE)</f>
        <v>Aves Limícolas Migratórias - 2º ciclo</v>
      </c>
    </row>
    <row r="888" spans="1:4" s="21" customFormat="1" x14ac:dyDescent="0.25">
      <c r="A888" s="20">
        <v>8858</v>
      </c>
      <c r="B888" s="20" t="str">
        <f>VLOOKUP(A888,[2]tabelaEspeciesListas!$A:$F,5,FALSE)</f>
        <v>Charadrius semipalmatus</v>
      </c>
      <c r="C888" s="20" t="s">
        <v>228</v>
      </c>
      <c r="D888" s="20" t="str">
        <f>VLOOKUP(C888,[1]tabelaPanDados!$A:$D,2,FALSE)</f>
        <v>Aves Limícolas Migratórias - 2º ciclo</v>
      </c>
    </row>
    <row r="889" spans="1:4" s="21" customFormat="1" x14ac:dyDescent="0.25">
      <c r="A889" s="20">
        <v>8859</v>
      </c>
      <c r="B889" s="20" t="str">
        <f>VLOOKUP(A889,[2]tabelaEspeciesListas!$A:$F,5,FALSE)</f>
        <v>Charadrius wilsonia</v>
      </c>
      <c r="C889" s="20" t="s">
        <v>228</v>
      </c>
      <c r="D889" s="20" t="str">
        <f>VLOOKUP(C889,[1]tabelaPanDados!$A:$D,2,FALSE)</f>
        <v>Aves Limícolas Migratórias - 2º ciclo</v>
      </c>
    </row>
    <row r="890" spans="1:4" s="21" customFormat="1" x14ac:dyDescent="0.25">
      <c r="A890" s="20">
        <v>8867</v>
      </c>
      <c r="B890" s="20" t="str">
        <f>VLOOKUP(A890,[2]tabelaEspeciesListas!$A:$F,5,FALSE)</f>
        <v>Haematopus palliatus</v>
      </c>
      <c r="C890" s="20" t="s">
        <v>228</v>
      </c>
      <c r="D890" s="20" t="str">
        <f>VLOOKUP(C890,[1]tabelaPanDados!$A:$D,2,FALSE)</f>
        <v>Aves Limícolas Migratórias - 2º ciclo</v>
      </c>
    </row>
    <row r="891" spans="1:4" s="21" customFormat="1" x14ac:dyDescent="0.25">
      <c r="A891" s="20">
        <v>8897</v>
      </c>
      <c r="B891" s="20" t="str">
        <f>VLOOKUP(A891,[2]tabelaEspeciesListas!$A:$F,5,FALSE)</f>
        <v>Limnodromus griseus</v>
      </c>
      <c r="C891" s="20" t="s">
        <v>228</v>
      </c>
      <c r="D891" s="20" t="str">
        <f>VLOOKUP(C891,[1]tabelaPanDados!$A:$D,2,FALSE)</f>
        <v>Aves Limícolas Migratórias - 2º ciclo</v>
      </c>
    </row>
    <row r="892" spans="1:4" s="21" customFormat="1" x14ac:dyDescent="0.25">
      <c r="A892" s="20">
        <v>8899</v>
      </c>
      <c r="B892" s="20" t="str">
        <f>VLOOKUP(A892,[2]tabelaEspeciesListas!$A:$F,5,FALSE)</f>
        <v>Limosa haemastica</v>
      </c>
      <c r="C892" s="20" t="s">
        <v>228</v>
      </c>
      <c r="D892" s="20" t="str">
        <f>VLOOKUP(C892,[1]tabelaPanDados!$A:$D,2,FALSE)</f>
        <v>Aves Limícolas Migratórias - 2º ciclo</v>
      </c>
    </row>
    <row r="893" spans="1:4" s="21" customFormat="1" x14ac:dyDescent="0.25">
      <c r="A893" s="20">
        <v>8902</v>
      </c>
      <c r="B893" s="20" t="str">
        <f>VLOOKUP(A893,[2]tabelaEspeciesListas!$A:$F,5,FALSE)</f>
        <v>Numenius hudsonicus</v>
      </c>
      <c r="C893" s="20" t="s">
        <v>228</v>
      </c>
      <c r="D893" s="20" t="str">
        <f>VLOOKUP(C893,[1]tabelaPanDados!$A:$D,2,FALSE)</f>
        <v>Aves Limícolas Migratórias - 2º ciclo</v>
      </c>
    </row>
    <row r="894" spans="1:4" s="21" customFormat="1" x14ac:dyDescent="0.25">
      <c r="A894" s="20">
        <v>8860</v>
      </c>
      <c r="B894" s="20" t="str">
        <f>VLOOKUP(A894,[2]tabelaEspeciesListas!$A:$F,5,FALSE)</f>
        <v>Oreopholus ruficollis</v>
      </c>
      <c r="C894" s="20" t="s">
        <v>228</v>
      </c>
      <c r="D894" s="20" t="str">
        <f>VLOOKUP(C894,[1]tabelaPanDados!$A:$D,2,FALSE)</f>
        <v>Aves Limícolas Migratórias - 2º ciclo</v>
      </c>
    </row>
    <row r="895" spans="1:4" s="21" customFormat="1" x14ac:dyDescent="0.25">
      <c r="A895" s="20">
        <v>8905</v>
      </c>
      <c r="B895" s="20" t="str">
        <f>VLOOKUP(A895,[2]tabelaEspeciesListas!$A:$F,5,FALSE)</f>
        <v>Phalaropus tricolor</v>
      </c>
      <c r="C895" s="20" t="s">
        <v>228</v>
      </c>
      <c r="D895" s="20" t="str">
        <f>VLOOKUP(C895,[1]tabelaPanDados!$A:$D,2,FALSE)</f>
        <v>Aves Limícolas Migratórias - 2º ciclo</v>
      </c>
    </row>
    <row r="896" spans="1:4" s="21" customFormat="1" x14ac:dyDescent="0.25">
      <c r="A896" s="20">
        <v>8861</v>
      </c>
      <c r="B896" s="20" t="str">
        <f>VLOOKUP(A896,[2]tabelaEspeciesListas!$A:$F,5,FALSE)</f>
        <v>Pluvialis dominica</v>
      </c>
      <c r="C896" s="20" t="s">
        <v>228</v>
      </c>
      <c r="D896" s="20" t="str">
        <f>VLOOKUP(C896,[1]tabelaPanDados!$A:$D,2,FALSE)</f>
        <v>Aves Limícolas Migratórias - 2º ciclo</v>
      </c>
    </row>
    <row r="897" spans="1:4" s="21" customFormat="1" x14ac:dyDescent="0.25">
      <c r="A897" s="20">
        <v>8862</v>
      </c>
      <c r="B897" s="20" t="str">
        <f>VLOOKUP(A897,[2]tabelaEspeciesListas!$A:$F,5,FALSE)</f>
        <v>Pluvialis squatarola</v>
      </c>
      <c r="C897" s="20" t="s">
        <v>228</v>
      </c>
      <c r="D897" s="20" t="str">
        <f>VLOOKUP(C897,[1]tabelaPanDados!$A:$D,2,FALSE)</f>
        <v>Aves Limícolas Migratórias - 2º ciclo</v>
      </c>
    </row>
    <row r="898" spans="1:4" s="21" customFormat="1" x14ac:dyDescent="0.25">
      <c r="A898" s="20">
        <v>8906</v>
      </c>
      <c r="B898" s="20" t="str">
        <f>VLOOKUP(A898,[2]tabelaEspeciesListas!$A:$F,5,FALSE)</f>
        <v>Tringa flavipes</v>
      </c>
      <c r="C898" s="20" t="s">
        <v>228</v>
      </c>
      <c r="D898" s="20" t="str">
        <f>VLOOKUP(C898,[1]tabelaPanDados!$A:$D,2,FALSE)</f>
        <v>Aves Limícolas Migratórias - 2º ciclo</v>
      </c>
    </row>
    <row r="899" spans="1:4" s="21" customFormat="1" x14ac:dyDescent="0.25">
      <c r="A899" s="20">
        <v>8907</v>
      </c>
      <c r="B899" s="20" t="str">
        <f>VLOOKUP(A899,[2]tabelaEspeciesListas!$A:$F,5,FALSE)</f>
        <v>Tringa melanoleuca</v>
      </c>
      <c r="C899" s="20" t="s">
        <v>228</v>
      </c>
      <c r="D899" s="20" t="str">
        <f>VLOOKUP(C899,[1]tabelaPanDados!$A:$D,2,FALSE)</f>
        <v>Aves Limícolas Migratórias - 2º ciclo</v>
      </c>
    </row>
    <row r="900" spans="1:4" s="21" customFormat="1" x14ac:dyDescent="0.25">
      <c r="A900" s="20">
        <v>8908</v>
      </c>
      <c r="B900" s="20" t="str">
        <f>VLOOKUP(A900,[2]tabelaEspeciesListas!$A:$F,5,FALSE)</f>
        <v>Tringa semipalmata</v>
      </c>
      <c r="C900" s="20" t="s">
        <v>228</v>
      </c>
      <c r="D900" s="20" t="str">
        <f>VLOOKUP(C900,[1]tabelaPanDados!$A:$D,2,FALSE)</f>
        <v>Aves Limícolas Migratórias - 2º ciclo</v>
      </c>
    </row>
    <row r="901" spans="1:4" s="21" customFormat="1" x14ac:dyDescent="0.25">
      <c r="A901" s="20">
        <v>8909</v>
      </c>
      <c r="B901" s="20" t="str">
        <f>VLOOKUP(A901,[2]tabelaEspeciesListas!$A:$F,5,FALSE)</f>
        <v>Tringa solitaria</v>
      </c>
      <c r="C901" s="20" t="s">
        <v>228</v>
      </c>
      <c r="D901" s="20" t="str">
        <f>VLOOKUP(C901,[1]tabelaPanDados!$A:$D,2,FALSE)</f>
        <v>Aves Limícolas Migratórias - 2º ciclo</v>
      </c>
    </row>
    <row r="902" spans="1:4" s="21" customFormat="1" x14ac:dyDescent="0.25">
      <c r="A902" s="20">
        <v>10103</v>
      </c>
      <c r="B902" s="20" t="str">
        <f>VLOOKUP(A902,[2]tabelaEspeciesListas!$A:$F,5,FALSE)</f>
        <v>Alectrurus tricolor</v>
      </c>
      <c r="C902" s="20" t="s">
        <v>233</v>
      </c>
      <c r="D902" s="20" t="str">
        <f>VLOOKUP(C902,[1]tabelaPanDados!$A:$D,2,FALSE)</f>
        <v>Aves do Cerrado e Pantanal - 2º ciclo</v>
      </c>
    </row>
    <row r="903" spans="1:4" s="21" customFormat="1" x14ac:dyDescent="0.25">
      <c r="A903" s="20">
        <v>10457</v>
      </c>
      <c r="B903" s="20" t="str">
        <f>VLOOKUP(A903,[2]tabelaEspeciesListas!$A:$F,5,FALSE)</f>
        <v>Amazona aestiva</v>
      </c>
      <c r="C903" s="20" t="s">
        <v>233</v>
      </c>
      <c r="D903" s="20" t="str">
        <f>VLOOKUP(C903,[1]tabelaPanDados!$A:$D,2,FALSE)</f>
        <v>Aves do Cerrado e Pantanal - 2º ciclo</v>
      </c>
    </row>
    <row r="904" spans="1:4" s="21" customFormat="1" x14ac:dyDescent="0.25">
      <c r="A904" s="20">
        <v>10470</v>
      </c>
      <c r="B904" s="20" t="str">
        <f>VLOOKUP(A904,[2]tabelaEspeciesListas!$A:$F,5,FALSE)</f>
        <v>Anodorhynchus hyacinthinus</v>
      </c>
      <c r="C904" s="20" t="s">
        <v>233</v>
      </c>
      <c r="D904" s="20" t="str">
        <f>VLOOKUP(C904,[1]tabelaPanDados!$A:$D,2,FALSE)</f>
        <v>Aves do Cerrado e Pantanal - 2º ciclo</v>
      </c>
    </row>
    <row r="905" spans="1:4" s="21" customFormat="1" x14ac:dyDescent="0.25">
      <c r="A905" s="20">
        <v>9318</v>
      </c>
      <c r="B905" s="20" t="str">
        <f>VLOOKUP(A905,[2]tabelaEspeciesListas!$A:$F,5,FALSE)</f>
        <v>Asthenes luizae</v>
      </c>
      <c r="C905" s="20" t="s">
        <v>233</v>
      </c>
      <c r="D905" s="20" t="str">
        <f>VLOOKUP(C905,[1]tabelaPanDados!$A:$D,2,FALSE)</f>
        <v>Aves do Cerrado e Pantanal - 2º ciclo</v>
      </c>
    </row>
    <row r="906" spans="1:4" s="21" customFormat="1" x14ac:dyDescent="0.25">
      <c r="A906" s="20" t="s">
        <v>792</v>
      </c>
      <c r="B906" s="20" t="str">
        <f>VLOOKUP(A906,[2]tabelaEspeciesListas!$A:$F,5,FALSE)</f>
        <v>Campylopterus calcirupicola</v>
      </c>
      <c r="C906" s="20" t="s">
        <v>233</v>
      </c>
      <c r="D906" s="20" t="str">
        <f>VLOOKUP(C906,[1]tabelaPanDados!$A:$D,2,FALSE)</f>
        <v>Aves do Cerrado e Pantanal - 2º ciclo</v>
      </c>
    </row>
    <row r="907" spans="1:4" s="21" customFormat="1" x14ac:dyDescent="0.25">
      <c r="A907" s="20">
        <v>10330</v>
      </c>
      <c r="B907" s="20" t="str">
        <f>VLOOKUP(A907,[2]tabelaEspeciesListas!$A:$F,5,FALSE)</f>
        <v>Celeus obrieni</v>
      </c>
      <c r="C907" s="20" t="s">
        <v>233</v>
      </c>
      <c r="D907" s="20" t="str">
        <f>VLOOKUP(C907,[1]tabelaPanDados!$A:$D,2,FALSE)</f>
        <v>Aves do Cerrado e Pantanal - 2º ciclo</v>
      </c>
    </row>
    <row r="908" spans="1:4" s="21" customFormat="1" x14ac:dyDescent="0.25">
      <c r="A908" s="20">
        <v>9334</v>
      </c>
      <c r="B908" s="20" t="str">
        <f>VLOOKUP(A908,[2]tabelaEspeciesListas!$A:$F,5,FALSE)</f>
        <v>Cinclodes espinhacensis</v>
      </c>
      <c r="C908" s="20" t="s">
        <v>233</v>
      </c>
      <c r="D908" s="20" t="str">
        <f>VLOOKUP(C908,[1]tabelaPanDados!$A:$D,2,FALSE)</f>
        <v>Aves do Cerrado e Pantanal - 2º ciclo</v>
      </c>
    </row>
    <row r="909" spans="1:4" s="21" customFormat="1" x14ac:dyDescent="0.25">
      <c r="A909" s="20">
        <v>8944</v>
      </c>
      <c r="B909" s="20" t="str">
        <f>VLOOKUP(A909,[2]tabelaEspeciesListas!$A:$F,5,FALSE)</f>
        <v>Columbina cyanopis</v>
      </c>
      <c r="C909" s="20" t="s">
        <v>233</v>
      </c>
      <c r="D909" s="20" t="str">
        <f>VLOOKUP(C909,[1]tabelaPanDados!$A:$D,2,FALSE)</f>
        <v>Aves do Cerrado e Pantanal - 2º ciclo</v>
      </c>
    </row>
    <row r="910" spans="1:4" s="21" customFormat="1" x14ac:dyDescent="0.25">
      <c r="A910" s="20">
        <v>9887</v>
      </c>
      <c r="B910" s="20" t="str">
        <f>VLOOKUP(A910,[2]tabelaEspeciesListas!$A:$F,5,FALSE)</f>
        <v>Conothraupis mesoleuca</v>
      </c>
      <c r="C910" s="20" t="s">
        <v>233</v>
      </c>
      <c r="D910" s="20" t="str">
        <f>VLOOKUP(C910,[1]tabelaPanDados!$A:$D,2,FALSE)</f>
        <v>Aves do Cerrado e Pantanal - 2º ciclo</v>
      </c>
    </row>
    <row r="911" spans="1:4" s="21" customFormat="1" x14ac:dyDescent="0.25">
      <c r="A911" s="20">
        <v>10122</v>
      </c>
      <c r="B911" s="20" t="str">
        <f>VLOOKUP(A911,[2]tabelaEspeciesListas!$A:$F,5,FALSE)</f>
        <v>Contopus cooperi</v>
      </c>
      <c r="C911" s="20" t="s">
        <v>233</v>
      </c>
      <c r="D911" s="20" t="str">
        <f>VLOOKUP(C911,[1]tabelaPanDados!$A:$D,2,FALSE)</f>
        <v>Aves do Cerrado e Pantanal - 2º ciclo</v>
      </c>
    </row>
    <row r="912" spans="1:4" s="21" customFormat="1" x14ac:dyDescent="0.25">
      <c r="A912" s="20">
        <v>9889</v>
      </c>
      <c r="B912" s="20" t="str">
        <f>VLOOKUP(A912,[2]tabelaEspeciesListas!$A:$F,5,FALSE)</f>
        <v>Coryphaspiza melanotis</v>
      </c>
      <c r="C912" s="20" t="s">
        <v>233</v>
      </c>
      <c r="D912" s="20" t="str">
        <f>VLOOKUP(C912,[1]tabelaPanDados!$A:$D,2,FALSE)</f>
        <v>Aves do Cerrado e Pantanal - 2º ciclo</v>
      </c>
    </row>
    <row r="913" spans="1:4" s="21" customFormat="1" x14ac:dyDescent="0.25">
      <c r="A913" s="20">
        <v>10595</v>
      </c>
      <c r="B913" s="20" t="str">
        <f>VLOOKUP(A913,[2]tabelaEspeciesListas!$A:$F,5,FALSE)</f>
        <v>Crypturellus zabele</v>
      </c>
      <c r="C913" s="20" t="s">
        <v>233</v>
      </c>
      <c r="D913" s="20" t="str">
        <f>VLOOKUP(C913,[1]tabelaPanDados!$A:$D,2,FALSE)</f>
        <v>Aves do Cerrado e Pantanal - 2º ciclo</v>
      </c>
    </row>
    <row r="914" spans="1:4" s="21" customFormat="1" x14ac:dyDescent="0.25">
      <c r="A914" s="20">
        <v>9456</v>
      </c>
      <c r="B914" s="20" t="str">
        <f>VLOOKUP(A914,[2]tabelaEspeciesListas!$A:$F,5,FALSE)</f>
        <v>Dolichonyx oryzivorus</v>
      </c>
      <c r="C914" s="20" t="s">
        <v>233</v>
      </c>
      <c r="D914" s="20" t="str">
        <f>VLOOKUP(C914,[1]tabelaPanDados!$A:$D,2,FALSE)</f>
        <v>Aves do Cerrado e Pantanal - 2º ciclo</v>
      </c>
    </row>
    <row r="915" spans="1:4" s="21" customFormat="1" x14ac:dyDescent="0.25">
      <c r="A915" s="20">
        <v>9673</v>
      </c>
      <c r="B915" s="20" t="str">
        <f>VLOOKUP(A915,[2]tabelaEspeciesListas!$A:$F,5,FALSE)</f>
        <v>Geositta poeciloptera</v>
      </c>
      <c r="C915" s="20" t="s">
        <v>233</v>
      </c>
      <c r="D915" s="20" t="str">
        <f>VLOOKUP(C915,[1]tabelaPanDados!$A:$D,2,FALSE)</f>
        <v>Aves do Cerrado e Pantanal - 2º ciclo</v>
      </c>
    </row>
    <row r="916" spans="1:4" s="21" customFormat="1" x14ac:dyDescent="0.25">
      <c r="A916" s="20">
        <v>8667</v>
      </c>
      <c r="B916" s="20" t="str">
        <f>VLOOKUP(A916,[2]tabelaEspeciesListas!$A:$F,5,FALSE)</f>
        <v>Harpia harpyja</v>
      </c>
      <c r="C916" s="20" t="s">
        <v>233</v>
      </c>
      <c r="D916" s="20" t="str">
        <f>VLOOKUP(C916,[1]tabelaPanDados!$A:$D,2,FALSE)</f>
        <v>Aves do Cerrado e Pantanal - 2º ciclo</v>
      </c>
    </row>
    <row r="917" spans="1:4" s="21" customFormat="1" x14ac:dyDescent="0.25">
      <c r="A917" s="20">
        <v>8831</v>
      </c>
      <c r="B917" s="20" t="str">
        <f>VLOOKUP(A917,[2]tabelaEspeciesListas!$A:$F,5,FALSE)</f>
        <v>Hydropsalis candicans</v>
      </c>
      <c r="C917" s="20" t="s">
        <v>233</v>
      </c>
      <c r="D917" s="20" t="str">
        <f>VLOOKUP(C917,[1]tabelaPanDados!$A:$D,2,FALSE)</f>
        <v>Aves do Cerrado e Pantanal - 2º ciclo</v>
      </c>
    </row>
    <row r="918" spans="1:4" s="21" customFormat="1" x14ac:dyDescent="0.25">
      <c r="A918" s="20">
        <v>10156</v>
      </c>
      <c r="B918" s="20" t="str">
        <f>VLOOKUP(A918,[2]tabelaEspeciesListas!$A:$F,5,FALSE)</f>
        <v>Knipolegus franciscanus</v>
      </c>
      <c r="C918" s="20" t="s">
        <v>233</v>
      </c>
      <c r="D918" s="20" t="str">
        <f>VLOOKUP(C918,[1]tabelaPanDados!$A:$D,2,FALSE)</f>
        <v>Aves do Cerrado e Pantanal - 2º ciclo</v>
      </c>
    </row>
    <row r="919" spans="1:4" s="21" customFormat="1" x14ac:dyDescent="0.25">
      <c r="A919" s="20">
        <v>9126</v>
      </c>
      <c r="B919" s="20" t="str">
        <f>VLOOKUP(A919,[2]tabelaEspeciesListas!$A:$F,5,FALSE)</f>
        <v>Laterallus xenopterus</v>
      </c>
      <c r="C919" s="20" t="s">
        <v>233</v>
      </c>
      <c r="D919" s="20" t="str">
        <f>VLOOKUP(C919,[1]tabelaPanDados!$A:$D,2,FALSE)</f>
        <v>Aves do Cerrado e Pantanal - 2º ciclo</v>
      </c>
    </row>
    <row r="920" spans="1:4" s="21" customFormat="1" x14ac:dyDescent="0.25">
      <c r="A920" s="20" t="s">
        <v>793</v>
      </c>
      <c r="B920" s="20" t="str">
        <f>VLOOKUP(A920,[2]tabelaEspeciesListas!$A:$F,5,FALSE)</f>
        <v>Malacoptila minor</v>
      </c>
      <c r="C920" s="20" t="s">
        <v>233</v>
      </c>
      <c r="D920" s="20" t="str">
        <f>VLOOKUP(C920,[1]tabelaPanDados!$A:$D,2,FALSE)</f>
        <v>Aves do Cerrado e Pantanal - 2º ciclo</v>
      </c>
    </row>
    <row r="921" spans="1:4" s="21" customFormat="1" x14ac:dyDescent="0.25">
      <c r="A921" s="20">
        <v>8676</v>
      </c>
      <c r="B921" s="20" t="str">
        <f>VLOOKUP(A921,[2]tabelaEspeciesListas!$A:$F,5,FALSE)</f>
        <v>Morphnus guianensis</v>
      </c>
      <c r="C921" s="20" t="s">
        <v>233</v>
      </c>
      <c r="D921" s="20" t="str">
        <f>VLOOKUP(C921,[1]tabelaPanDados!$A:$D,2,FALSE)</f>
        <v>Aves do Cerrado e Pantanal - 2º ciclo</v>
      </c>
    </row>
    <row r="922" spans="1:4" s="21" customFormat="1" x14ac:dyDescent="0.25">
      <c r="A922" s="20">
        <v>8709</v>
      </c>
      <c r="B922" s="20" t="str">
        <f>VLOOKUP(A922,[2]tabelaEspeciesListas!$A:$F,5,FALSE)</f>
        <v>Neochen jubata</v>
      </c>
      <c r="C922" s="20" t="s">
        <v>233</v>
      </c>
      <c r="D922" s="20" t="str">
        <f>VLOOKUP(C922,[1]tabelaPanDados!$A:$D,2,FALSE)</f>
        <v>Aves do Cerrado e Pantanal - 2º ciclo</v>
      </c>
    </row>
    <row r="923" spans="1:4" s="21" customFormat="1" x14ac:dyDescent="0.25">
      <c r="A923" s="20">
        <v>8987</v>
      </c>
      <c r="B923" s="20" t="str">
        <f>VLOOKUP(A923,[2]tabelaEspeciesListas!$A:$F,5,FALSE)</f>
        <v>Neomorphus geoffroyi</v>
      </c>
      <c r="C923" s="20" t="s">
        <v>233</v>
      </c>
      <c r="D923" s="20" t="str">
        <f>VLOOKUP(C923,[1]tabelaPanDados!$A:$D,2,FALSE)</f>
        <v>Aves do Cerrado e Pantanal - 2º ciclo</v>
      </c>
    </row>
    <row r="924" spans="1:4" s="21" customFormat="1" x14ac:dyDescent="0.25">
      <c r="A924" s="20">
        <v>10605</v>
      </c>
      <c r="B924" s="20" t="str">
        <f>VLOOKUP(A924,[2]tabelaEspeciesListas!$A:$F,5,FALSE)</f>
        <v>Nothura minor</v>
      </c>
      <c r="C924" s="20" t="s">
        <v>233</v>
      </c>
      <c r="D924" s="20" t="str">
        <f>VLOOKUP(C924,[1]tabelaPanDados!$A:$D,2,FALSE)</f>
        <v>Aves do Cerrado e Pantanal - 2º ciclo</v>
      </c>
    </row>
    <row r="925" spans="1:4" s="21" customFormat="1" x14ac:dyDescent="0.25">
      <c r="A925" s="20">
        <v>8842</v>
      </c>
      <c r="B925" s="20" t="str">
        <f>VLOOKUP(A925,[2]tabelaEspeciesListas!$A:$F,5,FALSE)</f>
        <v>Nyctiprogne vielliardi</v>
      </c>
      <c r="C925" s="20" t="s">
        <v>233</v>
      </c>
      <c r="D925" s="20" t="str">
        <f>VLOOKUP(C925,[1]tabelaPanDados!$A:$D,2,FALSE)</f>
        <v>Aves do Cerrado e Pantanal - 2º ciclo</v>
      </c>
    </row>
    <row r="926" spans="1:4" s="21" customFormat="1" x14ac:dyDescent="0.25">
      <c r="A926" s="20">
        <v>9074</v>
      </c>
      <c r="B926" s="20" t="str">
        <f>VLOOKUP(A926,[2]tabelaEspeciesListas!$A:$F,5,FALSE)</f>
        <v>Ortalis remota</v>
      </c>
      <c r="C926" s="20" t="s">
        <v>233</v>
      </c>
      <c r="D926" s="20" t="str">
        <f>VLOOKUP(C926,[1]tabelaPanDados!$A:$D,2,FALSE)</f>
        <v>Aves do Cerrado e Pantanal - 2º ciclo</v>
      </c>
    </row>
    <row r="927" spans="1:4" s="21" customFormat="1" x14ac:dyDescent="0.25">
      <c r="A927" s="20">
        <v>8688</v>
      </c>
      <c r="B927" s="20" t="str">
        <f>VLOOKUP(A927,[2]tabelaEspeciesListas!$A:$F,5,FALSE)</f>
        <v>Pandion haliaetus</v>
      </c>
      <c r="C927" s="20" t="s">
        <v>233</v>
      </c>
      <c r="D927" s="20" t="str">
        <f>VLOOKUP(C927,[1]tabelaPanDados!$A:$D,2,FALSE)</f>
        <v>Aves do Cerrado e Pantanal - 2º ciclo</v>
      </c>
    </row>
    <row r="928" spans="1:4" s="21" customFormat="1" x14ac:dyDescent="0.25">
      <c r="A928" s="20">
        <v>10199</v>
      </c>
      <c r="B928" s="20" t="str">
        <f>VLOOKUP(A928,[2]tabelaEspeciesListas!$A:$F,5,FALSE)</f>
        <v>Phyllomyias reiseri</v>
      </c>
      <c r="C928" s="20" t="s">
        <v>233</v>
      </c>
      <c r="D928" s="20" t="str">
        <f>VLOOKUP(C928,[1]tabelaPanDados!$A:$D,2,FALSE)</f>
        <v>Aves do Cerrado e Pantanal - 2º ciclo</v>
      </c>
    </row>
    <row r="929" spans="1:4" s="21" customFormat="1" x14ac:dyDescent="0.25">
      <c r="A929" s="20">
        <v>9648</v>
      </c>
      <c r="B929" s="20" t="str">
        <f>VLOOKUP(A929,[2]tabelaEspeciesListas!$A:$F,5,FALSE)</f>
        <v>Phylloscartes roquettei</v>
      </c>
      <c r="C929" s="20" t="s">
        <v>233</v>
      </c>
      <c r="D929" s="20" t="str">
        <f>VLOOKUP(C929,[1]tabelaPanDados!$A:$D,2,FALSE)</f>
        <v>Aves do Cerrado e Pantanal - 2º ciclo</v>
      </c>
    </row>
    <row r="930" spans="1:4" s="21" customFormat="1" x14ac:dyDescent="0.25">
      <c r="A930" s="20">
        <v>10203</v>
      </c>
      <c r="B930" s="20" t="str">
        <f>VLOOKUP(A930,[2]tabelaEspeciesListas!$A:$F,5,FALSE)</f>
        <v>Polystictus pectoralis</v>
      </c>
      <c r="C930" s="20" t="s">
        <v>233</v>
      </c>
      <c r="D930" s="20" t="str">
        <f>VLOOKUP(C930,[1]tabelaPanDados!$A:$D,2,FALSE)</f>
        <v>Aves do Cerrado e Pantanal - 2º ciclo</v>
      </c>
    </row>
    <row r="931" spans="1:4" s="21" customFormat="1" x14ac:dyDescent="0.25">
      <c r="A931" s="20">
        <v>9436</v>
      </c>
      <c r="B931" s="20" t="str">
        <f>VLOOKUP(A931,[2]tabelaEspeciesListas!$A:$F,5,FALSE)</f>
        <v>Pygochelidon melanoleuca</v>
      </c>
      <c r="C931" s="20" t="s">
        <v>233</v>
      </c>
      <c r="D931" s="20" t="str">
        <f>VLOOKUP(C931,[1]tabelaPanDados!$A:$D,2,FALSE)</f>
        <v>Aves do Cerrado e Pantanal - 2º ciclo</v>
      </c>
    </row>
    <row r="932" spans="1:4" s="21" customFormat="1" x14ac:dyDescent="0.25">
      <c r="A932" s="20">
        <v>10532</v>
      </c>
      <c r="B932" s="20" t="str">
        <f>VLOOKUP(A932,[2]tabelaEspeciesListas!$A:$F,5,FALSE)</f>
        <v>Pyrrhura molinae</v>
      </c>
      <c r="C932" s="20" t="s">
        <v>233</v>
      </c>
      <c r="D932" s="20" t="str">
        <f>VLOOKUP(C932,[1]tabelaPanDados!$A:$D,2,FALSE)</f>
        <v>Aves do Cerrado e Pantanal - 2º ciclo</v>
      </c>
    </row>
    <row r="933" spans="1:4" s="21" customFormat="1" x14ac:dyDescent="0.25">
      <c r="A933" s="20">
        <v>10534</v>
      </c>
      <c r="B933" s="20" t="str">
        <f>VLOOKUP(A933,[2]tabelaEspeciesListas!$A:$F,5,FALSE)</f>
        <v>Pyrrhura pfrimeri</v>
      </c>
      <c r="C933" s="20" t="s">
        <v>233</v>
      </c>
      <c r="D933" s="20" t="str">
        <f>VLOOKUP(C933,[1]tabelaPanDados!$A:$D,2,FALSE)</f>
        <v>Aves do Cerrado e Pantanal - 2º ciclo</v>
      </c>
    </row>
    <row r="934" spans="1:4" s="21" customFormat="1" x14ac:dyDescent="0.25">
      <c r="A934" s="20">
        <v>9600</v>
      </c>
      <c r="B934" s="20" t="str">
        <f>VLOOKUP(A934,[2]tabelaEspeciesListas!$A:$F,5,FALSE)</f>
        <v>Scytalopus novacapitalis</v>
      </c>
      <c r="C934" s="20" t="s">
        <v>233</v>
      </c>
      <c r="D934" s="20" t="str">
        <f>VLOOKUP(C934,[1]tabelaPanDados!$A:$D,2,FALSE)</f>
        <v>Aves do Cerrado e Pantanal - 2º ciclo</v>
      </c>
    </row>
    <row r="935" spans="1:4" s="21" customFormat="1" x14ac:dyDescent="0.25">
      <c r="A935" s="20">
        <v>9971</v>
      </c>
      <c r="B935" s="20" t="str">
        <f>VLOOKUP(A935,[2]tabelaEspeciesListas!$A:$F,5,FALSE)</f>
        <v>Sporophila beltoni</v>
      </c>
      <c r="C935" s="20" t="s">
        <v>233</v>
      </c>
      <c r="D935" s="20" t="str">
        <f>VLOOKUP(C935,[1]tabelaPanDados!$A:$D,2,FALSE)</f>
        <v>Aves do Cerrado e Pantanal - 2º ciclo</v>
      </c>
    </row>
    <row r="936" spans="1:4" s="21" customFormat="1" x14ac:dyDescent="0.25">
      <c r="A936" s="20">
        <v>9976</v>
      </c>
      <c r="B936" s="20" t="str">
        <f>VLOOKUP(A936,[2]tabelaEspeciesListas!$A:$F,5,FALSE)</f>
        <v>Sporophila cinnamomea</v>
      </c>
      <c r="C936" s="20" t="s">
        <v>233</v>
      </c>
      <c r="D936" s="20" t="str">
        <f>VLOOKUP(C936,[1]tabelaPanDados!$A:$D,2,FALSE)</f>
        <v>Aves do Cerrado e Pantanal - 2º ciclo</v>
      </c>
    </row>
    <row r="937" spans="1:4" s="21" customFormat="1" x14ac:dyDescent="0.25">
      <c r="A937" s="20">
        <v>9981</v>
      </c>
      <c r="B937" s="20" t="str">
        <f>VLOOKUP(A937,[2]tabelaEspeciesListas!$A:$F,5,FALSE)</f>
        <v>Sporophila hypochroma</v>
      </c>
      <c r="C937" s="20" t="s">
        <v>233</v>
      </c>
      <c r="D937" s="20" t="str">
        <f>VLOOKUP(C937,[1]tabelaPanDados!$A:$D,2,FALSE)</f>
        <v>Aves do Cerrado e Pantanal - 2º ciclo</v>
      </c>
    </row>
    <row r="938" spans="1:4" s="21" customFormat="1" x14ac:dyDescent="0.25">
      <c r="A938" s="20">
        <v>9982</v>
      </c>
      <c r="B938" s="20" t="str">
        <f>VLOOKUP(A938,[2]tabelaEspeciesListas!$A:$F,5,FALSE)</f>
        <v>Sporophila hypoxantha</v>
      </c>
      <c r="C938" s="20" t="s">
        <v>233</v>
      </c>
      <c r="D938" s="20" t="str">
        <f>VLOOKUP(C938,[1]tabelaPanDados!$A:$D,2,FALSE)</f>
        <v>Aves do Cerrado e Pantanal - 2º ciclo</v>
      </c>
    </row>
    <row r="939" spans="1:4" s="21" customFormat="1" x14ac:dyDescent="0.25">
      <c r="A939" s="20">
        <v>9987</v>
      </c>
      <c r="B939" s="20" t="str">
        <f>VLOOKUP(A939,[2]tabelaEspeciesListas!$A:$F,5,FALSE)</f>
        <v>Sporophila maximiliani</v>
      </c>
      <c r="C939" s="20" t="s">
        <v>233</v>
      </c>
      <c r="D939" s="20" t="str">
        <f>VLOOKUP(C939,[1]tabelaPanDados!$A:$D,2,FALSE)</f>
        <v>Aves do Cerrado e Pantanal - 2º ciclo</v>
      </c>
    </row>
    <row r="940" spans="1:4" s="21" customFormat="1" x14ac:dyDescent="0.25">
      <c r="A940" s="20">
        <v>9988</v>
      </c>
      <c r="B940" s="20" t="str">
        <f>VLOOKUP(A940,[2]tabelaEspeciesListas!$A:$F,5,FALSE)</f>
        <v>Sporophila melanogaster</v>
      </c>
      <c r="C940" s="20" t="s">
        <v>233</v>
      </c>
      <c r="D940" s="20" t="str">
        <f>VLOOKUP(C940,[1]tabelaPanDados!$A:$D,2,FALSE)</f>
        <v>Aves do Cerrado e Pantanal - 2º ciclo</v>
      </c>
    </row>
    <row r="941" spans="1:4" s="21" customFormat="1" x14ac:dyDescent="0.25">
      <c r="A941" s="20">
        <v>9993</v>
      </c>
      <c r="B941" s="20" t="str">
        <f>VLOOKUP(A941,[2]tabelaEspeciesListas!$A:$F,5,FALSE)</f>
        <v>Sporophila nigrorufa</v>
      </c>
      <c r="C941" s="20" t="s">
        <v>233</v>
      </c>
      <c r="D941" s="20" t="str">
        <f>VLOOKUP(C941,[1]tabelaPanDados!$A:$D,2,FALSE)</f>
        <v>Aves do Cerrado e Pantanal - 2º ciclo</v>
      </c>
    </row>
    <row r="942" spans="1:4" s="21" customFormat="1" x14ac:dyDescent="0.25">
      <c r="A942" s="20">
        <v>9994</v>
      </c>
      <c r="B942" s="20" t="str">
        <f>VLOOKUP(A942,[2]tabelaEspeciesListas!$A:$F,5,FALSE)</f>
        <v>Sporophila palustris</v>
      </c>
      <c r="C942" s="20" t="s">
        <v>233</v>
      </c>
      <c r="D942" s="20" t="str">
        <f>VLOOKUP(C942,[1]tabelaPanDados!$A:$D,2,FALSE)</f>
        <v>Aves do Cerrado e Pantanal - 2º ciclo</v>
      </c>
    </row>
    <row r="943" spans="1:4" s="21" customFormat="1" x14ac:dyDescent="0.25">
      <c r="A943" s="20">
        <v>9995</v>
      </c>
      <c r="B943" s="20" t="str">
        <f>VLOOKUP(A943,[2]tabelaEspeciesListas!$A:$F,5,FALSE)</f>
        <v>Sporophila pileata</v>
      </c>
      <c r="C943" s="20" t="s">
        <v>233</v>
      </c>
      <c r="D943" s="20" t="str">
        <f>VLOOKUP(C943,[1]tabelaPanDados!$A:$D,2,FALSE)</f>
        <v>Aves do Cerrado e Pantanal - 2º ciclo</v>
      </c>
    </row>
    <row r="944" spans="1:4" s="21" customFormat="1" x14ac:dyDescent="0.25">
      <c r="A944" s="20">
        <v>9997</v>
      </c>
      <c r="B944" s="20" t="str">
        <f>VLOOKUP(A944,[2]tabelaEspeciesListas!$A:$F,5,FALSE)</f>
        <v>Sporophila ruficollis</v>
      </c>
      <c r="C944" s="20" t="s">
        <v>233</v>
      </c>
      <c r="D944" s="20" t="str">
        <f>VLOOKUP(C944,[1]tabelaPanDados!$A:$D,2,FALSE)</f>
        <v>Aves do Cerrado e Pantanal - 2º ciclo</v>
      </c>
    </row>
    <row r="945" spans="1:4" s="21" customFormat="1" x14ac:dyDescent="0.25">
      <c r="A945" s="20">
        <v>10607</v>
      </c>
      <c r="B945" s="20" t="str">
        <f>VLOOKUP(A945,[2]tabelaEspeciesListas!$A:$F,5,FALSE)</f>
        <v>Taoniscus nanus</v>
      </c>
      <c r="C945" s="20" t="s">
        <v>233</v>
      </c>
      <c r="D945" s="20" t="str">
        <f>VLOOKUP(C945,[1]tabelaPanDados!$A:$D,2,FALSE)</f>
        <v>Aves do Cerrado e Pantanal - 2º ciclo</v>
      </c>
    </row>
    <row r="946" spans="1:4" s="21" customFormat="1" x14ac:dyDescent="0.25">
      <c r="A946" s="20">
        <v>10293</v>
      </c>
      <c r="B946" s="20" t="str">
        <f>VLOOKUP(A946,[2]tabelaEspeciesListas!$A:$F,5,FALSE)</f>
        <v>Tigrisoma fasciatum</v>
      </c>
      <c r="C946" s="20" t="s">
        <v>233</v>
      </c>
      <c r="D946" s="20" t="str">
        <f>VLOOKUP(C946,[1]tabelaPanDados!$A:$D,2,FALSE)</f>
        <v>Aves do Cerrado e Pantanal - 2º ciclo</v>
      </c>
    </row>
    <row r="947" spans="1:4" s="21" customFormat="1" x14ac:dyDescent="0.25">
      <c r="A947" s="20">
        <v>8686</v>
      </c>
      <c r="B947" s="20" t="str">
        <f>VLOOKUP(A947,[2]tabelaEspeciesListas!$A:$F,5,FALSE)</f>
        <v>Urubitinga coronata</v>
      </c>
      <c r="C947" s="20" t="s">
        <v>233</v>
      </c>
      <c r="D947" s="20" t="str">
        <f>VLOOKUP(C947,[1]tabelaPanDados!$A:$D,2,FALSE)</f>
        <v>Aves do Cerrado e Pantanal - 2º ciclo</v>
      </c>
    </row>
    <row r="948" spans="1:4" s="21" customFormat="1" x14ac:dyDescent="0.25">
      <c r="A948" s="20">
        <v>9062</v>
      </c>
      <c r="B948" s="20" t="str">
        <f>VLOOKUP(A948,[2]tabelaEspeciesListas!$A:$F,5,FALSE)</f>
        <v>Aburria cujubi</v>
      </c>
      <c r="C948" s="20" t="s">
        <v>237</v>
      </c>
      <c r="D948" s="20" t="str">
        <f>VLOOKUP(C948,[1]tabelaPanDados!$A:$D,2,FALSE)</f>
        <v>Aves da Amazônia - 2º ciclo</v>
      </c>
    </row>
    <row r="949" spans="1:4" s="21" customFormat="1" x14ac:dyDescent="0.25">
      <c r="A949" s="20">
        <v>9312</v>
      </c>
      <c r="B949" s="20" t="str">
        <f>VLOOKUP(A949,[2]tabelaEspeciesListas!$A:$F,5,FALSE)</f>
        <v>Anabazenops dorsalis</v>
      </c>
      <c r="C949" s="20" t="s">
        <v>237</v>
      </c>
      <c r="D949" s="20" t="str">
        <f>VLOOKUP(C949,[1]tabelaPanDados!$A:$D,2,FALSE)</f>
        <v>Aves da Amazônia - 2º ciclo</v>
      </c>
    </row>
    <row r="950" spans="1:4" s="21" customFormat="1" x14ac:dyDescent="0.25">
      <c r="A950" s="20">
        <v>10480</v>
      </c>
      <c r="B950" s="20" t="str">
        <f>VLOOKUP(A950,[2]tabelaEspeciesListas!$A:$F,5,FALSE)</f>
        <v>Aratinga solstitialis</v>
      </c>
      <c r="C950" s="20" t="s">
        <v>237</v>
      </c>
      <c r="D950" s="20" t="str">
        <f>VLOOKUP(C950,[1]tabelaPanDados!$A:$D,2,FALSE)</f>
        <v>Aves da Amazônia - 2º ciclo</v>
      </c>
    </row>
    <row r="951" spans="1:4" s="21" customFormat="1" x14ac:dyDescent="0.25">
      <c r="A951" s="20">
        <v>9530</v>
      </c>
      <c r="B951" s="20" t="str">
        <f>VLOOKUP(A951,[2]tabelaEspeciesListas!$A:$F,5,FALSE)</f>
        <v>Arremonops conirostris</v>
      </c>
      <c r="C951" s="20" t="s">
        <v>237</v>
      </c>
      <c r="D951" s="20" t="str">
        <f>VLOOKUP(C951,[1]tabelaPanDados!$A:$D,2,FALSE)</f>
        <v>Aves da Amazônia - 2º ciclo</v>
      </c>
    </row>
    <row r="952" spans="1:4" s="21" customFormat="1" x14ac:dyDescent="0.25">
      <c r="A952" s="20">
        <v>8853</v>
      </c>
      <c r="B952" s="20" t="str">
        <f>VLOOKUP(A952,[2]tabelaEspeciesListas!$A:$F,5,FALSE)</f>
        <v>Burhinus bistriatus</v>
      </c>
      <c r="C952" s="20" t="s">
        <v>237</v>
      </c>
      <c r="D952" s="20" t="str">
        <f>VLOOKUP(C952,[1]tabelaPanDados!$A:$D,2,FALSE)</f>
        <v>Aves da Amazônia - 2º ciclo</v>
      </c>
    </row>
    <row r="953" spans="1:4" s="21" customFormat="1" x14ac:dyDescent="0.25">
      <c r="A953" s="20">
        <v>9450</v>
      </c>
      <c r="B953" s="20" t="str">
        <f>VLOOKUP(A953,[2]tabelaEspeciesListas!$A:$F,5,FALSE)</f>
        <v>Cacicus koepckeae</v>
      </c>
      <c r="C953" s="20" t="s">
        <v>237</v>
      </c>
      <c r="D953" s="20" t="str">
        <f>VLOOKUP(C953,[1]tabelaPanDados!$A:$D,2,FALSE)</f>
        <v>Aves da Amazônia - 2º ciclo</v>
      </c>
    </row>
    <row r="954" spans="1:4" s="21" customFormat="1" x14ac:dyDescent="0.25">
      <c r="A954" s="20">
        <v>9211</v>
      </c>
      <c r="B954" s="20" t="str">
        <f>VLOOKUP(A954,[2]tabelaEspeciesListas!$A:$F,5,FALSE)</f>
        <v>Campylorhamphus cardosoi</v>
      </c>
      <c r="C954" s="20" t="s">
        <v>237</v>
      </c>
      <c r="D954" s="20" t="str">
        <f>VLOOKUP(C954,[1]tabelaPanDados!$A:$D,2,FALSE)</f>
        <v>Aves da Amazônia - 2º ciclo</v>
      </c>
    </row>
    <row r="955" spans="1:4" s="21" customFormat="1" x14ac:dyDescent="0.25">
      <c r="A955" s="20">
        <v>9214</v>
      </c>
      <c r="B955" s="20" t="str">
        <f>VLOOKUP(A955,[2]tabelaEspeciesListas!$A:$F,5,FALSE)</f>
        <v>Campylorhamphus multostriatus</v>
      </c>
      <c r="C955" s="20" t="s">
        <v>237</v>
      </c>
      <c r="D955" s="20" t="str">
        <f>VLOOKUP(C955,[1]tabelaPanDados!$A:$D,2,FALSE)</f>
        <v>Aves da Amazônia - 2º ciclo</v>
      </c>
    </row>
    <row r="956" spans="1:4" s="21" customFormat="1" x14ac:dyDescent="0.25">
      <c r="A956" s="20">
        <v>10316</v>
      </c>
      <c r="B956" s="20" t="str">
        <f>VLOOKUP(A956,[2]tabelaEspeciesListas!$A:$F,5,FALSE)</f>
        <v>Capito dayi</v>
      </c>
      <c r="C956" s="20" t="s">
        <v>237</v>
      </c>
      <c r="D956" s="20" t="str">
        <f>VLOOKUP(C956,[1]tabelaPanDados!$A:$D,2,FALSE)</f>
        <v>Aves da Amazônia - 2º ciclo</v>
      </c>
    </row>
    <row r="957" spans="1:4" s="21" customFormat="1" x14ac:dyDescent="0.25">
      <c r="A957" s="20">
        <v>10334</v>
      </c>
      <c r="B957" s="20" t="str">
        <f>VLOOKUP(A957,[2]tabelaEspeciesListas!$A:$F,5,FALSE)</f>
        <v>Celeus torquatus pieteroyensi</v>
      </c>
      <c r="C957" s="20" t="s">
        <v>237</v>
      </c>
      <c r="D957" s="20" t="str">
        <f>VLOOKUP(C957,[1]tabelaPanDados!$A:$D,2,FALSE)</f>
        <v>Aves da Amazônia - 2º ciclo</v>
      </c>
    </row>
    <row r="958" spans="1:4" s="21" customFormat="1" x14ac:dyDescent="0.25">
      <c r="A958" s="20">
        <v>9282</v>
      </c>
      <c r="B958" s="20" t="str">
        <f>VLOOKUP(A958,[2]tabelaEspeciesListas!$A:$F,5,FALSE)</f>
        <v>Chamaeza nobilis fulvipectus</v>
      </c>
      <c r="C958" s="20" t="s">
        <v>237</v>
      </c>
      <c r="D958" s="20" t="str">
        <f>VLOOKUP(C958,[1]tabelaPanDados!$A:$D,2,FALSE)</f>
        <v>Aves da Amazônia - 2º ciclo</v>
      </c>
    </row>
    <row r="959" spans="1:4" s="21" customFormat="1" x14ac:dyDescent="0.25">
      <c r="A959" s="20">
        <v>9701</v>
      </c>
      <c r="B959" s="20" t="str">
        <f>VLOOKUP(A959,[2]tabelaEspeciesListas!$A:$F,5,FALSE)</f>
        <v>Clytoctantes atrogularis</v>
      </c>
      <c r="C959" s="20" t="s">
        <v>237</v>
      </c>
      <c r="D959" s="20" t="str">
        <f>VLOOKUP(C959,[1]tabelaPanDados!$A:$D,2,FALSE)</f>
        <v>Aves da Amazônia - 2º ciclo</v>
      </c>
    </row>
    <row r="960" spans="1:4" s="21" customFormat="1" x14ac:dyDescent="0.25">
      <c r="A960" s="20">
        <v>9606</v>
      </c>
      <c r="B960" s="20" t="str">
        <f>VLOOKUP(A960,[2]tabelaEspeciesListas!$A:$F,5,FALSE)</f>
        <v>Cnipodectes superrufus</v>
      </c>
      <c r="C960" s="20" t="s">
        <v>237</v>
      </c>
      <c r="D960" s="20" t="str">
        <f>VLOOKUP(C960,[1]tabelaPanDados!$A:$D,2,FALSE)</f>
        <v>Aves da Amazônia - 2º ciclo</v>
      </c>
    </row>
    <row r="961" spans="1:4" s="21" customFormat="1" x14ac:dyDescent="0.25">
      <c r="A961" s="20">
        <v>10124</v>
      </c>
      <c r="B961" s="20" t="str">
        <f>VLOOKUP(A961,[2]tabelaEspeciesListas!$A:$F,5,FALSE)</f>
        <v>Contopus nigrescens</v>
      </c>
      <c r="C961" s="20" t="s">
        <v>237</v>
      </c>
      <c r="D961" s="20" t="str">
        <f>VLOOKUP(C961,[1]tabelaPanDados!$A:$D,2,FALSE)</f>
        <v>Aves da Amazônia - 2º ciclo</v>
      </c>
    </row>
    <row r="962" spans="1:4" s="21" customFormat="1" x14ac:dyDescent="0.25">
      <c r="A962" s="20">
        <v>9067</v>
      </c>
      <c r="B962" s="20" t="str">
        <f>VLOOKUP(A962,[2]tabelaEspeciesListas!$A:$F,5,FALSE)</f>
        <v>Crax fasciolata pinima</v>
      </c>
      <c r="C962" s="20" t="s">
        <v>237</v>
      </c>
      <c r="D962" s="20" t="str">
        <f>VLOOKUP(C962,[1]tabelaPanDados!$A:$D,2,FALSE)</f>
        <v>Aves da Amazônia - 2º ciclo</v>
      </c>
    </row>
    <row r="963" spans="1:4" s="21" customFormat="1" x14ac:dyDescent="0.25">
      <c r="A963" s="20">
        <v>9069</v>
      </c>
      <c r="B963" s="20" t="str">
        <f>VLOOKUP(A963,[2]tabelaEspeciesListas!$A:$F,5,FALSE)</f>
        <v>Crax globulosa</v>
      </c>
      <c r="C963" s="20" t="s">
        <v>237</v>
      </c>
      <c r="D963" s="20" t="str">
        <f>VLOOKUP(C963,[1]tabelaPanDados!$A:$D,2,FALSE)</f>
        <v>Aves da Amazônia - 2º ciclo</v>
      </c>
    </row>
    <row r="964" spans="1:4" s="21" customFormat="1" x14ac:dyDescent="0.25">
      <c r="A964" s="20">
        <v>9176</v>
      </c>
      <c r="B964" s="20" t="str">
        <f>VLOOKUP(A964,[2]tabelaEspeciesListas!$A:$F,5,FALSE)</f>
        <v>Cyanocorax hafferi</v>
      </c>
      <c r="C964" s="20" t="s">
        <v>237</v>
      </c>
      <c r="D964" s="20" t="str">
        <f>VLOOKUP(C964,[1]tabelaPanDados!$A:$D,2,FALSE)</f>
        <v>Aves da Amazônia - 2º ciclo</v>
      </c>
    </row>
    <row r="965" spans="1:4" s="21" customFormat="1" x14ac:dyDescent="0.25">
      <c r="A965" s="20" t="s">
        <v>794</v>
      </c>
      <c r="B965" s="20" t="str">
        <f>VLOOKUP(A965,[2]tabelaEspeciesListas!$A:$F,5,FALSE)</f>
        <v>Cyphorhinus griseolateralis</v>
      </c>
      <c r="C965" s="20" t="s">
        <v>237</v>
      </c>
      <c r="D965" s="20" t="str">
        <f>VLOOKUP(C965,[1]tabelaPanDados!$A:$D,2,FALSE)</f>
        <v>Aves da Amazônia - 2º ciclo</v>
      </c>
    </row>
    <row r="966" spans="1:4" s="21" customFormat="1" x14ac:dyDescent="0.25">
      <c r="A966" s="20">
        <v>9223</v>
      </c>
      <c r="B966" s="20" t="str">
        <f>VLOOKUP(A966,[2]tabelaEspeciesListas!$A:$F,5,FALSE)</f>
        <v>Dendrexetastes rufigula paraensis</v>
      </c>
      <c r="C966" s="20" t="s">
        <v>237</v>
      </c>
      <c r="D966" s="20" t="str">
        <f>VLOOKUP(C966,[1]tabelaPanDados!$A:$D,2,FALSE)</f>
        <v>Aves da Amazônia - 2º ciclo</v>
      </c>
    </row>
    <row r="967" spans="1:4" s="21" customFormat="1" x14ac:dyDescent="0.25">
      <c r="A967" s="20">
        <v>9227</v>
      </c>
      <c r="B967" s="20" t="str">
        <f>VLOOKUP(A967,[2]tabelaEspeciesListas!$A:$F,5,FALSE)</f>
        <v>Dendrocincla merula badia</v>
      </c>
      <c r="C967" s="20" t="s">
        <v>237</v>
      </c>
      <c r="D967" s="20" t="str">
        <f>VLOOKUP(C967,[1]tabelaPanDados!$A:$D,2,FALSE)</f>
        <v>Aves da Amazônia - 2º ciclo</v>
      </c>
    </row>
    <row r="968" spans="1:4" s="21" customFormat="1" x14ac:dyDescent="0.25">
      <c r="A968" s="20">
        <v>9235</v>
      </c>
      <c r="B968" s="20" t="str">
        <f>VLOOKUP(A968,[2]tabelaEspeciesListas!$A:$F,5,FALSE)</f>
        <v>Dendrocolaptes medius</v>
      </c>
      <c r="C968" s="20" t="s">
        <v>237</v>
      </c>
      <c r="D968" s="20" t="str">
        <f>VLOOKUP(C968,[1]tabelaPanDados!$A:$D,2,FALSE)</f>
        <v>Aves da Amazônia - 2º ciclo</v>
      </c>
    </row>
    <row r="969" spans="1:4" s="21" customFormat="1" x14ac:dyDescent="0.25">
      <c r="A969" s="20">
        <v>9240</v>
      </c>
      <c r="B969" s="20" t="str">
        <f>VLOOKUP(A969,[2]tabelaEspeciesListas!$A:$F,5,FALSE)</f>
        <v>Dendrocolaptes retentus</v>
      </c>
      <c r="C969" s="20" t="s">
        <v>237</v>
      </c>
      <c r="D969" s="20" t="str">
        <f>VLOOKUP(C969,[1]tabelaPanDados!$A:$D,2,FALSE)</f>
        <v>Aves da Amazônia - 2º ciclo</v>
      </c>
    </row>
    <row r="970" spans="1:4" s="21" customFormat="1" x14ac:dyDescent="0.25">
      <c r="A970" s="20">
        <v>9237</v>
      </c>
      <c r="B970" s="20" t="str">
        <f>VLOOKUP(A970,[2]tabelaEspeciesListas!$A:$F,5,FALSE)</f>
        <v>Dendrocolaptes transfasciatus</v>
      </c>
      <c r="C970" s="20" t="s">
        <v>237</v>
      </c>
      <c r="D970" s="20" t="str">
        <f>VLOOKUP(C970,[1]tabelaPanDados!$A:$D,2,FALSE)</f>
        <v>Aves da Amazônia - 2º ciclo</v>
      </c>
    </row>
    <row r="971" spans="1:4" s="21" customFormat="1" x14ac:dyDescent="0.25">
      <c r="A971" s="20">
        <v>9717</v>
      </c>
      <c r="B971" s="20" t="str">
        <f>VLOOKUP(A971,[2]tabelaEspeciesListas!$A:$F,5,FALSE)</f>
        <v>Epinecrophylla dentei</v>
      </c>
      <c r="C971" s="20" t="s">
        <v>237</v>
      </c>
      <c r="D971" s="20" t="str">
        <f>VLOOKUP(C971,[1]tabelaPanDados!$A:$D,2,FALSE)</f>
        <v>Aves da Amazônia - 2º ciclo</v>
      </c>
    </row>
    <row r="972" spans="1:4" s="21" customFormat="1" x14ac:dyDescent="0.25">
      <c r="A972" s="20">
        <v>9288</v>
      </c>
      <c r="B972" s="20" t="str">
        <f>VLOOKUP(A972,[2]tabelaEspeciesListas!$A:$F,5,FALSE)</f>
        <v>Formicarius rufifrons</v>
      </c>
      <c r="C972" s="20" t="s">
        <v>237</v>
      </c>
      <c r="D972" s="20" t="str">
        <f>VLOOKUP(C972,[1]tabelaPanDados!$A:$D,2,FALSE)</f>
        <v>Aves da Amazônia - 2º ciclo</v>
      </c>
    </row>
    <row r="973" spans="1:4" s="21" customFormat="1" x14ac:dyDescent="0.25">
      <c r="A973" s="20">
        <v>9415</v>
      </c>
      <c r="B973" s="20" t="str">
        <f>VLOOKUP(A973,[2]tabelaEspeciesListas!$A:$F,5,FALSE)</f>
        <v>Grallaria varia distincta</v>
      </c>
      <c r="C973" s="20" t="s">
        <v>237</v>
      </c>
      <c r="D973" s="20" t="str">
        <f>VLOOKUP(C973,[1]tabelaPanDados!$A:$D,2,FALSE)</f>
        <v>Aves da Amazônia - 2º ciclo</v>
      </c>
    </row>
    <row r="974" spans="1:4" s="21" customFormat="1" x14ac:dyDescent="0.25">
      <c r="A974" s="20" t="s">
        <v>795</v>
      </c>
      <c r="B974" s="20" t="str">
        <f>VLOOKUP(A974,[2]tabelaEspeciesListas!$A:$F,5,FALSE)</f>
        <v>Granatellus pelzelni paraensis</v>
      </c>
      <c r="C974" s="20" t="s">
        <v>237</v>
      </c>
      <c r="D974" s="20" t="str">
        <f>VLOOKUP(C974,[1]tabelaPanDados!$A:$D,2,FALSE)</f>
        <v>Aves da Amazônia - 2º ciclo</v>
      </c>
    </row>
    <row r="975" spans="1:4" s="21" customFormat="1" x14ac:dyDescent="0.25">
      <c r="A975" s="20">
        <v>10499</v>
      </c>
      <c r="B975" s="20" t="str">
        <f>VLOOKUP(A975,[2]tabelaEspeciesListas!$A:$F,5,FALSE)</f>
        <v>Guaruba guarouba</v>
      </c>
      <c r="C975" s="20" t="s">
        <v>237</v>
      </c>
      <c r="D975" s="20" t="str">
        <f>VLOOKUP(C975,[1]tabelaPanDados!$A:$D,2,FALSE)</f>
        <v>Aves da Amazônia - 2º ciclo</v>
      </c>
    </row>
    <row r="976" spans="1:4" s="21" customFormat="1" x14ac:dyDescent="0.25">
      <c r="A976" s="20">
        <v>8667</v>
      </c>
      <c r="B976" s="20" t="str">
        <f>VLOOKUP(A976,[2]tabelaEspeciesListas!$A:$F,5,FALSE)</f>
        <v>Harpia harpyja</v>
      </c>
      <c r="C976" s="20" t="s">
        <v>237</v>
      </c>
      <c r="D976" s="20" t="str">
        <f>VLOOKUP(C976,[1]tabelaPanDados!$A:$D,2,FALSE)</f>
        <v>Aves da Amazônia - 2º ciclo</v>
      </c>
    </row>
    <row r="977" spans="1:4" s="21" customFormat="1" x14ac:dyDescent="0.25">
      <c r="A977" s="20">
        <v>9609</v>
      </c>
      <c r="B977" s="20" t="str">
        <f>VLOOKUP(A977,[2]tabelaEspeciesListas!$A:$F,5,FALSE)</f>
        <v>Hemitriccus cohnhafti</v>
      </c>
      <c r="C977" s="20" t="s">
        <v>237</v>
      </c>
      <c r="D977" s="20" t="str">
        <f>VLOOKUP(C977,[1]tabelaPanDados!$A:$D,2,FALSE)</f>
        <v>Aves da Amazônia - 2º ciclo</v>
      </c>
    </row>
    <row r="978" spans="1:4" s="21" customFormat="1" x14ac:dyDescent="0.25">
      <c r="A978" s="20">
        <v>9249</v>
      </c>
      <c r="B978" s="20" t="str">
        <f>VLOOKUP(A978,[2]tabelaEspeciesListas!$A:$F,5,FALSE)</f>
        <v>Hylexetastes uniformis</v>
      </c>
      <c r="C978" s="20" t="s">
        <v>237</v>
      </c>
      <c r="D978" s="20" t="str">
        <f>VLOOKUP(C978,[1]tabelaPanDados!$A:$D,2,FALSE)</f>
        <v>Aves da Amazônia - 2º ciclo</v>
      </c>
    </row>
    <row r="979" spans="1:4" s="21" customFormat="1" x14ac:dyDescent="0.25">
      <c r="A979" s="20">
        <v>9422</v>
      </c>
      <c r="B979" s="20" t="str">
        <f>VLOOKUP(A979,[2]tabelaEspeciesListas!$A:$F,5,FALSE)</f>
        <v>Hylopezus paraensis</v>
      </c>
      <c r="C979" s="20" t="s">
        <v>237</v>
      </c>
      <c r="D979" s="20" t="str">
        <f>VLOOKUP(C979,[1]tabelaPanDados!$A:$D,2,FALSE)</f>
        <v>Aves da Amazônia - 2º ciclo</v>
      </c>
    </row>
    <row r="980" spans="1:4" s="21" customFormat="1" x14ac:dyDescent="0.25">
      <c r="A980" s="20">
        <v>9423</v>
      </c>
      <c r="B980" s="20" t="str">
        <f>VLOOKUP(A980,[2]tabelaEspeciesListas!$A:$F,5,FALSE)</f>
        <v>Hylopezus whittakeri</v>
      </c>
      <c r="C980" s="20" t="s">
        <v>237</v>
      </c>
      <c r="D980" s="20" t="str">
        <f>VLOOKUP(C980,[1]tabelaPanDados!$A:$D,2,FALSE)</f>
        <v>Aves da Amazônia - 2º ciclo</v>
      </c>
    </row>
    <row r="981" spans="1:4" s="21" customFormat="1" x14ac:dyDescent="0.25">
      <c r="A981" s="20" t="s">
        <v>796</v>
      </c>
      <c r="B981" s="20" t="str">
        <f>VLOOKUP(A981,[2]tabelaEspeciesListas!$A:$F,5,FALSE)</f>
        <v>Hypocnemis hypoxantha ochraceiventris</v>
      </c>
      <c r="C981" s="20" t="s">
        <v>237</v>
      </c>
      <c r="D981" s="20" t="str">
        <f>VLOOKUP(C981,[1]tabelaPanDados!$A:$D,2,FALSE)</f>
        <v>Aves da Amazônia - 2º ciclo</v>
      </c>
    </row>
    <row r="982" spans="1:4" s="21" customFormat="1" x14ac:dyDescent="0.25">
      <c r="A982" s="20">
        <v>9758</v>
      </c>
      <c r="B982" s="20" t="str">
        <f>VLOOKUP(A982,[2]tabelaEspeciesListas!$A:$F,5,FALSE)</f>
        <v>Hypocnemis ochrogyna</v>
      </c>
      <c r="C982" s="20" t="s">
        <v>237</v>
      </c>
      <c r="D982" s="20" t="str">
        <f>VLOOKUP(C982,[1]tabelaPanDados!$A:$D,2,FALSE)</f>
        <v>Aves da Amazônia - 2º ciclo</v>
      </c>
    </row>
    <row r="983" spans="1:4" s="21" customFormat="1" x14ac:dyDescent="0.25">
      <c r="A983" s="20">
        <v>9761</v>
      </c>
      <c r="B983" s="20" t="str">
        <f>VLOOKUP(A983,[2]tabelaEspeciesListas!$A:$F,5,FALSE)</f>
        <v>Hypocnemis striata</v>
      </c>
      <c r="C983" s="20" t="s">
        <v>237</v>
      </c>
      <c r="D983" s="20" t="str">
        <f>VLOOKUP(C983,[1]tabelaPanDados!$A:$D,2,FALSE)</f>
        <v>Aves da Amazônia - 2º ciclo</v>
      </c>
    </row>
    <row r="984" spans="1:4" s="21" customFormat="1" x14ac:dyDescent="0.25">
      <c r="A984" s="20">
        <v>9549</v>
      </c>
      <c r="B984" s="20" t="str">
        <f>VLOOKUP(A984,[2]tabelaEspeciesListas!$A:$F,5,FALSE)</f>
        <v>Lepidothrix iris</v>
      </c>
      <c r="C984" s="20" t="s">
        <v>237</v>
      </c>
      <c r="D984" s="20" t="str">
        <f>VLOOKUP(C984,[1]tabelaPanDados!$A:$D,2,FALSE)</f>
        <v>Aves da Amazônia - 2º ciclo</v>
      </c>
    </row>
    <row r="985" spans="1:4" s="21" customFormat="1" x14ac:dyDescent="0.25">
      <c r="A985" s="20">
        <v>9555</v>
      </c>
      <c r="B985" s="20" t="str">
        <f>VLOOKUP(A985,[2]tabelaEspeciesListas!$A:$F,5,FALSE)</f>
        <v>Lepidothrix vilasboasi</v>
      </c>
      <c r="C985" s="20" t="s">
        <v>237</v>
      </c>
      <c r="D985" s="20" t="str">
        <f>VLOOKUP(C985,[1]tabelaPanDados!$A:$D,2,FALSE)</f>
        <v>Aves da Amazônia - 2º ciclo</v>
      </c>
    </row>
    <row r="986" spans="1:4" s="21" customFormat="1" x14ac:dyDescent="0.25">
      <c r="A986" s="20">
        <v>8787</v>
      </c>
      <c r="B986" s="20" t="str">
        <f>VLOOKUP(A986,[2]tabelaEspeciesListas!$A:$F,5,FALSE)</f>
        <v>Lophornis gouldii</v>
      </c>
      <c r="C986" s="20" t="s">
        <v>237</v>
      </c>
      <c r="D986" s="20" t="str">
        <f>VLOOKUP(C986,[1]tabelaPanDados!$A:$D,2,FALSE)</f>
        <v>Aves da Amazônia - 2º ciclo</v>
      </c>
    </row>
    <row r="987" spans="1:4" s="21" customFormat="1" x14ac:dyDescent="0.25">
      <c r="A987" s="20" t="s">
        <v>793</v>
      </c>
      <c r="B987" s="20" t="str">
        <f>VLOOKUP(A987,[2]tabelaEspeciesListas!$A:$F,5,FALSE)</f>
        <v>Malacoptila minor</v>
      </c>
      <c r="C987" s="20" t="s">
        <v>237</v>
      </c>
      <c r="D987" s="20" t="str">
        <f>VLOOKUP(C987,[1]tabelaPanDados!$A:$D,2,FALSE)</f>
        <v>Aves da Amazônia - 2º ciclo</v>
      </c>
    </row>
    <row r="988" spans="1:4" s="21" customFormat="1" x14ac:dyDescent="0.25">
      <c r="A988" s="20">
        <v>9012</v>
      </c>
      <c r="B988" s="20" t="str">
        <f>VLOOKUP(A988,[2]tabelaEspeciesListas!$A:$F,5,FALSE)</f>
        <v>Micrastur mintoni</v>
      </c>
      <c r="C988" s="20" t="s">
        <v>237</v>
      </c>
      <c r="D988" s="20" t="str">
        <f>VLOOKUP(C988,[1]tabelaPanDados!$A:$D,2,FALSE)</f>
        <v>Aves da Amazônia - 2º ciclo</v>
      </c>
    </row>
    <row r="989" spans="1:4" s="21" customFormat="1" x14ac:dyDescent="0.25">
      <c r="A989" s="20">
        <v>8676</v>
      </c>
      <c r="B989" s="20" t="str">
        <f>VLOOKUP(A989,[2]tabelaEspeciesListas!$A:$F,5,FALSE)</f>
        <v>Morphnus guianensis</v>
      </c>
      <c r="C989" s="20" t="s">
        <v>237</v>
      </c>
      <c r="D989" s="20" t="str">
        <f>VLOOKUP(C989,[1]tabelaPanDados!$A:$D,2,FALSE)</f>
        <v>Aves da Amazônia - 2º ciclo</v>
      </c>
    </row>
    <row r="990" spans="1:4" s="21" customFormat="1" x14ac:dyDescent="0.25">
      <c r="A990" s="20">
        <v>9808</v>
      </c>
      <c r="B990" s="20" t="str">
        <f>VLOOKUP(A990,[2]tabelaEspeciesListas!$A:$F,5,FALSE)</f>
        <v>Myrmotherula oreni</v>
      </c>
      <c r="C990" s="20" t="s">
        <v>237</v>
      </c>
      <c r="D990" s="20" t="str">
        <f>VLOOKUP(C990,[1]tabelaPanDados!$A:$D,2,FALSE)</f>
        <v>Aves da Amazônia - 2º ciclo</v>
      </c>
    </row>
    <row r="991" spans="1:4" s="21" customFormat="1" x14ac:dyDescent="0.25">
      <c r="A991" s="20">
        <v>8987</v>
      </c>
      <c r="B991" s="20" t="str">
        <f>VLOOKUP(A991,[2]tabelaEspeciesListas!$A:$F,5,FALSE)</f>
        <v>Neomorphus geoffroyi</v>
      </c>
      <c r="C991" s="20" t="s">
        <v>237</v>
      </c>
      <c r="D991" s="20" t="str">
        <f>VLOOKUP(C991,[1]tabelaPanDados!$A:$D,2,FALSE)</f>
        <v>Aves da Amazônia - 2º ciclo</v>
      </c>
    </row>
    <row r="992" spans="1:4" s="21" customFormat="1" x14ac:dyDescent="0.25">
      <c r="A992" s="20">
        <v>8993</v>
      </c>
      <c r="B992" s="20" t="str">
        <f>VLOOKUP(A992,[2]tabelaEspeciesListas!$A:$F,5,FALSE)</f>
        <v>Neomorphus squamiger</v>
      </c>
      <c r="C992" s="20" t="s">
        <v>237</v>
      </c>
      <c r="D992" s="20" t="str">
        <f>VLOOKUP(C992,[1]tabelaPanDados!$A:$D,2,FALSE)</f>
        <v>Aves da Amazônia - 2º ciclo</v>
      </c>
    </row>
    <row r="993" spans="1:4" s="21" customFormat="1" x14ac:dyDescent="0.25">
      <c r="A993" s="20" t="s">
        <v>797</v>
      </c>
      <c r="B993" s="20" t="str">
        <f>VLOOKUP(A993,[2]tabelaEspeciesListas!$A:$F,5,FALSE)</f>
        <v>Oxyruncus cristatus tocantinsi</v>
      </c>
      <c r="C993" s="20" t="s">
        <v>237</v>
      </c>
      <c r="D993" s="20" t="str">
        <f>VLOOKUP(C993,[1]tabelaPanDados!$A:$D,2,FALSE)</f>
        <v>Aves da Amazônia - 2º ciclo</v>
      </c>
    </row>
    <row r="994" spans="1:4" s="21" customFormat="1" x14ac:dyDescent="0.25">
      <c r="A994" s="20">
        <v>8688</v>
      </c>
      <c r="B994" s="20" t="str">
        <f>VLOOKUP(A994,[2]tabelaEspeciesListas!$A:$F,5,FALSE)</f>
        <v>Pandion haliaetus</v>
      </c>
      <c r="C994" s="20" t="s">
        <v>237</v>
      </c>
      <c r="D994" s="20" t="str">
        <f>VLOOKUP(C994,[1]tabelaPanDados!$A:$D,2,FALSE)</f>
        <v>Aves da Amazônia - 2º ciclo</v>
      </c>
    </row>
    <row r="995" spans="1:4" s="21" customFormat="1" x14ac:dyDescent="0.25">
      <c r="A995" s="20">
        <v>9086</v>
      </c>
      <c r="B995" s="20" t="str">
        <f>VLOOKUP(A995,[2]tabelaEspeciesListas!$A:$F,5,FALSE)</f>
        <v>Penelope pileata</v>
      </c>
      <c r="C995" s="20" t="s">
        <v>237</v>
      </c>
      <c r="D995" s="20" t="str">
        <f>VLOOKUP(C995,[1]tabelaPanDados!$A:$D,2,FALSE)</f>
        <v>Aves da Amazônia - 2º ciclo</v>
      </c>
    </row>
    <row r="996" spans="1:4" s="21" customFormat="1" x14ac:dyDescent="0.25">
      <c r="A996" s="20">
        <v>8794</v>
      </c>
      <c r="B996" s="20" t="str">
        <f>VLOOKUP(A996,[2]tabelaEspeciesListas!$A:$F,5,FALSE)</f>
        <v>Phaethornis major</v>
      </c>
      <c r="C996" s="20" t="s">
        <v>237</v>
      </c>
      <c r="D996" s="20" t="str">
        <f>VLOOKUP(C996,[1]tabelaPanDados!$A:$D,2,FALSE)</f>
        <v>Aves da Amazônia - 2º ciclo</v>
      </c>
    </row>
    <row r="997" spans="1:4" s="21" customFormat="1" x14ac:dyDescent="0.25">
      <c r="A997" s="20">
        <v>9819</v>
      </c>
      <c r="B997" s="20" t="str">
        <f>VLOOKUP(A997,[2]tabelaEspeciesListas!$A:$F,5,FALSE)</f>
        <v>Phlegopsis borbae</v>
      </c>
      <c r="C997" s="20" t="s">
        <v>237</v>
      </c>
      <c r="D997" s="20" t="str">
        <f>VLOOKUP(C997,[1]tabelaPanDados!$A:$D,2,FALSE)</f>
        <v>Aves da Amazônia - 2º ciclo</v>
      </c>
    </row>
    <row r="998" spans="1:4" s="21" customFormat="1" x14ac:dyDescent="0.25">
      <c r="A998" s="20">
        <v>9822</v>
      </c>
      <c r="B998" s="20" t="str">
        <f>VLOOKUP(A998,[2]tabelaEspeciesListas!$A:$F,5,FALSE)</f>
        <v>Phlegopsis nigromaculata confinis</v>
      </c>
      <c r="C998" s="20" t="s">
        <v>237</v>
      </c>
      <c r="D998" s="20" t="str">
        <f>VLOOKUP(C998,[1]tabelaPanDados!$A:$D,2,FALSE)</f>
        <v>Aves da Amazônia - 2º ciclo</v>
      </c>
    </row>
    <row r="999" spans="1:4" s="21" customFormat="1" x14ac:dyDescent="0.25">
      <c r="A999" s="20">
        <v>10353</v>
      </c>
      <c r="B999" s="20" t="str">
        <f>VLOOKUP(A999,[2]tabelaEspeciesListas!$A:$F,5,FALSE)</f>
        <v>Piculus paraensis</v>
      </c>
      <c r="C999" s="20" t="s">
        <v>237</v>
      </c>
      <c r="D999" s="20" t="str">
        <f>VLOOKUP(C999,[1]tabelaPanDados!$A:$D,2,FALSE)</f>
        <v>Aves da Amazônia - 2º ciclo</v>
      </c>
    </row>
    <row r="1000" spans="1:4" s="21" customFormat="1" x14ac:dyDescent="0.25">
      <c r="A1000" s="20">
        <v>9652</v>
      </c>
      <c r="B1000" s="20" t="str">
        <f>VLOOKUP(A1000,[2]tabelaEspeciesListas!$A:$F,5,FALSE)</f>
        <v>Poecilotriccus albifacies</v>
      </c>
      <c r="C1000" s="20" t="s">
        <v>237</v>
      </c>
      <c r="D1000" s="20" t="str">
        <f>VLOOKUP(C1000,[1]tabelaPanDados!$A:$D,2,FALSE)</f>
        <v>Aves da Amazônia - 2º ciclo</v>
      </c>
    </row>
    <row r="1001" spans="1:4" s="21" customFormat="1" x14ac:dyDescent="0.25">
      <c r="A1001" s="20">
        <v>10203</v>
      </c>
      <c r="B1001" s="20" t="str">
        <f>VLOOKUP(A1001,[2]tabelaEspeciesListas!$A:$F,5,FALSE)</f>
        <v>Polystictus pectoralis</v>
      </c>
      <c r="C1001" s="20" t="s">
        <v>237</v>
      </c>
      <c r="D1001" s="20" t="str">
        <f>VLOOKUP(C1001,[1]tabelaPanDados!$A:$D,2,FALSE)</f>
        <v>Aves da Amazônia - 2º ciclo</v>
      </c>
    </row>
    <row r="1002" spans="1:4" s="21" customFormat="1" x14ac:dyDescent="0.25">
      <c r="A1002" s="20">
        <v>9098</v>
      </c>
      <c r="B1002" s="20" t="str">
        <f>VLOOKUP(A1002,[2]tabelaEspeciesListas!$A:$F,5,FALSE)</f>
        <v>Psophia dextralis</v>
      </c>
      <c r="C1002" s="20" t="s">
        <v>237</v>
      </c>
      <c r="D1002" s="20" t="str">
        <f>VLOOKUP(C1002,[1]tabelaPanDados!$A:$D,2,FALSE)</f>
        <v>Aves da Amazônia - 2º ciclo</v>
      </c>
    </row>
    <row r="1003" spans="1:4" s="21" customFormat="1" x14ac:dyDescent="0.25">
      <c r="A1003" s="20">
        <v>9099</v>
      </c>
      <c r="B1003" s="20" t="str">
        <f>VLOOKUP(A1003,[2]tabelaEspeciesListas!$A:$F,5,FALSE)</f>
        <v>Psophia interjecta</v>
      </c>
      <c r="C1003" s="20" t="s">
        <v>237</v>
      </c>
      <c r="D1003" s="20" t="str">
        <f>VLOOKUP(C1003,[1]tabelaPanDados!$A:$D,2,FALSE)</f>
        <v>Aves da Amazônia - 2º ciclo</v>
      </c>
    </row>
    <row r="1004" spans="1:4" s="21" customFormat="1" x14ac:dyDescent="0.25">
      <c r="A1004" s="20">
        <v>9102</v>
      </c>
      <c r="B1004" s="20" t="str">
        <f>VLOOKUP(A1004,[2]tabelaEspeciesListas!$A:$F,5,FALSE)</f>
        <v>Psophia obscura</v>
      </c>
      <c r="C1004" s="20" t="s">
        <v>237</v>
      </c>
      <c r="D1004" s="20" t="str">
        <f>VLOOKUP(C1004,[1]tabelaPanDados!$A:$D,2,FALSE)</f>
        <v>Aves da Amazônia - 2º ciclo</v>
      </c>
    </row>
    <row r="1005" spans="1:4" s="21" customFormat="1" x14ac:dyDescent="0.25">
      <c r="A1005" s="20">
        <v>9104</v>
      </c>
      <c r="B1005" s="20" t="str">
        <f>VLOOKUP(A1005,[2]tabelaEspeciesListas!$A:$F,5,FALSE)</f>
        <v>Psophia viridis</v>
      </c>
      <c r="C1005" s="20" t="s">
        <v>237</v>
      </c>
      <c r="D1005" s="20" t="str">
        <f>VLOOKUP(C1005,[1]tabelaPanDados!$A:$D,2,FALSE)</f>
        <v>Aves da Amazônia - 2º ciclo</v>
      </c>
    </row>
    <row r="1006" spans="1:4" s="21" customFormat="1" x14ac:dyDescent="0.25">
      <c r="A1006" s="20">
        <v>10385</v>
      </c>
      <c r="B1006" s="20" t="str">
        <f>VLOOKUP(A1006,[2]tabelaEspeciesListas!$A:$F,5,FALSE)</f>
        <v>Pteroglossus bitorquatus bitorquatus</v>
      </c>
      <c r="C1006" s="20" t="s">
        <v>237</v>
      </c>
      <c r="D1006" s="20" t="str">
        <f>VLOOKUP(C1006,[1]tabelaPanDados!$A:$D,2,FALSE)</f>
        <v>Aves da Amazônia - 2º ciclo</v>
      </c>
    </row>
    <row r="1007" spans="1:4" s="21" customFormat="1" x14ac:dyDescent="0.25">
      <c r="A1007" s="20">
        <v>9436</v>
      </c>
      <c r="B1007" s="20" t="str">
        <f>VLOOKUP(A1007,[2]tabelaEspeciesListas!$A:$F,5,FALSE)</f>
        <v>Pygochelidon melanoleuca</v>
      </c>
      <c r="C1007" s="20" t="s">
        <v>237</v>
      </c>
      <c r="D1007" s="20" t="str">
        <f>VLOOKUP(C1007,[1]tabelaPanDados!$A:$D,2,FALSE)</f>
        <v>Aves da Amazônia - 2º ciclo</v>
      </c>
    </row>
    <row r="1008" spans="1:4" s="21" customFormat="1" x14ac:dyDescent="0.25">
      <c r="A1008" s="20">
        <v>10518</v>
      </c>
      <c r="B1008" s="20" t="str">
        <f>VLOOKUP(A1008,[2]tabelaEspeciesListas!$A:$F,5,FALSE)</f>
        <v>Pyrilia vulturina</v>
      </c>
      <c r="C1008" s="20" t="s">
        <v>237</v>
      </c>
      <c r="D1008" s="20" t="str">
        <f>VLOOKUP(C1008,[1]tabelaPanDados!$A:$D,2,FALSE)</f>
        <v>Aves da Amazônia - 2º ciclo</v>
      </c>
    </row>
    <row r="1009" spans="1:4" s="21" customFormat="1" x14ac:dyDescent="0.25">
      <c r="A1009" s="20">
        <v>10519</v>
      </c>
      <c r="B1009" s="20" t="str">
        <f>VLOOKUP(A1009,[2]tabelaEspeciesListas!$A:$F,5,FALSE)</f>
        <v>Pyrrhura amazonum</v>
      </c>
      <c r="C1009" s="20" t="s">
        <v>237</v>
      </c>
      <c r="D1009" s="20" t="str">
        <f>VLOOKUP(C1009,[1]tabelaPanDados!$A:$D,2,FALSE)</f>
        <v>Aves da Amazônia - 2º ciclo</v>
      </c>
    </row>
    <row r="1010" spans="1:4" s="21" customFormat="1" x14ac:dyDescent="0.25">
      <c r="A1010" s="20" t="s">
        <v>798</v>
      </c>
      <c r="B1010" s="20" t="str">
        <f>VLOOKUP(A1010,[2]tabelaEspeciesListas!$A:$F,5,FALSE)</f>
        <v>Pyrrhura anerythra</v>
      </c>
      <c r="C1010" s="20" t="s">
        <v>237</v>
      </c>
      <c r="D1010" s="20" t="str">
        <f>VLOOKUP(C1010,[1]tabelaPanDados!$A:$D,2,FALSE)</f>
        <v>Aves da Amazônia - 2º ciclo</v>
      </c>
    </row>
    <row r="1011" spans="1:4" s="21" customFormat="1" x14ac:dyDescent="0.25">
      <c r="A1011" s="20">
        <v>10528</v>
      </c>
      <c r="B1011" s="20" t="str">
        <f>VLOOKUP(A1011,[2]tabelaEspeciesListas!$A:$F,5,FALSE)</f>
        <v>Pyrrhura coerulescens</v>
      </c>
      <c r="C1011" s="20" t="s">
        <v>237</v>
      </c>
      <c r="D1011" s="20" t="str">
        <f>VLOOKUP(C1011,[1]tabelaPanDados!$A:$D,2,FALSE)</f>
        <v>Aves da Amazônia - 2º ciclo</v>
      </c>
    </row>
    <row r="1012" spans="1:4" s="21" customFormat="1" x14ac:dyDescent="0.25">
      <c r="A1012" s="20" t="s">
        <v>799</v>
      </c>
      <c r="B1012" s="20" t="str">
        <f>VLOOKUP(A1012,[2]tabelaEspeciesListas!$A:$F,5,FALSE)</f>
        <v>Pyrrhura pallescens</v>
      </c>
      <c r="C1012" s="20" t="s">
        <v>237</v>
      </c>
      <c r="D1012" s="20" t="str">
        <f>VLOOKUP(C1012,[1]tabelaPanDados!$A:$D,2,FALSE)</f>
        <v>Aves da Amazônia - 2º ciclo</v>
      </c>
    </row>
    <row r="1013" spans="1:4" s="21" customFormat="1" x14ac:dyDescent="0.25">
      <c r="A1013" s="20">
        <v>10533</v>
      </c>
      <c r="B1013" s="20" t="str">
        <f>VLOOKUP(A1013,[2]tabelaEspeciesListas!$A:$F,5,FALSE)</f>
        <v>Pyrrhura perlata</v>
      </c>
      <c r="C1013" s="20" t="s">
        <v>237</v>
      </c>
      <c r="D1013" s="20" t="str">
        <f>VLOOKUP(C1013,[1]tabelaPanDados!$A:$D,2,FALSE)</f>
        <v>Aves da Amazônia - 2º ciclo</v>
      </c>
    </row>
    <row r="1014" spans="1:4" s="21" customFormat="1" x14ac:dyDescent="0.25">
      <c r="A1014" s="20">
        <v>9832</v>
      </c>
      <c r="B1014" s="20" t="str">
        <f>VLOOKUP(A1014,[2]tabelaEspeciesListas!$A:$F,5,FALSE)</f>
        <v>Rhegmatorhina gymnops</v>
      </c>
      <c r="C1014" s="20" t="s">
        <v>237</v>
      </c>
      <c r="D1014" s="20" t="str">
        <f>VLOOKUP(C1014,[1]tabelaPanDados!$A:$D,2,FALSE)</f>
        <v>Aves da Amazônia - 2º ciclo</v>
      </c>
    </row>
    <row r="1015" spans="1:4" s="21" customFormat="1" x14ac:dyDescent="0.25">
      <c r="A1015" s="20">
        <v>9833</v>
      </c>
      <c r="B1015" s="20" t="str">
        <f>VLOOKUP(A1015,[2]tabelaEspeciesListas!$A:$F,5,FALSE)</f>
        <v>Rhegmatorhina hoffmannsi</v>
      </c>
      <c r="C1015" s="20" t="s">
        <v>237</v>
      </c>
      <c r="D1015" s="20" t="str">
        <f>VLOOKUP(C1015,[1]tabelaPanDados!$A:$D,2,FALSE)</f>
        <v>Aves da Amazônia - 2º ciclo</v>
      </c>
    </row>
    <row r="1016" spans="1:4" s="21" customFormat="1" x14ac:dyDescent="0.25">
      <c r="A1016" s="20">
        <v>9674</v>
      </c>
      <c r="B1016" s="20" t="str">
        <f>VLOOKUP(A1016,[2]tabelaEspeciesListas!$A:$F,5,FALSE)</f>
        <v>Sclerurus albigularis</v>
      </c>
      <c r="C1016" s="20" t="s">
        <v>237</v>
      </c>
      <c r="D1016" s="20" t="str">
        <f>VLOOKUP(C1016,[1]tabelaPanDados!$A:$D,2,FALSE)</f>
        <v>Aves da Amazônia - 2º ciclo</v>
      </c>
    </row>
    <row r="1017" spans="1:4" s="21" customFormat="1" x14ac:dyDescent="0.25">
      <c r="A1017" s="20">
        <v>10218</v>
      </c>
      <c r="B1017" s="20" t="str">
        <f>VLOOKUP(A1017,[2]tabelaEspeciesListas!$A:$F,5,FALSE)</f>
        <v>Serpophaga hypoleuca pallida</v>
      </c>
      <c r="C1017" s="20" t="s">
        <v>237</v>
      </c>
      <c r="D1017" s="20" t="str">
        <f>VLOOKUP(C1017,[1]tabelaPanDados!$A:$D,2,FALSE)</f>
        <v>Aves da Amazônia - 2º ciclo</v>
      </c>
    </row>
    <row r="1018" spans="1:4" s="21" customFormat="1" x14ac:dyDescent="0.25">
      <c r="A1018" s="20">
        <v>9987</v>
      </c>
      <c r="B1018" s="20" t="str">
        <f>VLOOKUP(A1018,[2]tabelaEspeciesListas!$A:$F,5,FALSE)</f>
        <v>Sporophila maximiliani</v>
      </c>
      <c r="C1018" s="20" t="s">
        <v>237</v>
      </c>
      <c r="D1018" s="20" t="str">
        <f>VLOOKUP(C1018,[1]tabelaPanDados!$A:$D,2,FALSE)</f>
        <v>Aves da Amazônia - 2º ciclo</v>
      </c>
    </row>
    <row r="1019" spans="1:4" s="21" customFormat="1" x14ac:dyDescent="0.25">
      <c r="A1019" s="20">
        <v>9997</v>
      </c>
      <c r="B1019" s="20" t="str">
        <f>VLOOKUP(A1019,[2]tabelaEspeciesListas!$A:$F,5,FALSE)</f>
        <v>Sporophila ruficollis</v>
      </c>
      <c r="C1019" s="20" t="s">
        <v>237</v>
      </c>
      <c r="D1019" s="20" t="str">
        <f>VLOOKUP(C1019,[1]tabelaPanDados!$A:$D,2,FALSE)</f>
        <v>Aves da Amazônia - 2º ciclo</v>
      </c>
    </row>
    <row r="1020" spans="1:4" s="21" customFormat="1" x14ac:dyDescent="0.25">
      <c r="A1020" s="20">
        <v>10227</v>
      </c>
      <c r="B1020" s="20" t="str">
        <f>VLOOKUP(A1020,[2]tabelaEspeciesListas!$A:$F,5,FALSE)</f>
        <v>Stigmatura napensis napensis</v>
      </c>
      <c r="C1020" s="20" t="s">
        <v>237</v>
      </c>
      <c r="D1020" s="20" t="str">
        <f>VLOOKUP(C1020,[1]tabelaPanDados!$A:$D,2,FALSE)</f>
        <v>Aves da Amazônia - 2º ciclo</v>
      </c>
    </row>
    <row r="1021" spans="1:4" s="21" customFormat="1" x14ac:dyDescent="0.25">
      <c r="A1021" s="20">
        <v>9396</v>
      </c>
      <c r="B1021" s="20" t="str">
        <f>VLOOKUP(A1021,[2]tabelaEspeciesListas!$A:$F,5,FALSE)</f>
        <v>Synallaxis kollari</v>
      </c>
      <c r="C1021" s="20" t="s">
        <v>237</v>
      </c>
      <c r="D1021" s="20" t="str">
        <f>VLOOKUP(C1021,[1]tabelaPanDados!$A:$D,2,FALSE)</f>
        <v>Aves da Amazônia - 2º ciclo</v>
      </c>
    </row>
    <row r="1022" spans="1:4" s="21" customFormat="1" x14ac:dyDescent="0.25">
      <c r="A1022" s="20">
        <v>9409</v>
      </c>
      <c r="B1022" s="20" t="str">
        <f>VLOOKUP(A1022,[2]tabelaEspeciesListas!$A:$F,5,FALSE)</f>
        <v>Syndactyla ucayalae</v>
      </c>
      <c r="C1022" s="20" t="s">
        <v>237</v>
      </c>
      <c r="D1022" s="20" t="str">
        <f>VLOOKUP(C1022,[1]tabelaPanDados!$A:$D,2,FALSE)</f>
        <v>Aves da Amazônia - 2º ciclo</v>
      </c>
    </row>
    <row r="1023" spans="1:4" s="21" customFormat="1" x14ac:dyDescent="0.25">
      <c r="A1023" s="20">
        <v>10031</v>
      </c>
      <c r="B1023" s="20" t="str">
        <f>VLOOKUP(A1023,[2]tabelaEspeciesListas!$A:$F,5,FALSE)</f>
        <v>Tangara velia signata</v>
      </c>
      <c r="C1023" s="20" t="s">
        <v>237</v>
      </c>
      <c r="D1023" s="20" t="str">
        <f>VLOOKUP(C1023,[1]tabelaPanDados!$A:$D,2,FALSE)</f>
        <v>Aves da Amazônia - 2º ciclo</v>
      </c>
    </row>
    <row r="1024" spans="1:4" s="21" customFormat="1" x14ac:dyDescent="0.25">
      <c r="A1024" s="20" t="s">
        <v>800</v>
      </c>
      <c r="B1024" s="20" t="str">
        <f>VLOOKUP(A1024,[2]tabelaEspeciesListas!$A:$F,5,FALSE)</f>
        <v>Thamnophilus nigrocinereus huberi</v>
      </c>
      <c r="C1024" s="20" t="s">
        <v>237</v>
      </c>
      <c r="D1024" s="20" t="str">
        <f>VLOOKUP(C1024,[1]tabelaPanDados!$A:$D,2,FALSE)</f>
        <v>Aves da Amazônia - 2º ciclo</v>
      </c>
    </row>
    <row r="1025" spans="1:4" s="21" customFormat="1" x14ac:dyDescent="0.25">
      <c r="A1025" s="20">
        <v>9867</v>
      </c>
      <c r="B1025" s="20" t="str">
        <f>VLOOKUP(A1025,[2]tabelaEspeciesListas!$A:$F,5,FALSE)</f>
        <v>Thamnophilus nigrocinereus tschudii</v>
      </c>
      <c r="C1025" s="20" t="s">
        <v>237</v>
      </c>
      <c r="D1025" s="20" t="str">
        <f>VLOOKUP(C1025,[1]tabelaPanDados!$A:$D,2,FALSE)</f>
        <v>Aves da Amazônia - 2º ciclo</v>
      </c>
    </row>
    <row r="1026" spans="1:4" s="21" customFormat="1" x14ac:dyDescent="0.25">
      <c r="A1026" s="20">
        <v>10611</v>
      </c>
      <c r="B1026" s="20" t="str">
        <f>VLOOKUP(A1026,[2]tabelaEspeciesListas!$A:$F,5,FALSE)</f>
        <v>Tinamus tao</v>
      </c>
      <c r="C1026" s="20" t="s">
        <v>237</v>
      </c>
      <c r="D1026" s="20" t="str">
        <f>VLOOKUP(C1026,[1]tabelaPanDados!$A:$D,2,FALSE)</f>
        <v>Aves da Amazônia - 2º ciclo</v>
      </c>
    </row>
    <row r="1027" spans="1:4" s="21" customFormat="1" x14ac:dyDescent="0.25">
      <c r="A1027" s="20">
        <v>9263</v>
      </c>
      <c r="B1027" s="20" t="str">
        <f>VLOOKUP(A1027,[2]tabelaEspeciesListas!$A:$F,5,FALSE)</f>
        <v>Xiphocolaptes carajaensis</v>
      </c>
      <c r="C1027" s="20" t="s">
        <v>237</v>
      </c>
      <c r="D1027" s="20" t="str">
        <f>VLOOKUP(C1027,[1]tabelaPanDados!$A:$D,2,FALSE)</f>
        <v>Aves da Amazônia - 2º ciclo</v>
      </c>
    </row>
    <row r="1028" spans="1:4" s="21" customFormat="1" x14ac:dyDescent="0.25">
      <c r="A1028" s="20">
        <v>9209</v>
      </c>
      <c r="B1028" s="20" t="str">
        <f>VLOOKUP(A1028,[2]tabelaEspeciesListas!$A:$F,5,FALSE)</f>
        <v>Xipholena lamellipennis</v>
      </c>
      <c r="C1028" s="20" t="s">
        <v>237</v>
      </c>
      <c r="D1028" s="20" t="str">
        <f>VLOOKUP(C1028,[1]tabelaPanDados!$A:$D,2,FALSE)</f>
        <v>Aves da Amazônia - 2º ciclo</v>
      </c>
    </row>
    <row r="1029" spans="1:4" s="21" customFormat="1" x14ac:dyDescent="0.25">
      <c r="A1029" s="20">
        <v>9078</v>
      </c>
      <c r="B1029" s="20" t="str">
        <f>VLOOKUP(A1029,[2]tabelaEspeciesListas!$A:$F,5,FALSE)</f>
        <v>Pauxi mitu</v>
      </c>
      <c r="C1029" s="20" t="s">
        <v>241</v>
      </c>
      <c r="D1029" s="20" t="str">
        <f>VLOOKUP(C1029,[1]tabelaPanDados!$A:$D,2,FALSE)</f>
        <v>Aves da Mata Atlântica - 2º ciclo</v>
      </c>
    </row>
    <row r="1030" spans="1:4" s="21" customFormat="1" x14ac:dyDescent="0.25">
      <c r="A1030" s="20">
        <v>10327</v>
      </c>
      <c r="B1030" s="20" t="str">
        <f>VLOOKUP(A1030,[2]tabelaEspeciesListas!$A:$F,5,FALSE)</f>
        <v>Celeus flavus subflavus</v>
      </c>
      <c r="C1030" s="20" t="s">
        <v>241</v>
      </c>
      <c r="D1030" s="20" t="str">
        <f>VLOOKUP(C1030,[1]tabelaPanDados!$A:$D,2,FALSE)</f>
        <v>Aves da Mata Atlântica - 2º ciclo</v>
      </c>
    </row>
    <row r="1031" spans="1:4" s="21" customFormat="1" x14ac:dyDescent="0.25">
      <c r="A1031" s="20">
        <v>9726</v>
      </c>
      <c r="B1031" s="20" t="str">
        <f>VLOOKUP(A1031,[2]tabelaEspeciesListas!$A:$F,5,FALSE)</f>
        <v>Formicivora erythronotos</v>
      </c>
      <c r="C1031" s="20" t="s">
        <v>241</v>
      </c>
      <c r="D1031" s="20" t="str">
        <f>VLOOKUP(C1031,[1]tabelaPanDados!$A:$D,2,FALSE)</f>
        <v>Aves da Mata Atlântica - 2º ciclo</v>
      </c>
    </row>
    <row r="1032" spans="1:4" s="21" customFormat="1" x14ac:dyDescent="0.25">
      <c r="A1032" s="20">
        <v>9732</v>
      </c>
      <c r="B1032" s="20" t="str">
        <f>VLOOKUP(A1032,[2]tabelaEspeciesListas!$A:$F,5,FALSE)</f>
        <v>Formicivora paludicola</v>
      </c>
      <c r="C1032" s="20" t="s">
        <v>241</v>
      </c>
      <c r="D1032" s="20" t="str">
        <f>VLOOKUP(C1032,[1]tabelaPanDados!$A:$D,2,FALSE)</f>
        <v>Aves da Mata Atlântica - 2º ciclo</v>
      </c>
    </row>
    <row r="1033" spans="1:4" s="21" customFormat="1" x14ac:dyDescent="0.25">
      <c r="A1033" s="20">
        <v>9595</v>
      </c>
      <c r="B1033" s="20" t="str">
        <f>VLOOKUP(A1033,[2]tabelaEspeciesListas!$A:$F,5,FALSE)</f>
        <v>Merulaxis stresemanni</v>
      </c>
      <c r="C1033" s="20" t="s">
        <v>241</v>
      </c>
      <c r="D1033" s="20" t="str">
        <f>VLOOKUP(C1033,[1]tabelaPanDados!$A:$D,2,FALSE)</f>
        <v>Aves da Mata Atlântica - 2º ciclo</v>
      </c>
    </row>
    <row r="1034" spans="1:4" s="21" customFormat="1" x14ac:dyDescent="0.25">
      <c r="A1034" s="20">
        <v>9810</v>
      </c>
      <c r="B1034" s="20" t="str">
        <f>VLOOKUP(A1034,[2]tabelaEspeciesListas!$A:$F,5,FALSE)</f>
        <v>Myrmotherula snowi</v>
      </c>
      <c r="C1034" s="20" t="s">
        <v>241</v>
      </c>
      <c r="D1034" s="20" t="str">
        <f>VLOOKUP(C1034,[1]tabelaPanDados!$A:$D,2,FALSE)</f>
        <v>Aves da Mata Atlântica - 2º ciclo</v>
      </c>
    </row>
    <row r="1035" spans="1:4" s="21" customFormat="1" x14ac:dyDescent="0.25">
      <c r="A1035" s="20">
        <v>9926</v>
      </c>
      <c r="B1035" s="20" t="str">
        <f>VLOOKUP(A1035,[2]tabelaEspeciesListas!$A:$F,5,FALSE)</f>
        <v>Nemosia rourei</v>
      </c>
      <c r="C1035" s="20" t="s">
        <v>241</v>
      </c>
      <c r="D1035" s="20" t="str">
        <f>VLOOKUP(C1035,[1]tabelaPanDados!$A:$D,2,FALSE)</f>
        <v>Aves da Mata Atlântica - 2º ciclo</v>
      </c>
    </row>
    <row r="1036" spans="1:4" s="21" customFormat="1" x14ac:dyDescent="0.25">
      <c r="A1036" s="20">
        <v>9143</v>
      </c>
      <c r="B1036" s="20" t="str">
        <f>VLOOKUP(A1036,[2]tabelaEspeciesListas!$A:$F,5,FALSE)</f>
        <v>Nyctibius leucopterus</v>
      </c>
      <c r="C1036" s="20" t="s">
        <v>241</v>
      </c>
      <c r="D1036" s="20" t="str">
        <f>VLOOKUP(C1036,[1]tabelaPanDados!$A:$D,2,FALSE)</f>
        <v>Aves da Mata Atlântica - 2º ciclo</v>
      </c>
    </row>
    <row r="1037" spans="1:4" s="21" customFormat="1" x14ac:dyDescent="0.25">
      <c r="A1037" s="20">
        <v>9092</v>
      </c>
      <c r="B1037" s="20" t="str">
        <f>VLOOKUP(A1037,[2]tabelaEspeciesListas!$A:$F,5,FALSE)</f>
        <v>Odontophorus capueira plumbeicollis</v>
      </c>
      <c r="C1037" s="20" t="s">
        <v>241</v>
      </c>
      <c r="D1037" s="20" t="str">
        <f>VLOOKUP(C1037,[1]tabelaPanDados!$A:$D,2,FALSE)</f>
        <v>Aves da Mata Atlântica - 2º ciclo</v>
      </c>
    </row>
    <row r="1038" spans="1:4" s="21" customFormat="1" x14ac:dyDescent="0.25">
      <c r="A1038" s="20">
        <v>9074</v>
      </c>
      <c r="B1038" s="20" t="str">
        <f>VLOOKUP(A1038,[2]tabelaEspeciesListas!$A:$F,5,FALSE)</f>
        <v>Ortalis remota</v>
      </c>
      <c r="C1038" s="20" t="s">
        <v>241</v>
      </c>
      <c r="D1038" s="20" t="str">
        <f>VLOOKUP(C1038,[1]tabelaPanDados!$A:$D,2,FALSE)</f>
        <v>Aves da Mata Atlântica - 2º ciclo</v>
      </c>
    </row>
    <row r="1039" spans="1:4" s="21" customFormat="1" x14ac:dyDescent="0.25">
      <c r="A1039" s="20">
        <v>9087</v>
      </c>
      <c r="B1039" s="20" t="str">
        <f>VLOOKUP(A1039,[2]tabelaEspeciesListas!$A:$F,5,FALSE)</f>
        <v>Penelope superciliaris alagoensis</v>
      </c>
      <c r="C1039" s="20" t="s">
        <v>241</v>
      </c>
      <c r="D1039" s="20" t="str">
        <f>VLOOKUP(C1039,[1]tabelaPanDados!$A:$D,2,FALSE)</f>
        <v>Aves da Mata Atlântica - 2º ciclo</v>
      </c>
    </row>
    <row r="1040" spans="1:4" s="21" customFormat="1" x14ac:dyDescent="0.25">
      <c r="A1040" s="20">
        <v>9640</v>
      </c>
      <c r="B1040" s="20" t="str">
        <f>VLOOKUP(A1040,[2]tabelaEspeciesListas!$A:$F,5,FALSE)</f>
        <v>Phylloscartes ceciliae</v>
      </c>
      <c r="C1040" s="20" t="s">
        <v>241</v>
      </c>
      <c r="D1040" s="20" t="str">
        <f>VLOOKUP(C1040,[1]tabelaPanDados!$A:$D,2,FALSE)</f>
        <v>Aves da Mata Atlântica - 2º ciclo</v>
      </c>
    </row>
    <row r="1041" spans="1:4" s="21" customFormat="1" x14ac:dyDescent="0.25">
      <c r="A1041" s="20">
        <v>10570</v>
      </c>
      <c r="B1041" s="20" t="str">
        <f>VLOOKUP(A1041,[2]tabelaEspeciesListas!$A:$F,5,FALSE)</f>
        <v>Pulsatrix perspicillata pulsatrix</v>
      </c>
      <c r="C1041" s="20" t="s">
        <v>241</v>
      </c>
      <c r="D1041" s="20" t="str">
        <f>VLOOKUP(C1041,[1]tabelaPanDados!$A:$D,2,FALSE)</f>
        <v>Aves da Mata Atlântica - 2º ciclo</v>
      </c>
    </row>
    <row r="1042" spans="1:4" s="21" customFormat="1" x14ac:dyDescent="0.25">
      <c r="A1042" s="20">
        <v>9676</v>
      </c>
      <c r="B1042" s="20" t="str">
        <f>VLOOKUP(A1042,[2]tabelaEspeciesListas!$A:$F,5,FALSE)</f>
        <v>Sclerurus caudacutus caligineus</v>
      </c>
      <c r="C1042" s="20" t="s">
        <v>241</v>
      </c>
      <c r="D1042" s="20" t="str">
        <f>VLOOKUP(C1042,[1]tabelaPanDados!$A:$D,2,FALSE)</f>
        <v>Aves da Mata Atlântica - 2º ciclo</v>
      </c>
    </row>
    <row r="1043" spans="1:4" s="21" customFormat="1" x14ac:dyDescent="0.25">
      <c r="A1043" s="20">
        <v>9677</v>
      </c>
      <c r="B1043" s="20" t="str">
        <f>VLOOKUP(A1043,[2]tabelaEspeciesListas!$A:$F,5,FALSE)</f>
        <v>Sclerurus caudacutus umbretta</v>
      </c>
      <c r="C1043" s="20" t="s">
        <v>241</v>
      </c>
      <c r="D1043" s="20" t="str">
        <f>VLOOKUP(C1043,[1]tabelaPanDados!$A:$D,2,FALSE)</f>
        <v>Aves da Mata Atlântica - 2º ciclo</v>
      </c>
    </row>
    <row r="1044" spans="1:4" s="21" customFormat="1" x14ac:dyDescent="0.25">
      <c r="A1044" s="20">
        <v>9987</v>
      </c>
      <c r="B1044" s="20" t="str">
        <f>VLOOKUP(A1044,[2]tabelaEspeciesListas!$A:$F,5,FALSE)</f>
        <v>Sporophila maximiliani</v>
      </c>
      <c r="C1044" s="20" t="s">
        <v>241</v>
      </c>
      <c r="D1044" s="20" t="str">
        <f>VLOOKUP(C1044,[1]tabelaPanDados!$A:$D,2,FALSE)</f>
        <v>Aves da Mata Atlântica - 2º ciclo</v>
      </c>
    </row>
    <row r="1045" spans="1:4" s="21" customFormat="1" x14ac:dyDescent="0.25">
      <c r="A1045" s="20">
        <v>9846</v>
      </c>
      <c r="B1045" s="20" t="str">
        <f>VLOOKUP(A1045,[2]tabelaEspeciesListas!$A:$F,5,FALSE)</f>
        <v>Terenura sicki</v>
      </c>
      <c r="C1045" s="20" t="s">
        <v>241</v>
      </c>
      <c r="D1045" s="20" t="str">
        <f>VLOOKUP(C1045,[1]tabelaPanDados!$A:$D,2,FALSE)</f>
        <v>Aves da Mata Atlântica - 2º ciclo</v>
      </c>
    </row>
    <row r="1046" spans="1:4" s="21" customFormat="1" x14ac:dyDescent="0.25">
      <c r="A1046" s="20">
        <v>9575</v>
      </c>
      <c r="B1046" s="20" t="str">
        <f>VLOOKUP(A1046,[2]tabelaEspeciesListas!$A:$F,5,FALSE)</f>
        <v>Calyptura cristata</v>
      </c>
      <c r="C1046" s="20" t="s">
        <v>241</v>
      </c>
      <c r="D1046" s="20" t="str">
        <f>VLOOKUP(C1046,[1]tabelaPanDados!$A:$D,2,FALSE)</f>
        <v>Aves da Mata Atlântica - 2º ciclo</v>
      </c>
    </row>
    <row r="1047" spans="1:4" s="21" customFormat="1" x14ac:dyDescent="0.25">
      <c r="A1047" s="20">
        <v>9799</v>
      </c>
      <c r="B1047" s="20" t="str">
        <f>VLOOKUP(A1047,[2]tabelaEspeciesListas!$A:$F,5,FALSE)</f>
        <v>Myrmotherula fluminensis</v>
      </c>
      <c r="C1047" s="20" t="s">
        <v>241</v>
      </c>
      <c r="D1047" s="20" t="str">
        <f>VLOOKUP(C1047,[1]tabelaPanDados!$A:$D,2,FALSE)</f>
        <v>Aves da Mata Atlântica - 2º ciclo</v>
      </c>
    </row>
    <row r="1048" spans="1:4" s="21" customFormat="1" x14ac:dyDescent="0.25">
      <c r="A1048" s="20">
        <v>8990</v>
      </c>
      <c r="B1048" s="20" t="str">
        <f>VLOOKUP(A1048,[2]tabelaEspeciesListas!$A:$F,5,FALSE)</f>
        <v>Neomorphus geoffroyi geoffroyi</v>
      </c>
      <c r="C1048" s="20" t="s">
        <v>241</v>
      </c>
      <c r="D1048" s="20" t="str">
        <f>VLOOKUP(C1048,[1]tabelaPanDados!$A:$D,2,FALSE)</f>
        <v>Aves da Mata Atlântica - 2º ciclo</v>
      </c>
    </row>
    <row r="1049" spans="1:4" s="21" customFormat="1" x14ac:dyDescent="0.25">
      <c r="A1049" s="20">
        <v>8941</v>
      </c>
      <c r="B1049" s="20" t="str">
        <f>VLOOKUP(A1049,[2]tabelaEspeciesListas!$A:$F,5,FALSE)</f>
        <v>Paraclaravis geoffroyi</v>
      </c>
      <c r="C1049" s="20" t="s">
        <v>241</v>
      </c>
      <c r="D1049" s="20" t="str">
        <f>VLOOKUP(C1049,[1]tabelaPanDados!$A:$D,2,FALSE)</f>
        <v>Aves da Mata Atlântica - 2º ciclo</v>
      </c>
    </row>
    <row r="1050" spans="1:4" s="21" customFormat="1" x14ac:dyDescent="0.25">
      <c r="A1050" s="20">
        <v>9064</v>
      </c>
      <c r="B1050" s="20" t="str">
        <f>VLOOKUP(A1050,[2]tabelaEspeciesListas!$A:$F,5,FALSE)</f>
        <v>Aburria jacutinga</v>
      </c>
      <c r="C1050" s="20" t="s">
        <v>241</v>
      </c>
      <c r="D1050" s="20" t="str">
        <f>VLOOKUP(C1050,[1]tabelaPanDados!$A:$D,2,FALSE)</f>
        <v>Aves da Mata Atlântica - 2º ciclo</v>
      </c>
    </row>
    <row r="1051" spans="1:4" s="21" customFormat="1" x14ac:dyDescent="0.25">
      <c r="A1051" s="20">
        <v>10111</v>
      </c>
      <c r="B1051" s="20" t="str">
        <f>VLOOKUP(A1051,[2]tabelaEspeciesListas!$A:$F,5,FALSE)</f>
        <v>Attila spadiceus uropygiatus</v>
      </c>
      <c r="C1051" s="20" t="s">
        <v>241</v>
      </c>
      <c r="D1051" s="20" t="str">
        <f>VLOOKUP(C1051,[1]tabelaPanDados!$A:$D,2,FALSE)</f>
        <v>Aves da Mata Atlântica - 2º ciclo</v>
      </c>
    </row>
    <row r="1052" spans="1:4" s="21" customFormat="1" x14ac:dyDescent="0.25">
      <c r="A1052" s="20">
        <v>9323</v>
      </c>
      <c r="B1052" s="20" t="str">
        <f>VLOOKUP(A1052,[2]tabelaEspeciesListas!$A:$F,5,FALSE)</f>
        <v>Automolus lammi</v>
      </c>
      <c r="C1052" s="20" t="s">
        <v>241</v>
      </c>
      <c r="D1052" s="20" t="str">
        <f>VLOOKUP(C1052,[1]tabelaPanDados!$A:$D,2,FALSE)</f>
        <v>Aves da Mata Atlântica - 2º ciclo</v>
      </c>
    </row>
    <row r="1053" spans="1:4" s="21" customFormat="1" x14ac:dyDescent="0.25">
      <c r="A1053" s="20">
        <v>10341</v>
      </c>
      <c r="B1053" s="20" t="str">
        <f>VLOOKUP(A1053,[2]tabelaEspeciesListas!$A:$F,5,FALSE)</f>
        <v>Celeus galeatus</v>
      </c>
      <c r="C1053" s="20" t="s">
        <v>241</v>
      </c>
      <c r="D1053" s="20" t="str">
        <f>VLOOKUP(C1053,[1]tabelaPanDados!$A:$D,2,FALSE)</f>
        <v>Aves da Mata Atlântica - 2º ciclo</v>
      </c>
    </row>
    <row r="1054" spans="1:4" s="21" customFormat="1" x14ac:dyDescent="0.25">
      <c r="A1054" s="20">
        <v>10335</v>
      </c>
      <c r="B1054" s="20" t="str">
        <f>VLOOKUP(A1054,[2]tabelaEspeciesListas!$A:$F,5,FALSE)</f>
        <v>Celeus torquatus tinnunculus</v>
      </c>
      <c r="C1054" s="20" t="s">
        <v>241</v>
      </c>
      <c r="D1054" s="20" t="str">
        <f>VLOOKUP(C1054,[1]tabelaPanDados!$A:$D,2,FALSE)</f>
        <v>Aves da Mata Atlântica - 2º ciclo</v>
      </c>
    </row>
    <row r="1055" spans="1:4" s="21" customFormat="1" x14ac:dyDescent="0.25">
      <c r="A1055" s="20">
        <v>10085</v>
      </c>
      <c r="B1055" s="20" t="str">
        <f>VLOOKUP(A1055,[2]tabelaEspeciesListas!$A:$F,5,FALSE)</f>
        <v>Cichlopsis leucogenys</v>
      </c>
      <c r="C1055" s="20" t="s">
        <v>241</v>
      </c>
      <c r="D1055" s="20" t="str">
        <f>VLOOKUP(C1055,[1]tabelaPanDados!$A:$D,2,FALSE)</f>
        <v>Aves da Mata Atlântica - 2º ciclo</v>
      </c>
    </row>
    <row r="1056" spans="1:4" s="21" customFormat="1" x14ac:dyDescent="0.25">
      <c r="A1056" s="20">
        <v>9163</v>
      </c>
      <c r="B1056" s="20" t="str">
        <f>VLOOKUP(A1056,[2]tabelaEspeciesListas!$A:$F,5,FALSE)</f>
        <v>Conopophaga cearae</v>
      </c>
      <c r="C1056" s="20" t="s">
        <v>241</v>
      </c>
      <c r="D1056" s="20" t="str">
        <f>VLOOKUP(C1056,[1]tabelaPanDados!$A:$D,2,FALSE)</f>
        <v>Aves da Mata Atlântica - 2º ciclo</v>
      </c>
    </row>
    <row r="1057" spans="1:4" s="21" customFormat="1" x14ac:dyDescent="0.25">
      <c r="A1057" s="20">
        <v>9185</v>
      </c>
      <c r="B1057" s="20" t="str">
        <f>VLOOKUP(A1057,[2]tabelaEspeciesListas!$A:$F,5,FALSE)</f>
        <v>Cotinga maculata</v>
      </c>
      <c r="C1057" s="20" t="s">
        <v>241</v>
      </c>
      <c r="D1057" s="20" t="str">
        <f>VLOOKUP(C1057,[1]tabelaPanDados!$A:$D,2,FALSE)</f>
        <v>Aves da Mata Atlântica - 2º ciclo</v>
      </c>
    </row>
    <row r="1058" spans="1:4" s="21" customFormat="1" x14ac:dyDescent="0.25">
      <c r="A1058" s="20">
        <v>9066</v>
      </c>
      <c r="B1058" s="20" t="str">
        <f>VLOOKUP(A1058,[2]tabelaEspeciesListas!$A:$F,5,FALSE)</f>
        <v>Crax blumenbachii</v>
      </c>
      <c r="C1058" s="20" t="s">
        <v>241</v>
      </c>
      <c r="D1058" s="20" t="str">
        <f>VLOOKUP(C1058,[1]tabelaPanDados!$A:$D,2,FALSE)</f>
        <v>Aves da Mata Atlântica - 2º ciclo</v>
      </c>
    </row>
    <row r="1059" spans="1:4" s="21" customFormat="1" x14ac:dyDescent="0.25">
      <c r="A1059" s="20">
        <v>9229</v>
      </c>
      <c r="B1059" s="20" t="str">
        <f>VLOOKUP(A1059,[2]tabelaEspeciesListas!$A:$F,5,FALSE)</f>
        <v>Dendrocincla taunayi</v>
      </c>
      <c r="C1059" s="20" t="s">
        <v>241</v>
      </c>
      <c r="D1059" s="20" t="str">
        <f>VLOOKUP(C1059,[1]tabelaPanDados!$A:$D,2,FALSE)</f>
        <v>Aves da Mata Atlântica - 2º ciclo</v>
      </c>
    </row>
    <row r="1060" spans="1:4" s="21" customFormat="1" x14ac:dyDescent="0.25">
      <c r="A1060" s="20">
        <v>8765</v>
      </c>
      <c r="B1060" s="20" t="str">
        <f>VLOOKUP(A1060,[2]tabelaEspeciesListas!$A:$F,5,FALSE)</f>
        <v>Discosura langsdorffi langsdorffi</v>
      </c>
      <c r="C1060" s="20" t="s">
        <v>241</v>
      </c>
      <c r="D1060" s="20" t="str">
        <f>VLOOKUP(C1060,[1]tabelaPanDados!$A:$D,2,FALSE)</f>
        <v>Aves da Mata Atlântica - 2º ciclo</v>
      </c>
    </row>
    <row r="1061" spans="1:4" s="21" customFormat="1" x14ac:dyDescent="0.25">
      <c r="A1061" s="20">
        <v>9713</v>
      </c>
      <c r="B1061" s="20" t="str">
        <f>VLOOKUP(A1061,[2]tabelaEspeciesListas!$A:$F,5,FALSE)</f>
        <v>Dysithamnus plumbeus</v>
      </c>
      <c r="C1061" s="20" t="s">
        <v>241</v>
      </c>
      <c r="D1061" s="20" t="str">
        <f>VLOOKUP(C1061,[1]tabelaPanDados!$A:$D,2,FALSE)</f>
        <v>Aves da Mata Atlântica - 2º ciclo</v>
      </c>
    </row>
    <row r="1062" spans="1:4" s="21" customFormat="1" x14ac:dyDescent="0.25">
      <c r="A1062" s="20">
        <v>9592</v>
      </c>
      <c r="B1062" s="20" t="str">
        <f>VLOOKUP(A1062,[2]tabelaEspeciesListas!$A:$F,5,FALSE)</f>
        <v>Eleoscytalopus psychopompus</v>
      </c>
      <c r="C1062" s="20" t="s">
        <v>241</v>
      </c>
      <c r="D1062" s="20" t="str">
        <f>VLOOKUP(C1062,[1]tabelaPanDados!$A:$D,2,FALSE)</f>
        <v>Aves da Mata Atlântica - 2º ciclo</v>
      </c>
    </row>
    <row r="1063" spans="1:4" s="21" customFormat="1" x14ac:dyDescent="0.25">
      <c r="A1063" s="20">
        <v>9730</v>
      </c>
      <c r="B1063" s="20" t="str">
        <f>VLOOKUP(A1063,[2]tabelaEspeciesListas!$A:$F,5,FALSE)</f>
        <v>Formicivora littoralis</v>
      </c>
      <c r="C1063" s="20" t="s">
        <v>241</v>
      </c>
      <c r="D1063" s="20" t="str">
        <f>VLOOKUP(C1063,[1]tabelaPanDados!$A:$D,2,FALSE)</f>
        <v>Aves da Mata Atlântica - 2º ciclo</v>
      </c>
    </row>
    <row r="1064" spans="1:4" s="21" customFormat="1" x14ac:dyDescent="0.25">
      <c r="A1064" s="20">
        <v>9416</v>
      </c>
      <c r="B1064" s="20" t="str">
        <f>VLOOKUP(A1064,[2]tabelaEspeciesListas!$A:$F,5,FALSE)</f>
        <v>Grallaria varia intercedens</v>
      </c>
      <c r="C1064" s="20" t="s">
        <v>241</v>
      </c>
      <c r="D1064" s="20" t="str">
        <f>VLOOKUP(C1064,[1]tabelaPanDados!$A:$D,2,FALSE)</f>
        <v>Aves da Mata Atlântica - 2º ciclo</v>
      </c>
    </row>
    <row r="1065" spans="1:4" s="21" customFormat="1" x14ac:dyDescent="0.25">
      <c r="A1065" s="20">
        <v>9623</v>
      </c>
      <c r="B1065" s="20" t="str">
        <f>VLOOKUP(A1065,[2]tabelaEspeciesListas!$A:$F,5,FALSE)</f>
        <v>Hemitriccus mirandae</v>
      </c>
      <c r="C1065" s="20" t="s">
        <v>241</v>
      </c>
      <c r="D1065" s="20" t="str">
        <f>VLOOKUP(C1065,[1]tabelaPanDados!$A:$D,2,FALSE)</f>
        <v>Aves da Mata Atlântica - 2º ciclo</v>
      </c>
    </row>
    <row r="1066" spans="1:4" s="21" customFormat="1" x14ac:dyDescent="0.25">
      <c r="A1066" s="20">
        <v>10040</v>
      </c>
      <c r="B1066" s="20" t="str">
        <f>VLOOKUP(A1066,[2]tabelaEspeciesListas!$A:$F,5,FALSE)</f>
        <v>Iodopleura pipra</v>
      </c>
      <c r="C1066" s="20" t="s">
        <v>241</v>
      </c>
      <c r="D1066" s="20" t="str">
        <f>VLOOKUP(C1066,[1]tabelaPanDados!$A:$D,2,FALSE)</f>
        <v>Aves da Mata Atlântica - 2º ciclo</v>
      </c>
    </row>
    <row r="1067" spans="1:4" s="21" customFormat="1" x14ac:dyDescent="0.25">
      <c r="A1067" s="20">
        <v>10041</v>
      </c>
      <c r="B1067" s="20" t="str">
        <f>VLOOKUP(A1067,[2]tabelaEspeciesListas!$A:$F,5,FALSE)</f>
        <v>Iodopleura pipra leucopygia</v>
      </c>
      <c r="C1067" s="20" t="s">
        <v>241</v>
      </c>
      <c r="D1067" s="20" t="str">
        <f>VLOOKUP(C1067,[1]tabelaPanDados!$A:$D,2,FALSE)</f>
        <v>Aves da Mata Atlântica - 2º ciclo</v>
      </c>
    </row>
    <row r="1068" spans="1:4" s="21" customFormat="1" x14ac:dyDescent="0.25">
      <c r="A1068" s="20">
        <v>10042</v>
      </c>
      <c r="B1068" s="20" t="str">
        <f>VLOOKUP(A1068,[2]tabelaEspeciesListas!$A:$F,5,FALSE)</f>
        <v>Iodopleura pipra pipra</v>
      </c>
      <c r="C1068" s="20" t="s">
        <v>241</v>
      </c>
      <c r="D1068" s="20" t="str">
        <f>VLOOKUP(C1068,[1]tabelaPanDados!$A:$D,2,FALSE)</f>
        <v>Aves da Mata Atlântica - 2º ciclo</v>
      </c>
    </row>
    <row r="1069" spans="1:4" s="21" customFormat="1" x14ac:dyDescent="0.25">
      <c r="A1069" s="20">
        <v>10043</v>
      </c>
      <c r="B1069" s="20" t="str">
        <f>VLOOKUP(A1069,[2]tabelaEspeciesListas!$A:$F,5,FALSE)</f>
        <v>Laniisoma elegans</v>
      </c>
      <c r="C1069" s="20" t="s">
        <v>241</v>
      </c>
      <c r="D1069" s="20" t="str">
        <f>VLOOKUP(C1069,[1]tabelaPanDados!$A:$D,2,FALSE)</f>
        <v>Aves da Mata Atlântica - 2º ciclo</v>
      </c>
    </row>
    <row r="1070" spans="1:4" s="21" customFormat="1" x14ac:dyDescent="0.25">
      <c r="A1070" s="20">
        <v>9126</v>
      </c>
      <c r="B1070" s="20" t="str">
        <f>VLOOKUP(A1070,[2]tabelaEspeciesListas!$A:$F,5,FALSE)</f>
        <v>Laterallus xenopterus</v>
      </c>
      <c r="C1070" s="20" t="s">
        <v>241</v>
      </c>
      <c r="D1070" s="20" t="str">
        <f>VLOOKUP(C1070,[1]tabelaPanDados!$A:$D,2,FALSE)</f>
        <v>Aves da Mata Atlântica - 2º ciclo</v>
      </c>
    </row>
    <row r="1071" spans="1:4" s="21" customFormat="1" x14ac:dyDescent="0.25">
      <c r="A1071" s="20">
        <v>8673</v>
      </c>
      <c r="B1071" s="20" t="str">
        <f>VLOOKUP(A1071,[2]tabelaEspeciesListas!$A:$F,5,FALSE)</f>
        <v>Leptodon forbesi</v>
      </c>
      <c r="C1071" s="20" t="s">
        <v>241</v>
      </c>
      <c r="D1071" s="20" t="str">
        <f>VLOOKUP(C1071,[1]tabelaPanDados!$A:$D,2,FALSE)</f>
        <v>Aves da Mata Atlântica - 2º ciclo</v>
      </c>
    </row>
    <row r="1072" spans="1:4" s="21" customFormat="1" x14ac:dyDescent="0.25">
      <c r="A1072" s="20">
        <v>8973</v>
      </c>
      <c r="B1072" s="20" t="str">
        <f>VLOOKUP(A1072,[2]tabelaEspeciesListas!$A:$F,5,FALSE)</f>
        <v>Momotus momota marcgravianus</v>
      </c>
      <c r="C1072" s="20" t="s">
        <v>241</v>
      </c>
      <c r="D1072" s="20" t="str">
        <f>VLOOKUP(C1072,[1]tabelaPanDados!$A:$D,2,FALSE)</f>
        <v>Aves da Mata Atlântica - 2º ciclo</v>
      </c>
    </row>
    <row r="1073" spans="1:4" s="21" customFormat="1" x14ac:dyDescent="0.25">
      <c r="A1073" s="20">
        <v>9030</v>
      </c>
      <c r="B1073" s="20" t="str">
        <f>VLOOKUP(A1073,[2]tabelaEspeciesListas!$A:$F,5,FALSE)</f>
        <v>Monasa morphoeus morphoeus</v>
      </c>
      <c r="C1073" s="20" t="s">
        <v>241</v>
      </c>
      <c r="D1073" s="20" t="str">
        <f>VLOOKUP(C1073,[1]tabelaPanDados!$A:$D,2,FALSE)</f>
        <v>Aves da Mata Atlântica - 2º ciclo</v>
      </c>
    </row>
    <row r="1074" spans="1:4" s="21" customFormat="1" x14ac:dyDescent="0.25">
      <c r="A1074" s="20">
        <v>9788</v>
      </c>
      <c r="B1074" s="20" t="str">
        <f>VLOOKUP(A1074,[2]tabelaEspeciesListas!$A:$F,5,FALSE)</f>
        <v>Myrmoderus ruficauda</v>
      </c>
      <c r="C1074" s="20" t="s">
        <v>241</v>
      </c>
      <c r="D1074" s="20" t="str">
        <f>VLOOKUP(C1074,[1]tabelaPanDados!$A:$D,2,FALSE)</f>
        <v>Aves da Mata Atlântica - 2º ciclo</v>
      </c>
    </row>
    <row r="1075" spans="1:4" s="21" customFormat="1" x14ac:dyDescent="0.25">
      <c r="A1075" s="20">
        <v>8989</v>
      </c>
      <c r="B1075" s="20" t="str">
        <f>VLOOKUP(A1075,[2]tabelaEspeciesListas!$A:$F,5,FALSE)</f>
        <v>Neomorphus geoffroyi dulcis</v>
      </c>
      <c r="C1075" s="20" t="s">
        <v>241</v>
      </c>
      <c r="D1075" s="20" t="str">
        <f>VLOOKUP(C1075,[1]tabelaPanDados!$A:$D,2,FALSE)</f>
        <v>Aves da Mata Atlântica - 2º ciclo</v>
      </c>
    </row>
    <row r="1076" spans="1:4" s="21" customFormat="1" x14ac:dyDescent="0.25">
      <c r="A1076" s="20">
        <v>9560</v>
      </c>
      <c r="B1076" s="20" t="str">
        <f>VLOOKUP(A1076,[2]tabelaEspeciesListas!$A:$F,5,FALSE)</f>
        <v>Neopelma aurifrons</v>
      </c>
      <c r="C1076" s="20" t="s">
        <v>241</v>
      </c>
      <c r="D1076" s="20" t="str">
        <f>VLOOKUP(C1076,[1]tabelaPanDados!$A:$D,2,FALSE)</f>
        <v>Aves da Mata Atlântica - 2º ciclo</v>
      </c>
    </row>
    <row r="1077" spans="1:4" s="21" customFormat="1" x14ac:dyDescent="0.25">
      <c r="A1077" s="20">
        <v>9139</v>
      </c>
      <c r="B1077" s="20" t="str">
        <f>VLOOKUP(A1077,[2]tabelaEspeciesListas!$A:$F,5,FALSE)</f>
        <v>Nyctibius aethereus aethereus</v>
      </c>
      <c r="C1077" s="20" t="s">
        <v>241</v>
      </c>
      <c r="D1077" s="20" t="str">
        <f>VLOOKUP(C1077,[1]tabelaPanDados!$A:$D,2,FALSE)</f>
        <v>Aves da Mata Atlântica - 2º ciclo</v>
      </c>
    </row>
    <row r="1078" spans="1:4" s="21" customFormat="1" x14ac:dyDescent="0.25">
      <c r="A1078" s="20">
        <v>8802</v>
      </c>
      <c r="B1078" s="20" t="str">
        <f>VLOOKUP(A1078,[2]tabelaEspeciesListas!$A:$F,5,FALSE)</f>
        <v>Phaethornis margarettae</v>
      </c>
      <c r="C1078" s="20" t="s">
        <v>241</v>
      </c>
      <c r="D1078" s="20" t="str">
        <f>VLOOKUP(C1078,[1]tabelaPanDados!$A:$D,2,FALSE)</f>
        <v>Aves da Mata Atlântica - 2º ciclo</v>
      </c>
    </row>
    <row r="1079" spans="1:4" s="21" customFormat="1" x14ac:dyDescent="0.25">
      <c r="A1079" s="20">
        <v>9639</v>
      </c>
      <c r="B1079" s="20" t="str">
        <f>VLOOKUP(A1079,[2]tabelaEspeciesListas!$A:$F,5,FALSE)</f>
        <v>Phylloscartes beckeri</v>
      </c>
      <c r="C1079" s="20" t="s">
        <v>241</v>
      </c>
      <c r="D1079" s="20" t="str">
        <f>VLOOKUP(C1079,[1]tabelaPanDados!$A:$D,2,FALSE)</f>
        <v>Aves da Mata Atlântica - 2º ciclo</v>
      </c>
    </row>
    <row r="1080" spans="1:4" s="21" customFormat="1" x14ac:dyDescent="0.25">
      <c r="A1080" s="20">
        <v>10354</v>
      </c>
      <c r="B1080" s="20" t="str">
        <f>VLOOKUP(A1080,[2]tabelaEspeciesListas!$A:$F,5,FALSE)</f>
        <v>Piculus polyzonus</v>
      </c>
      <c r="C1080" s="20" t="s">
        <v>241</v>
      </c>
      <c r="D1080" s="20" t="str">
        <f>VLOOKUP(C1080,[1]tabelaPanDados!$A:$D,2,FALSE)</f>
        <v>Aves da Mata Atlântica - 2º ciclo</v>
      </c>
    </row>
    <row r="1081" spans="1:4" s="21" customFormat="1" x14ac:dyDescent="0.25">
      <c r="A1081" s="20">
        <v>9826</v>
      </c>
      <c r="B1081" s="20" t="str">
        <f>VLOOKUP(A1081,[2]tabelaEspeciesListas!$A:$F,5,FALSE)</f>
        <v>Pyriglena atra</v>
      </c>
      <c r="C1081" s="20" t="s">
        <v>241</v>
      </c>
      <c r="D1081" s="20" t="str">
        <f>VLOOKUP(C1081,[1]tabelaPanDados!$A:$D,2,FALSE)</f>
        <v>Aves da Mata Atlântica - 2º ciclo</v>
      </c>
    </row>
    <row r="1082" spans="1:4" s="21" customFormat="1" x14ac:dyDescent="0.25">
      <c r="A1082" s="20">
        <v>10524</v>
      </c>
      <c r="B1082" s="20" t="str">
        <f>VLOOKUP(A1082,[2]tabelaEspeciesListas!$A:$F,5,FALSE)</f>
        <v>Pyrrhura griseipectus</v>
      </c>
      <c r="C1082" s="20" t="s">
        <v>241</v>
      </c>
      <c r="D1082" s="20" t="str">
        <f>VLOOKUP(C1082,[1]tabelaPanDados!$A:$D,2,FALSE)</f>
        <v>Aves da Mata Atlântica - 2º ciclo</v>
      </c>
    </row>
    <row r="1083" spans="1:4" s="21" customFormat="1" x14ac:dyDescent="0.25">
      <c r="A1083" s="20">
        <v>9836</v>
      </c>
      <c r="B1083" s="20" t="str">
        <f>VLOOKUP(A1083,[2]tabelaEspeciesListas!$A:$F,5,FALSE)</f>
        <v>Rhopornis ardesiacus</v>
      </c>
      <c r="C1083" s="20" t="s">
        <v>241</v>
      </c>
      <c r="D1083" s="20" t="str">
        <f>VLOOKUP(C1083,[1]tabelaPanDados!$A:$D,2,FALSE)</f>
        <v>Aves da Mata Atlântica - 2º ciclo</v>
      </c>
    </row>
    <row r="1084" spans="1:4" s="21" customFormat="1" x14ac:dyDescent="0.25">
      <c r="A1084" s="20">
        <v>9678</v>
      </c>
      <c r="B1084" s="20" t="str">
        <f>VLOOKUP(A1084,[2]tabelaEspeciesListas!$A:$F,5,FALSE)</f>
        <v>Sclerurus cearensis</v>
      </c>
      <c r="C1084" s="20" t="s">
        <v>241</v>
      </c>
      <c r="D1084" s="20" t="str">
        <f>VLOOKUP(C1084,[1]tabelaPanDados!$A:$D,2,FALSE)</f>
        <v>Aves da Mata Atlântica - 2º ciclo</v>
      </c>
    </row>
    <row r="1085" spans="1:4" s="21" customFormat="1" x14ac:dyDescent="0.25">
      <c r="A1085" s="20">
        <v>9679</v>
      </c>
      <c r="B1085" s="20" t="str">
        <f>VLOOKUP(A1085,[2]tabelaEspeciesListas!$A:$F,5,FALSE)</f>
        <v>Sclerurus macconnelli bahiae</v>
      </c>
      <c r="C1085" s="20" t="s">
        <v>241</v>
      </c>
      <c r="D1085" s="20" t="str">
        <f>VLOOKUP(C1085,[1]tabelaPanDados!$A:$D,2,FALSE)</f>
        <v>Aves da Mata Atlântica - 2º ciclo</v>
      </c>
    </row>
    <row r="1086" spans="1:4" s="21" customFormat="1" x14ac:dyDescent="0.25">
      <c r="A1086" s="20">
        <v>9598</v>
      </c>
      <c r="B1086" s="20" t="str">
        <f>VLOOKUP(A1086,[2]tabelaEspeciesListas!$A:$F,5,FALSE)</f>
        <v>Scytalopus gonzagai</v>
      </c>
      <c r="C1086" s="20" t="s">
        <v>241</v>
      </c>
      <c r="D1086" s="20" t="str">
        <f>VLOOKUP(C1086,[1]tabelaPanDados!$A:$D,2,FALSE)</f>
        <v>Aves da Mata Atlântica - 2º ciclo</v>
      </c>
    </row>
    <row r="1087" spans="1:4" s="21" customFormat="1" x14ac:dyDescent="0.25">
      <c r="A1087" s="20">
        <v>9599</v>
      </c>
      <c r="B1087" s="20" t="str">
        <f>VLOOKUP(A1087,[2]tabelaEspeciesListas!$A:$F,5,FALSE)</f>
        <v>Scytalopus iraiensis</v>
      </c>
      <c r="C1087" s="20" t="s">
        <v>241</v>
      </c>
      <c r="D1087" s="20" t="str">
        <f>VLOOKUP(C1087,[1]tabelaPanDados!$A:$D,2,FALSE)</f>
        <v>Aves da Mata Atlântica - 2º ciclo</v>
      </c>
    </row>
    <row r="1088" spans="1:4" s="21" customFormat="1" x14ac:dyDescent="0.25">
      <c r="A1088" s="20">
        <v>9395</v>
      </c>
      <c r="B1088" s="20" t="str">
        <f>VLOOKUP(A1088,[2]tabelaEspeciesListas!$A:$F,5,FALSE)</f>
        <v>Synallaxis infuscata</v>
      </c>
      <c r="C1088" s="20" t="s">
        <v>241</v>
      </c>
      <c r="D1088" s="20" t="str">
        <f>VLOOKUP(C1088,[1]tabelaPanDados!$A:$D,2,FALSE)</f>
        <v>Aves da Mata Atlântica - 2º ciclo</v>
      </c>
    </row>
    <row r="1089" spans="1:4" s="21" customFormat="1" x14ac:dyDescent="0.25">
      <c r="A1089" s="20">
        <v>8817</v>
      </c>
      <c r="B1089" s="20" t="str">
        <f>VLOOKUP(A1089,[2]tabelaEspeciesListas!$A:$F,5,FALSE)</f>
        <v>Thalurania watertonii</v>
      </c>
      <c r="C1089" s="20" t="s">
        <v>241</v>
      </c>
      <c r="D1089" s="20" t="str">
        <f>VLOOKUP(C1089,[1]tabelaPanDados!$A:$D,2,FALSE)</f>
        <v>Aves da Mata Atlântica - 2º ciclo</v>
      </c>
    </row>
    <row r="1090" spans="1:4" s="21" customFormat="1" x14ac:dyDescent="0.25">
      <c r="A1090" s="20">
        <v>9852</v>
      </c>
      <c r="B1090" s="20" t="str">
        <f>VLOOKUP(A1090,[2]tabelaEspeciesListas!$A:$F,5,FALSE)</f>
        <v>Thamnophilus aethiops distans</v>
      </c>
      <c r="C1090" s="20" t="s">
        <v>241</v>
      </c>
      <c r="D1090" s="20" t="str">
        <f>VLOOKUP(C1090,[1]tabelaPanDados!$A:$D,2,FALSE)</f>
        <v>Aves da Mata Atlântica - 2º ciclo</v>
      </c>
    </row>
    <row r="1091" spans="1:4" s="21" customFormat="1" x14ac:dyDescent="0.25">
      <c r="A1091" s="20">
        <v>10613</v>
      </c>
      <c r="B1091" s="20" t="str">
        <f>VLOOKUP(A1091,[2]tabelaEspeciesListas!$A:$F,5,FALSE)</f>
        <v>Trogon collaris eytoni</v>
      </c>
      <c r="C1091" s="20" t="s">
        <v>241</v>
      </c>
      <c r="D1091" s="20" t="str">
        <f>VLOOKUP(C1091,[1]tabelaPanDados!$A:$D,2,FALSE)</f>
        <v>Aves da Mata Atlântica - 2º ciclo</v>
      </c>
    </row>
    <row r="1092" spans="1:4" s="21" customFormat="1" x14ac:dyDescent="0.25">
      <c r="A1092" s="20">
        <v>8686</v>
      </c>
      <c r="B1092" s="20" t="str">
        <f>VLOOKUP(A1092,[2]tabelaEspeciesListas!$A:$F,5,FALSE)</f>
        <v>Urubitinga coronata</v>
      </c>
      <c r="C1092" s="20" t="s">
        <v>241</v>
      </c>
      <c r="D1092" s="20" t="str">
        <f>VLOOKUP(C1092,[1]tabelaPanDados!$A:$D,2,FALSE)</f>
        <v>Aves da Mata Atlântica - 2º ciclo</v>
      </c>
    </row>
    <row r="1093" spans="1:4" s="21" customFormat="1" x14ac:dyDescent="0.25">
      <c r="A1093" s="20">
        <v>9308</v>
      </c>
      <c r="B1093" s="20" t="str">
        <f>VLOOKUP(A1093,[2]tabelaEspeciesListas!$A:$F,5,FALSE)</f>
        <v>Acrobatornis fonsecai</v>
      </c>
      <c r="C1093" s="20" t="s">
        <v>241</v>
      </c>
      <c r="D1093" s="20" t="str">
        <f>VLOOKUP(C1093,[1]tabelaPanDados!$A:$D,2,FALSE)</f>
        <v>Aves da Mata Atlântica - 2º ciclo</v>
      </c>
    </row>
    <row r="1094" spans="1:4" s="21" customFormat="1" x14ac:dyDescent="0.25">
      <c r="A1094" s="20">
        <v>10103</v>
      </c>
      <c r="B1094" s="20" t="str">
        <f>VLOOKUP(A1094,[2]tabelaEspeciesListas!$A:$F,5,FALSE)</f>
        <v>Alectrurus tricolor</v>
      </c>
      <c r="C1094" s="20" t="s">
        <v>241</v>
      </c>
      <c r="D1094" s="20" t="str">
        <f>VLOOKUP(C1094,[1]tabelaPanDados!$A:$D,2,FALSE)</f>
        <v>Aves da Mata Atlântica - 2º ciclo</v>
      </c>
    </row>
    <row r="1095" spans="1:4" s="21" customFormat="1" x14ac:dyDescent="0.25">
      <c r="A1095" s="20">
        <v>8645</v>
      </c>
      <c r="B1095" s="20" t="str">
        <f>VLOOKUP(A1095,[2]tabelaEspeciesListas!$A:$F,5,FALSE)</f>
        <v>Amadonastur lacernulatus</v>
      </c>
      <c r="C1095" s="20" t="s">
        <v>241</v>
      </c>
      <c r="D1095" s="20" t="str">
        <f>VLOOKUP(C1095,[1]tabelaPanDados!$A:$D,2,FALSE)</f>
        <v>Aves da Mata Atlântica - 2º ciclo</v>
      </c>
    </row>
    <row r="1096" spans="1:4" s="21" customFormat="1" x14ac:dyDescent="0.25">
      <c r="A1096" s="20">
        <v>10466</v>
      </c>
      <c r="B1096" s="20" t="str">
        <f>VLOOKUP(A1096,[2]tabelaEspeciesListas!$A:$F,5,FALSE)</f>
        <v>Amazona pretrei</v>
      </c>
      <c r="C1096" s="20" t="s">
        <v>241</v>
      </c>
      <c r="D1096" s="20" t="str">
        <f>VLOOKUP(C1096,[1]tabelaPanDados!$A:$D,2,FALSE)</f>
        <v>Aves da Mata Atlântica - 2º ciclo</v>
      </c>
    </row>
    <row r="1097" spans="1:4" s="21" customFormat="1" x14ac:dyDescent="0.25">
      <c r="A1097" s="20">
        <v>10467</v>
      </c>
      <c r="B1097" s="20" t="str">
        <f>VLOOKUP(A1097,[2]tabelaEspeciesListas!$A:$F,5,FALSE)</f>
        <v>Amazona rhodocorytha</v>
      </c>
      <c r="C1097" s="20" t="s">
        <v>241</v>
      </c>
      <c r="D1097" s="20" t="str">
        <f>VLOOKUP(C1097,[1]tabelaPanDados!$A:$D,2,FALSE)</f>
        <v>Aves da Mata Atlântica - 2º ciclo</v>
      </c>
    </row>
    <row r="1098" spans="1:4" s="21" customFormat="1" x14ac:dyDescent="0.25">
      <c r="A1098" s="20">
        <v>10468</v>
      </c>
      <c r="B1098" s="20" t="str">
        <f>VLOOKUP(A1098,[2]tabelaEspeciesListas!$A:$F,5,FALSE)</f>
        <v>Amazona vinacea</v>
      </c>
      <c r="C1098" s="20" t="s">
        <v>241</v>
      </c>
      <c r="D1098" s="20" t="str">
        <f>VLOOKUP(C1098,[1]tabelaPanDados!$A:$D,2,FALSE)</f>
        <v>Aves da Mata Atlântica - 2º ciclo</v>
      </c>
    </row>
    <row r="1099" spans="1:4" s="21" customFormat="1" x14ac:dyDescent="0.25">
      <c r="A1099" s="20">
        <v>9495</v>
      </c>
      <c r="B1099" s="20" t="str">
        <f>VLOOKUP(A1099,[2]tabelaEspeciesListas!$A:$F,5,FALSE)</f>
        <v>Anthus nattereri</v>
      </c>
      <c r="C1099" s="20" t="s">
        <v>241</v>
      </c>
      <c r="D1099" s="20" t="str">
        <f>VLOOKUP(C1099,[1]tabelaPanDados!$A:$D,2,FALSE)</f>
        <v>Aves da Mata Atlântica - 2º ciclo</v>
      </c>
    </row>
    <row r="1100" spans="1:4" s="21" customFormat="1" x14ac:dyDescent="0.25">
      <c r="A1100" s="20">
        <v>9455</v>
      </c>
      <c r="B1100" s="20" t="str">
        <f>VLOOKUP(A1100,[2]tabelaEspeciesListas!$A:$F,5,FALSE)</f>
        <v>Anumara forbesi</v>
      </c>
      <c r="C1100" s="20" t="s">
        <v>241</v>
      </c>
      <c r="D1100" s="20" t="str">
        <f>VLOOKUP(C1100,[1]tabelaPanDados!$A:$D,2,FALSE)</f>
        <v>Aves da Mata Atlântica - 2º ciclo</v>
      </c>
    </row>
    <row r="1101" spans="1:4" s="21" customFormat="1" x14ac:dyDescent="0.25">
      <c r="A1101" s="20">
        <v>9219</v>
      </c>
      <c r="B1101" s="20" t="str">
        <f>VLOOKUP(A1101,[2]tabelaEspeciesListas!$A:$F,5,FALSE)</f>
        <v>Campylorhamphus trochilirostris trochilirostris</v>
      </c>
      <c r="C1101" s="20" t="s">
        <v>241</v>
      </c>
      <c r="D1101" s="20" t="str">
        <f>VLOOKUP(C1101,[1]tabelaPanDados!$A:$D,2,FALSE)</f>
        <v>Aves da Mata Atlântica - 2º ciclo</v>
      </c>
    </row>
    <row r="1102" spans="1:4" s="21" customFormat="1" x14ac:dyDescent="0.25">
      <c r="A1102" s="20">
        <v>9164</v>
      </c>
      <c r="B1102" s="20" t="str">
        <f>VLOOKUP(A1102,[2]tabelaEspeciesListas!$A:$F,5,FALSE)</f>
        <v>Conopophaga lineata lineata</v>
      </c>
      <c r="C1102" s="20" t="s">
        <v>241</v>
      </c>
      <c r="D1102" s="20" t="str">
        <f>VLOOKUP(C1102,[1]tabelaPanDados!$A:$D,2,FALSE)</f>
        <v>Aves da Mata Atlântica - 2º ciclo</v>
      </c>
    </row>
    <row r="1103" spans="1:4" s="21" customFormat="1" x14ac:dyDescent="0.25">
      <c r="A1103" s="20">
        <v>9889</v>
      </c>
      <c r="B1103" s="20" t="str">
        <f>VLOOKUP(A1103,[2]tabelaEspeciesListas!$A:$F,5,FALSE)</f>
        <v>Coryphaspiza melanotis</v>
      </c>
      <c r="C1103" s="20" t="s">
        <v>241</v>
      </c>
      <c r="D1103" s="20" t="str">
        <f>VLOOKUP(C1103,[1]tabelaPanDados!$A:$D,2,FALSE)</f>
        <v>Aves da Mata Atlântica - 2º ciclo</v>
      </c>
    </row>
    <row r="1104" spans="1:4" s="21" customFormat="1" x14ac:dyDescent="0.25">
      <c r="A1104" s="20">
        <v>10595</v>
      </c>
      <c r="B1104" s="20" t="str">
        <f>VLOOKUP(A1104,[2]tabelaEspeciesListas!$A:$F,5,FALSE)</f>
        <v>Crypturellus zabele</v>
      </c>
      <c r="C1104" s="20" t="s">
        <v>241</v>
      </c>
      <c r="D1104" s="20" t="str">
        <f>VLOOKUP(C1104,[1]tabelaPanDados!$A:$D,2,FALSE)</f>
        <v>Aves da Mata Atlântica - 2º ciclo</v>
      </c>
    </row>
    <row r="1105" spans="1:4" s="21" customFormat="1" x14ac:dyDescent="0.25">
      <c r="A1105" s="20">
        <v>10137</v>
      </c>
      <c r="B1105" s="20" t="str">
        <f>VLOOKUP(A1105,[2]tabelaEspeciesListas!$A:$F,5,FALSE)</f>
        <v>Elaenia ridleyana</v>
      </c>
      <c r="C1105" s="20" t="s">
        <v>241</v>
      </c>
      <c r="D1105" s="20" t="str">
        <f>VLOOKUP(C1105,[1]tabelaPanDados!$A:$D,2,FALSE)</f>
        <v>Aves da Mata Atlântica - 2º ciclo</v>
      </c>
    </row>
    <row r="1106" spans="1:4" s="21" customFormat="1" x14ac:dyDescent="0.25">
      <c r="A1106" s="20">
        <v>9843</v>
      </c>
      <c r="B1106" s="20" t="str">
        <f>VLOOKUP(A1106,[2]tabelaEspeciesListas!$A:$F,5,FALSE)</f>
        <v>Formicivora acutirostris</v>
      </c>
      <c r="C1106" s="20" t="s">
        <v>241</v>
      </c>
      <c r="D1106" s="20" t="str">
        <f>VLOOKUP(C1106,[1]tabelaPanDados!$A:$D,2,FALSE)</f>
        <v>Aves da Mata Atlântica - 2º ciclo</v>
      </c>
    </row>
    <row r="1107" spans="1:4" s="21" customFormat="1" x14ac:dyDescent="0.25">
      <c r="A1107" s="20">
        <v>9673</v>
      </c>
      <c r="B1107" s="20" t="str">
        <f>VLOOKUP(A1107,[2]tabelaEspeciesListas!$A:$F,5,FALSE)</f>
        <v>Geositta poeciloptera</v>
      </c>
      <c r="C1107" s="20" t="s">
        <v>241</v>
      </c>
      <c r="D1107" s="20" t="str">
        <f>VLOOKUP(C1107,[1]tabelaPanDados!$A:$D,2,FALSE)</f>
        <v>Aves da Mata Atlântica - 2º ciclo</v>
      </c>
    </row>
    <row r="1108" spans="1:4" s="21" customFormat="1" x14ac:dyDescent="0.25">
      <c r="A1108" s="20">
        <v>8771</v>
      </c>
      <c r="B1108" s="20" t="str">
        <f>VLOOKUP(A1108,[2]tabelaEspeciesListas!$A:$F,5,FALSE)</f>
        <v>Glaucis dohrnii</v>
      </c>
      <c r="C1108" s="20" t="s">
        <v>241</v>
      </c>
      <c r="D1108" s="20" t="str">
        <f>VLOOKUP(C1108,[1]tabelaPanDados!$A:$D,2,FALSE)</f>
        <v>Aves da Mata Atlântica - 2º ciclo</v>
      </c>
    </row>
    <row r="1109" spans="1:4" s="21" customFormat="1" x14ac:dyDescent="0.25">
      <c r="A1109" s="20">
        <v>8667</v>
      </c>
      <c r="B1109" s="20" t="str">
        <f>VLOOKUP(A1109,[2]tabelaEspeciesListas!$A:$F,5,FALSE)</f>
        <v>Harpia harpyja</v>
      </c>
      <c r="C1109" s="20" t="s">
        <v>241</v>
      </c>
      <c r="D1109" s="20" t="str">
        <f>VLOOKUP(C1109,[1]tabelaPanDados!$A:$D,2,FALSE)</f>
        <v>Aves da Mata Atlântica - 2º ciclo</v>
      </c>
    </row>
    <row r="1110" spans="1:4" s="21" customFormat="1" x14ac:dyDescent="0.25">
      <c r="A1110" s="20">
        <v>9619</v>
      </c>
      <c r="B1110" s="20" t="str">
        <f>VLOOKUP(A1110,[2]tabelaEspeciesListas!$A:$F,5,FALSE)</f>
        <v>Hemitriccus kaempferi</v>
      </c>
      <c r="C1110" s="20" t="s">
        <v>241</v>
      </c>
      <c r="D1110" s="20" t="str">
        <f>VLOOKUP(C1110,[1]tabelaPanDados!$A:$D,2,FALSE)</f>
        <v>Aves da Mata Atlântica - 2º ciclo</v>
      </c>
    </row>
    <row r="1111" spans="1:4" s="21" customFormat="1" x14ac:dyDescent="0.25">
      <c r="A1111" s="20">
        <v>10242</v>
      </c>
      <c r="B1111" s="20" t="str">
        <f>VLOOKUP(A1111,[2]tabelaEspeciesListas!$A:$F,5,FALSE)</f>
        <v>Heteroxolmis dominicanus</v>
      </c>
      <c r="C1111" s="20" t="s">
        <v>241</v>
      </c>
      <c r="D1111" s="20" t="str">
        <f>VLOOKUP(C1111,[1]tabelaPanDados!$A:$D,2,FALSE)</f>
        <v>Aves da Mata Atlântica - 2º ciclo</v>
      </c>
    </row>
    <row r="1112" spans="1:4" s="21" customFormat="1" x14ac:dyDescent="0.25">
      <c r="A1112" s="20">
        <v>9207</v>
      </c>
      <c r="B1112" s="20" t="str">
        <f>VLOOKUP(A1112,[2]tabelaEspeciesListas!$A:$F,5,FALSE)</f>
        <v>Lipaugus conditus</v>
      </c>
      <c r="C1112" s="20" t="s">
        <v>241</v>
      </c>
      <c r="D1112" s="20" t="str">
        <f>VLOOKUP(C1112,[1]tabelaPanDados!$A:$D,2,FALSE)</f>
        <v>Aves da Mata Atlântica - 2º ciclo</v>
      </c>
    </row>
    <row r="1113" spans="1:4" s="21" customFormat="1" x14ac:dyDescent="0.25">
      <c r="A1113" s="20">
        <v>8676</v>
      </c>
      <c r="B1113" s="20" t="str">
        <f>VLOOKUP(A1113,[2]tabelaEspeciesListas!$A:$F,5,FALSE)</f>
        <v>Morphnus guianensis</v>
      </c>
      <c r="C1113" s="20" t="s">
        <v>241</v>
      </c>
      <c r="D1113" s="20" t="str">
        <f>VLOOKUP(C1113,[1]tabelaPanDados!$A:$D,2,FALSE)</f>
        <v>Aves da Mata Atlântica - 2º ciclo</v>
      </c>
    </row>
    <row r="1114" spans="1:4" s="21" customFormat="1" x14ac:dyDescent="0.25">
      <c r="A1114" s="20">
        <v>9806</v>
      </c>
      <c r="B1114" s="20" t="str">
        <f>VLOOKUP(A1114,[2]tabelaEspeciesListas!$A:$F,5,FALSE)</f>
        <v>Myrmotherula minor</v>
      </c>
      <c r="C1114" s="20" t="s">
        <v>241</v>
      </c>
      <c r="D1114" s="20" t="str">
        <f>VLOOKUP(C1114,[1]tabelaPanDados!$A:$D,2,FALSE)</f>
        <v>Aves da Mata Atlântica - 2º ciclo</v>
      </c>
    </row>
    <row r="1115" spans="1:4" s="21" customFormat="1" x14ac:dyDescent="0.25">
      <c r="A1115" s="20">
        <v>9814</v>
      </c>
      <c r="B1115" s="20" t="str">
        <f>VLOOKUP(A1115,[2]tabelaEspeciesListas!$A:$F,5,FALSE)</f>
        <v>Myrmotherula urosticta</v>
      </c>
      <c r="C1115" s="20" t="s">
        <v>241</v>
      </c>
      <c r="D1115" s="20" t="str">
        <f>VLOOKUP(C1115,[1]tabelaPanDados!$A:$D,2,FALSE)</f>
        <v>Aves da Mata Atlântica - 2º ciclo</v>
      </c>
    </row>
    <row r="1116" spans="1:4" s="21" customFormat="1" x14ac:dyDescent="0.25">
      <c r="A1116" s="20">
        <v>9499</v>
      </c>
      <c r="B1116" s="20" t="str">
        <f>VLOOKUP(A1116,[2]tabelaEspeciesListas!$A:$F,5,FALSE)</f>
        <v>Onychorhynchus swainsoni</v>
      </c>
      <c r="C1116" s="20" t="s">
        <v>241</v>
      </c>
      <c r="D1116" s="20" t="str">
        <f>VLOOKUP(C1116,[1]tabelaPanDados!$A:$D,2,FALSE)</f>
        <v>Aves da Mata Atlântica - 2º ciclo</v>
      </c>
    </row>
    <row r="1117" spans="1:4" s="21" customFormat="1" x14ac:dyDescent="0.25">
      <c r="A1117" s="20">
        <v>10510</v>
      </c>
      <c r="B1117" s="20" t="str">
        <f>VLOOKUP(A1117,[2]tabelaEspeciesListas!$A:$F,5,FALSE)</f>
        <v>Pionus reichenowi</v>
      </c>
      <c r="C1117" s="20" t="s">
        <v>241</v>
      </c>
      <c r="D1117" s="20" t="str">
        <f>VLOOKUP(C1117,[1]tabelaPanDados!$A:$D,2,FALSE)</f>
        <v>Aves da Mata Atlântica - 2º ciclo</v>
      </c>
    </row>
    <row r="1118" spans="1:4" s="21" customFormat="1" x14ac:dyDescent="0.25">
      <c r="A1118" s="20">
        <v>9578</v>
      </c>
      <c r="B1118" s="20" t="str">
        <f>VLOOKUP(A1118,[2]tabelaEspeciesListas!$A:$F,5,FALSE)</f>
        <v>Platyrinchus leucoryphus</v>
      </c>
      <c r="C1118" s="20" t="s">
        <v>241</v>
      </c>
      <c r="D1118" s="20" t="str">
        <f>VLOOKUP(C1118,[1]tabelaPanDados!$A:$D,2,FALSE)</f>
        <v>Aves da Mata Atlântica - 2º ciclo</v>
      </c>
    </row>
    <row r="1119" spans="1:4" s="21" customFormat="1" x14ac:dyDescent="0.25">
      <c r="A1119" s="20">
        <v>10202</v>
      </c>
      <c r="B1119" s="20" t="str">
        <f>VLOOKUP(A1119,[2]tabelaEspeciesListas!$A:$F,5,FALSE)</f>
        <v>Platyrinchus mystaceus niveigularis</v>
      </c>
      <c r="C1119" s="20" t="s">
        <v>241</v>
      </c>
      <c r="D1119" s="20" t="str">
        <f>VLOOKUP(C1119,[1]tabelaPanDados!$A:$D,2,FALSE)</f>
        <v>Aves da Mata Atlântica - 2º ciclo</v>
      </c>
    </row>
    <row r="1120" spans="1:4" s="21" customFormat="1" x14ac:dyDescent="0.25">
      <c r="A1120" s="20">
        <v>9829</v>
      </c>
      <c r="B1120" s="20" t="str">
        <f>VLOOKUP(A1120,[2]tabelaEspeciesListas!$A:$F,5,FALSE)</f>
        <v>Pyriglena pernambucensis</v>
      </c>
      <c r="C1120" s="20" t="s">
        <v>241</v>
      </c>
      <c r="D1120" s="20" t="str">
        <f>VLOOKUP(C1120,[1]tabelaPanDados!$A:$D,2,FALSE)</f>
        <v>Aves da Mata Atlântica - 2º ciclo</v>
      </c>
    </row>
    <row r="1121" spans="1:4" s="21" customFormat="1" x14ac:dyDescent="0.25">
      <c r="A1121" s="20">
        <v>10520</v>
      </c>
      <c r="B1121" s="20" t="str">
        <f>VLOOKUP(A1121,[2]tabelaEspeciesListas!$A:$F,5,FALSE)</f>
        <v>Pyrrhura cruentata</v>
      </c>
      <c r="C1121" s="20" t="s">
        <v>241</v>
      </c>
      <c r="D1121" s="20" t="str">
        <f>VLOOKUP(C1121,[1]tabelaPanDados!$A:$D,2,FALSE)</f>
        <v>Aves da Mata Atlântica - 2º ciclo</v>
      </c>
    </row>
    <row r="1122" spans="1:4" s="21" customFormat="1" x14ac:dyDescent="0.25">
      <c r="A1122" s="20">
        <v>10529</v>
      </c>
      <c r="B1122" s="20" t="str">
        <f>VLOOKUP(A1122,[2]tabelaEspeciesListas!$A:$F,5,FALSE)</f>
        <v>Pyrrhura leucotis</v>
      </c>
      <c r="C1122" s="20" t="s">
        <v>241</v>
      </c>
      <c r="D1122" s="20" t="str">
        <f>VLOOKUP(C1122,[1]tabelaPanDados!$A:$D,2,FALSE)</f>
        <v>Aves da Mata Atlântica - 2º ciclo</v>
      </c>
    </row>
    <row r="1123" spans="1:4" s="21" customFormat="1" x14ac:dyDescent="0.25">
      <c r="A1123" s="20">
        <v>10058</v>
      </c>
      <c r="B1123" s="20" t="str">
        <f>VLOOKUP(A1123,[2]tabelaEspeciesListas!$A:$F,5,FALSE)</f>
        <v>Schiffornis turdina intermedia</v>
      </c>
      <c r="C1123" s="20" t="s">
        <v>241</v>
      </c>
      <c r="D1123" s="20" t="str">
        <f>VLOOKUP(C1123,[1]tabelaPanDados!$A:$D,2,FALSE)</f>
        <v>Aves da Mata Atlântica - 2º ciclo</v>
      </c>
    </row>
    <row r="1124" spans="1:4" s="21" customFormat="1" x14ac:dyDescent="0.25">
      <c r="A1124" s="20">
        <v>9306</v>
      </c>
      <c r="B1124" s="20" t="str">
        <f>VLOOKUP(A1124,[2]tabelaEspeciesListas!$A:$F,5,FALSE)</f>
        <v>Spinus yarrellii</v>
      </c>
      <c r="C1124" s="20" t="s">
        <v>241</v>
      </c>
      <c r="D1124" s="20" t="str">
        <f>VLOOKUP(C1124,[1]tabelaPanDados!$A:$D,2,FALSE)</f>
        <v>Aves da Mata Atlântica - 2º ciclo</v>
      </c>
    </row>
    <row r="1125" spans="1:4" s="21" customFormat="1" x14ac:dyDescent="0.25">
      <c r="A1125" s="20">
        <v>9971</v>
      </c>
      <c r="B1125" s="20" t="str">
        <f>VLOOKUP(A1125,[2]tabelaEspeciesListas!$A:$F,5,FALSE)</f>
        <v>Sporophila beltoni</v>
      </c>
      <c r="C1125" s="20" t="s">
        <v>241</v>
      </c>
      <c r="D1125" s="20" t="str">
        <f>VLOOKUP(C1125,[1]tabelaPanDados!$A:$D,2,FALSE)</f>
        <v>Aves da Mata Atlântica - 2º ciclo</v>
      </c>
    </row>
    <row r="1126" spans="1:4" s="21" customFormat="1" x14ac:dyDescent="0.25">
      <c r="A1126" s="20">
        <v>9979</v>
      </c>
      <c r="B1126" s="20" t="str">
        <f>VLOOKUP(A1126,[2]tabelaEspeciesListas!$A:$F,5,FALSE)</f>
        <v>Sporophila falcirostris</v>
      </c>
      <c r="C1126" s="20" t="s">
        <v>241</v>
      </c>
      <c r="D1126" s="20" t="str">
        <f>VLOOKUP(C1126,[1]tabelaPanDados!$A:$D,2,FALSE)</f>
        <v>Aves da Mata Atlântica - 2º ciclo</v>
      </c>
    </row>
    <row r="1127" spans="1:4" s="21" customFormat="1" x14ac:dyDescent="0.25">
      <c r="A1127" s="20">
        <v>9980</v>
      </c>
      <c r="B1127" s="20" t="str">
        <f>VLOOKUP(A1127,[2]tabelaEspeciesListas!$A:$F,5,FALSE)</f>
        <v>Sporophila frontalis</v>
      </c>
      <c r="C1127" s="20" t="s">
        <v>241</v>
      </c>
      <c r="D1127" s="20" t="str">
        <f>VLOOKUP(C1127,[1]tabelaPanDados!$A:$D,2,FALSE)</f>
        <v>Aves da Mata Atlântica - 2º ciclo</v>
      </c>
    </row>
    <row r="1128" spans="1:4" s="21" customFormat="1" x14ac:dyDescent="0.25">
      <c r="A1128" s="20">
        <v>9982</v>
      </c>
      <c r="B1128" s="20" t="str">
        <f>VLOOKUP(A1128,[2]tabelaEspeciesListas!$A:$F,5,FALSE)</f>
        <v>Sporophila hypoxantha</v>
      </c>
      <c r="C1128" s="20" t="s">
        <v>241</v>
      </c>
      <c r="D1128" s="20" t="str">
        <f>VLOOKUP(C1128,[1]tabelaPanDados!$A:$D,2,FALSE)</f>
        <v>Aves da Mata Atlântica - 2º ciclo</v>
      </c>
    </row>
    <row r="1129" spans="1:4" s="21" customFormat="1" x14ac:dyDescent="0.25">
      <c r="A1129" s="20">
        <v>9988</v>
      </c>
      <c r="B1129" s="20" t="str">
        <f>VLOOKUP(A1129,[2]tabelaEspeciesListas!$A:$F,5,FALSE)</f>
        <v>Sporophila melanogaster</v>
      </c>
      <c r="C1129" s="20" t="s">
        <v>241</v>
      </c>
      <c r="D1129" s="20" t="str">
        <f>VLOOKUP(C1129,[1]tabelaPanDados!$A:$D,2,FALSE)</f>
        <v>Aves da Mata Atlântica - 2º ciclo</v>
      </c>
    </row>
    <row r="1130" spans="1:4" s="21" customFormat="1" x14ac:dyDescent="0.25">
      <c r="A1130" s="20">
        <v>9997</v>
      </c>
      <c r="B1130" s="20" t="str">
        <f>VLOOKUP(A1130,[2]tabelaEspeciesListas!$A:$F,5,FALSE)</f>
        <v>Sporophila ruficollis</v>
      </c>
      <c r="C1130" s="20" t="s">
        <v>241</v>
      </c>
      <c r="D1130" s="20" t="str">
        <f>VLOOKUP(C1130,[1]tabelaPanDados!$A:$D,2,FALSE)</f>
        <v>Aves da Mata Atlântica - 2º ciclo</v>
      </c>
    </row>
    <row r="1131" spans="1:4" s="21" customFormat="1" x14ac:dyDescent="0.25">
      <c r="A1131" s="20">
        <v>10571</v>
      </c>
      <c r="B1131" s="20" t="str">
        <f>VLOOKUP(A1131,[2]tabelaEspeciesListas!$A:$F,5,FALSE)</f>
        <v>Strix huhula albomarginata</v>
      </c>
      <c r="C1131" s="20" t="s">
        <v>241</v>
      </c>
      <c r="D1131" s="20" t="str">
        <f>VLOOKUP(C1131,[1]tabelaPanDados!$A:$D,2,FALSE)</f>
        <v>Aves da Mata Atlântica - 2º ciclo</v>
      </c>
    </row>
    <row r="1132" spans="1:4" s="21" customFormat="1" x14ac:dyDescent="0.25">
      <c r="A1132" s="20">
        <v>10016</v>
      </c>
      <c r="B1132" s="20" t="str">
        <f>VLOOKUP(A1132,[2]tabelaEspeciesListas!$A:$F,5,FALSE)</f>
        <v>Tangara fastuosa</v>
      </c>
      <c r="C1132" s="20" t="s">
        <v>241</v>
      </c>
      <c r="D1132" s="20" t="str">
        <f>VLOOKUP(C1132,[1]tabelaPanDados!$A:$D,2,FALSE)</f>
        <v>Aves da Mata Atlântica - 2º ciclo</v>
      </c>
    </row>
    <row r="1133" spans="1:4" s="21" customFormat="1" x14ac:dyDescent="0.25">
      <c r="A1133" s="20">
        <v>9849</v>
      </c>
      <c r="B1133" s="20" t="str">
        <f>VLOOKUP(A1133,[2]tabelaEspeciesListas!$A:$F,5,FALSE)</f>
        <v>Thamnomanes caesius caesius</v>
      </c>
      <c r="C1133" s="20" t="s">
        <v>241</v>
      </c>
      <c r="D1133" s="20" t="str">
        <f>VLOOKUP(C1133,[1]tabelaPanDados!$A:$D,2,FALSE)</f>
        <v>Aves da Mata Atlântica - 2º ciclo</v>
      </c>
    </row>
    <row r="1134" spans="1:4" s="21" customFormat="1" x14ac:dyDescent="0.25">
      <c r="A1134" s="20">
        <v>9857</v>
      </c>
      <c r="B1134" s="20" t="str">
        <f>VLOOKUP(A1134,[2]tabelaEspeciesListas!$A:$F,5,FALSE)</f>
        <v>Thamnophilus caerulescens pernambucensis</v>
      </c>
      <c r="C1134" s="20" t="s">
        <v>241</v>
      </c>
      <c r="D1134" s="20" t="str">
        <f>VLOOKUP(C1134,[1]tabelaPanDados!$A:$D,2,FALSE)</f>
        <v>Aves da Mata Atlântica - 2º ciclo</v>
      </c>
    </row>
    <row r="1135" spans="1:4" s="21" customFormat="1" x14ac:dyDescent="0.25">
      <c r="A1135" s="20">
        <v>9412</v>
      </c>
      <c r="B1135" s="20" t="str">
        <f>VLOOKUP(A1135,[2]tabelaEspeciesListas!$A:$F,5,FALSE)</f>
        <v>Thripophaga macroura</v>
      </c>
      <c r="C1135" s="20" t="s">
        <v>241</v>
      </c>
      <c r="D1135" s="20" t="str">
        <f>VLOOKUP(C1135,[1]tabelaPanDados!$A:$D,2,FALSE)</f>
        <v>Aves da Mata Atlântica - 2º ciclo</v>
      </c>
    </row>
    <row r="1136" spans="1:4" s="21" customFormat="1" x14ac:dyDescent="0.25">
      <c r="A1136" s="20">
        <v>10293</v>
      </c>
      <c r="B1136" s="20" t="str">
        <f>VLOOKUP(A1136,[2]tabelaEspeciesListas!$A:$F,5,FALSE)</f>
        <v>Tigrisoma fasciatum</v>
      </c>
      <c r="C1136" s="20" t="s">
        <v>241</v>
      </c>
      <c r="D1136" s="20" t="str">
        <f>VLOOKUP(C1136,[1]tabelaPanDados!$A:$D,2,FALSE)</f>
        <v>Aves da Mata Atlântica - 2º ciclo</v>
      </c>
    </row>
    <row r="1137" spans="1:4" s="21" customFormat="1" x14ac:dyDescent="0.25">
      <c r="A1137" s="20">
        <v>10541</v>
      </c>
      <c r="B1137" s="20" t="str">
        <f>VLOOKUP(A1137,[2]tabelaEspeciesListas!$A:$F,5,FALSE)</f>
        <v>Touit melanonotus</v>
      </c>
      <c r="C1137" s="20" t="s">
        <v>241</v>
      </c>
      <c r="D1137" s="20" t="str">
        <f>VLOOKUP(C1137,[1]tabelaPanDados!$A:$D,2,FALSE)</f>
        <v>Aves da Mata Atlântica - 2º ciclo</v>
      </c>
    </row>
    <row r="1138" spans="1:4" s="21" customFormat="1" x14ac:dyDescent="0.25">
      <c r="A1138" s="20">
        <v>10543</v>
      </c>
      <c r="B1138" s="20" t="str">
        <f>VLOOKUP(A1138,[2]tabelaEspeciesListas!$A:$F,5,FALSE)</f>
        <v>Touit surdus</v>
      </c>
      <c r="C1138" s="20" t="s">
        <v>241</v>
      </c>
      <c r="D1138" s="20" t="str">
        <f>VLOOKUP(C1138,[1]tabelaPanDados!$A:$D,2,FALSE)</f>
        <v>Aves da Mata Atlântica - 2º ciclo</v>
      </c>
    </row>
    <row r="1139" spans="1:4" s="21" customFormat="1" x14ac:dyDescent="0.25">
      <c r="A1139" s="20">
        <v>10264</v>
      </c>
      <c r="B1139" s="20" t="str">
        <f>VLOOKUP(A1139,[2]tabelaEspeciesListas!$A:$F,5,FALSE)</f>
        <v>Vireo gracilirostris</v>
      </c>
      <c r="C1139" s="20" t="s">
        <v>241</v>
      </c>
      <c r="D1139" s="20" t="str">
        <f>VLOOKUP(C1139,[1]tabelaPanDados!$A:$D,2,FALSE)</f>
        <v>Aves da Mata Atlântica - 2º ciclo</v>
      </c>
    </row>
    <row r="1140" spans="1:4" s="21" customFormat="1" x14ac:dyDescent="0.25">
      <c r="A1140" s="20">
        <v>10268</v>
      </c>
      <c r="B1140" s="20" t="str">
        <f>VLOOKUP(A1140,[2]tabelaEspeciesListas!$A:$F,5,FALSE)</f>
        <v>Xenops minutus alagoanus</v>
      </c>
      <c r="C1140" s="20" t="s">
        <v>241</v>
      </c>
      <c r="D1140" s="20" t="str">
        <f>VLOOKUP(C1140,[1]tabelaPanDados!$A:$D,2,FALSE)</f>
        <v>Aves da Mata Atlântica - 2º ciclo</v>
      </c>
    </row>
    <row r="1141" spans="1:4" s="21" customFormat="1" x14ac:dyDescent="0.25">
      <c r="A1141" s="20">
        <v>9208</v>
      </c>
      <c r="B1141" s="20" t="str">
        <f>VLOOKUP(A1141,[2]tabelaEspeciesListas!$A:$F,5,FALSE)</f>
        <v>Xipholena atropurpurea</v>
      </c>
      <c r="C1141" s="20" t="s">
        <v>241</v>
      </c>
      <c r="D1141" s="20" t="str">
        <f>VLOOKUP(C1141,[1]tabelaPanDados!$A:$D,2,FALSE)</f>
        <v>Aves da Mata Atlântica - 2º ciclo</v>
      </c>
    </row>
    <row r="1142" spans="1:4" s="21" customFormat="1" x14ac:dyDescent="0.25">
      <c r="A1142" s="20">
        <v>9267</v>
      </c>
      <c r="B1142" s="20" t="str">
        <f>VLOOKUP(A1142,[2]tabelaEspeciesListas!$A:$F,5,FALSE)</f>
        <v>Xiphorhynchus atlanticus</v>
      </c>
      <c r="C1142" s="20" t="s">
        <v>241</v>
      </c>
      <c r="D1142" s="20" t="str">
        <f>VLOOKUP(C1142,[1]tabelaPanDados!$A:$D,2,FALSE)</f>
        <v>Aves da Mata Atlântica - 2º ciclo</v>
      </c>
    </row>
    <row r="1143" spans="1:4" s="21" customFormat="1" x14ac:dyDescent="0.25">
      <c r="A1143" s="20">
        <v>10457</v>
      </c>
      <c r="B1143" s="20" t="str">
        <f>VLOOKUP(A1143,[2]tabelaEspeciesListas!$A:$F,5,FALSE)</f>
        <v>Amazona aestiva</v>
      </c>
      <c r="C1143" s="20" t="s">
        <v>241</v>
      </c>
      <c r="D1143" s="20" t="str">
        <f>VLOOKUP(C1143,[1]tabelaPanDados!$A:$D,2,FALSE)</f>
        <v>Aves da Mata Atlântica - 2º ciclo</v>
      </c>
    </row>
    <row r="1144" spans="1:4" s="21" customFormat="1" x14ac:dyDescent="0.25">
      <c r="A1144" s="20">
        <v>10460</v>
      </c>
      <c r="B1144" s="20" t="str">
        <f>VLOOKUP(A1144,[2]tabelaEspeciesListas!$A:$F,5,FALSE)</f>
        <v>Amazona brasiliensis</v>
      </c>
      <c r="C1144" s="20" t="s">
        <v>241</v>
      </c>
      <c r="D1144" s="20" t="str">
        <f>VLOOKUP(C1144,[1]tabelaPanDados!$A:$D,2,FALSE)</f>
        <v>Aves da Mata Atlântica - 2º ciclo</v>
      </c>
    </row>
    <row r="1145" spans="1:4" s="21" customFormat="1" x14ac:dyDescent="0.25">
      <c r="A1145" s="20">
        <v>9180</v>
      </c>
      <c r="B1145" s="20" t="str">
        <f>VLOOKUP(A1145,[2]tabelaEspeciesListas!$A:$F,5,FALSE)</f>
        <v>Carpornis melanocephala</v>
      </c>
      <c r="C1145" s="20" t="s">
        <v>241</v>
      </c>
      <c r="D1145" s="20" t="str">
        <f>VLOOKUP(C1145,[1]tabelaPanDados!$A:$D,2,FALSE)</f>
        <v>Aves da Mata Atlântica - 2º ciclo</v>
      </c>
    </row>
    <row r="1146" spans="1:4" s="21" customFormat="1" x14ac:dyDescent="0.25">
      <c r="A1146" s="20">
        <v>9167</v>
      </c>
      <c r="B1146" s="20" t="str">
        <f>VLOOKUP(A1146,[2]tabelaEspeciesListas!$A:$F,5,FALSE)</f>
        <v>Conopophaga melanops nigrifrons</v>
      </c>
      <c r="C1146" s="20" t="s">
        <v>241</v>
      </c>
      <c r="D1146" s="20" t="str">
        <f>VLOOKUP(C1146,[1]tabelaPanDados!$A:$D,2,FALSE)</f>
        <v>Aves da Mata Atlântica - 2º ciclo</v>
      </c>
    </row>
    <row r="1147" spans="1:4" s="21" customFormat="1" x14ac:dyDescent="0.25">
      <c r="A1147" s="20">
        <v>9745</v>
      </c>
      <c r="B1147" s="20" t="str">
        <f>VLOOKUP(A1147,[2]tabelaEspeciesListas!$A:$F,5,FALSE)</f>
        <v>Herpsilochmus pileatus</v>
      </c>
      <c r="C1147" s="20" t="s">
        <v>241</v>
      </c>
      <c r="D1147" s="20" t="str">
        <f>VLOOKUP(C1147,[1]tabelaPanDados!$A:$D,2,FALSE)</f>
        <v>Aves da Mata Atlântica - 2º ciclo</v>
      </c>
    </row>
    <row r="1148" spans="1:4" s="21" customFormat="1" x14ac:dyDescent="0.25">
      <c r="A1148" s="20">
        <v>9012</v>
      </c>
      <c r="B1148" s="20" t="str">
        <f>VLOOKUP(A1148,[2]tabelaEspeciesListas!$A:$F,5,FALSE)</f>
        <v>Micrastur mintoni</v>
      </c>
      <c r="C1148" s="20" t="s">
        <v>241</v>
      </c>
      <c r="D1148" s="20" t="str">
        <f>VLOOKUP(C1148,[1]tabelaPanDados!$A:$D,2,FALSE)</f>
        <v>Aves da Mata Atlântica - 2º ciclo</v>
      </c>
    </row>
    <row r="1149" spans="1:4" s="21" customFormat="1" x14ac:dyDescent="0.25">
      <c r="A1149" s="20" t="s">
        <v>801</v>
      </c>
      <c r="B1149" s="20" t="str">
        <f>VLOOKUP(A1149,[2]tabelaEspeciesListas!$A:$F,5,FALSE)</f>
        <v>Stilpnia peruviana</v>
      </c>
      <c r="C1149" s="20" t="s">
        <v>241</v>
      </c>
      <c r="D1149" s="20" t="str">
        <f>VLOOKUP(C1149,[1]tabelaPanDados!$A:$D,2,FALSE)</f>
        <v>Aves da Mata Atlântica - 2º ciclo</v>
      </c>
    </row>
    <row r="1150" spans="1:4" s="21" customFormat="1" x14ac:dyDescent="0.25">
      <c r="A1150" s="20">
        <v>8688</v>
      </c>
      <c r="B1150" s="20" t="str">
        <f>VLOOKUP(A1150,[2]tabelaEspeciesListas!$A:$F,5,FALSE)</f>
        <v>Pandion haliaetus</v>
      </c>
      <c r="C1150" s="20" t="s">
        <v>241</v>
      </c>
      <c r="D1150" s="20" t="str">
        <f>VLOOKUP(C1150,[1]tabelaPanDados!$A:$D,2,FALSE)</f>
        <v>Aves da Mata Atlântica - 2º ciclo</v>
      </c>
    </row>
    <row r="1151" spans="1:4" s="21" customFormat="1" x14ac:dyDescent="0.25">
      <c r="A1151" s="20" t="s">
        <v>802</v>
      </c>
      <c r="B1151" s="20" t="str">
        <f>VLOOKUP(A1151,[2]tabelaEspeciesListas!$A:$F,5,FALSE)</f>
        <v>Polystictus pectoralis pectoralis</v>
      </c>
      <c r="C1151" s="20" t="s">
        <v>241</v>
      </c>
      <c r="D1151" s="20" t="str">
        <f>VLOOKUP(C1151,[1]tabelaPanDados!$A:$D,2,FALSE)</f>
        <v>Aves da Mata Atlântica - 2º ciclo</v>
      </c>
    </row>
    <row r="1152" spans="1:4" s="21" customFormat="1" x14ac:dyDescent="0.25">
      <c r="A1152" s="20">
        <v>10322</v>
      </c>
      <c r="B1152" s="20" t="str">
        <f>VLOOKUP(A1152,[2]tabelaEspeciesListas!$A:$F,5,FALSE)</f>
        <v>Campephilus robustus</v>
      </c>
      <c r="C1152" s="20" t="s">
        <v>241</v>
      </c>
      <c r="D1152" s="20" t="str">
        <f>VLOOKUP(C1152,[1]tabelaPanDados!$A:$D,2,FALSE)</f>
        <v>Aves da Mata Atlântica - 2º ciclo</v>
      </c>
    </row>
    <row r="1153" spans="1:4" s="21" customFormat="1" x14ac:dyDescent="0.25">
      <c r="A1153" s="20">
        <v>9281</v>
      </c>
      <c r="B1153" s="20" t="str">
        <f>VLOOKUP(A1153,[2]tabelaEspeciesListas!$A:$F,5,FALSE)</f>
        <v>Chamaeza meruloides</v>
      </c>
      <c r="C1153" s="20" t="s">
        <v>241</v>
      </c>
      <c r="D1153" s="20" t="str">
        <f>VLOOKUP(C1153,[1]tabelaPanDados!$A:$D,2,FALSE)</f>
        <v>Aves da Mata Atlântica - 2º ciclo</v>
      </c>
    </row>
    <row r="1154" spans="1:4" s="21" customFormat="1" x14ac:dyDescent="0.25">
      <c r="A1154" s="20">
        <v>9591</v>
      </c>
      <c r="B1154" s="20" t="str">
        <f>VLOOKUP(A1154,[2]tabelaEspeciesListas!$A:$F,5,FALSE)</f>
        <v>Eleoscytalopus indigoticus</v>
      </c>
      <c r="C1154" s="20" t="s">
        <v>241</v>
      </c>
      <c r="D1154" s="20" t="str">
        <f>VLOOKUP(C1154,[1]tabelaPanDados!$A:$D,2,FALSE)</f>
        <v>Aves da Mata Atlântica - 2º ciclo</v>
      </c>
    </row>
    <row r="1155" spans="1:4" s="21" customFormat="1" x14ac:dyDescent="0.25">
      <c r="A1155" s="20">
        <v>8952</v>
      </c>
      <c r="B1155" s="20" t="str">
        <f>VLOOKUP(A1155,[2]tabelaEspeciesListas!$A:$F,5,FALSE)</f>
        <v>Geotrygon violacea</v>
      </c>
      <c r="C1155" s="20" t="s">
        <v>241</v>
      </c>
      <c r="D1155" s="20" t="str">
        <f>VLOOKUP(C1155,[1]tabelaPanDados!$A:$D,2,FALSE)</f>
        <v>Aves da Mata Atlântica - 2º ciclo</v>
      </c>
    </row>
    <row r="1156" spans="1:4" s="21" customFormat="1" x14ac:dyDescent="0.25">
      <c r="A1156" s="20">
        <v>10044</v>
      </c>
      <c r="B1156" s="20" t="str">
        <f>VLOOKUP(A1156,[2]tabelaEspeciesListas!$A:$F,5,FALSE)</f>
        <v>Laniocera hypopyrra</v>
      </c>
      <c r="C1156" s="20" t="s">
        <v>241</v>
      </c>
      <c r="D1156" s="20" t="str">
        <f>VLOOKUP(C1156,[1]tabelaPanDados!$A:$D,2,FALSE)</f>
        <v>Aves da Mata Atlântica - 2º ciclo</v>
      </c>
    </row>
    <row r="1157" spans="1:4" s="21" customFormat="1" x14ac:dyDescent="0.25">
      <c r="A1157" s="20">
        <v>9191</v>
      </c>
      <c r="B1157" s="20" t="str">
        <f>VLOOKUP(A1157,[2]tabelaEspeciesListas!$A:$F,5,FALSE)</f>
        <v>Lipaugus vociferans</v>
      </c>
      <c r="C1157" s="20" t="s">
        <v>241</v>
      </c>
      <c r="D1157" s="20" t="str">
        <f>VLOOKUP(C1157,[1]tabelaPanDados!$A:$D,2,FALSE)</f>
        <v>Aves da Mata Atlântica - 2º ciclo</v>
      </c>
    </row>
    <row r="1158" spans="1:4" s="21" customFormat="1" x14ac:dyDescent="0.25">
      <c r="A1158" s="20">
        <v>9769</v>
      </c>
      <c r="B1158" s="20" t="str">
        <f>VLOOKUP(A1158,[2]tabelaEspeciesListas!$A:$F,5,FALSE)</f>
        <v>Mackenziaena severa</v>
      </c>
      <c r="C1158" s="20" t="s">
        <v>241</v>
      </c>
      <c r="D1158" s="20" t="str">
        <f>VLOOKUP(C1158,[1]tabelaPanDados!$A:$D,2,FALSE)</f>
        <v>Aves da Mata Atlântica - 2º ciclo</v>
      </c>
    </row>
    <row r="1159" spans="1:4" s="21" customFormat="1" x14ac:dyDescent="0.25">
      <c r="A1159" s="20">
        <v>9594</v>
      </c>
      <c r="B1159" s="20" t="str">
        <f>VLOOKUP(A1159,[2]tabelaEspeciesListas!$A:$F,5,FALSE)</f>
        <v>Merulaxis ater</v>
      </c>
      <c r="C1159" s="20" t="s">
        <v>241</v>
      </c>
      <c r="D1159" s="20" t="str">
        <f>VLOOKUP(C1159,[1]tabelaPanDados!$A:$D,2,FALSE)</f>
        <v>Aves da Mata Atlântica - 2º ciclo</v>
      </c>
    </row>
    <row r="1160" spans="1:4" s="21" customFormat="1" x14ac:dyDescent="0.25">
      <c r="A1160" s="20">
        <v>9514</v>
      </c>
      <c r="B1160" s="20" t="str">
        <f>VLOOKUP(A1160,[2]tabelaEspeciesListas!$A:$F,5,FALSE)</f>
        <v>Myiothlypis rivularis</v>
      </c>
      <c r="C1160" s="20" t="s">
        <v>241</v>
      </c>
      <c r="D1160" s="20" t="str">
        <f>VLOOKUP(C1160,[1]tabelaPanDados!$A:$D,2,FALSE)</f>
        <v>Aves da Mata Atlântica - 2º ciclo</v>
      </c>
    </row>
    <row r="1161" spans="1:4" s="21" customFormat="1" x14ac:dyDescent="0.25">
      <c r="A1161" s="20">
        <v>8959</v>
      </c>
      <c r="B1161" s="20" t="str">
        <f>VLOOKUP(A1161,[2]tabelaEspeciesListas!$A:$F,5,FALSE)</f>
        <v>Patagioenas plumbea</v>
      </c>
      <c r="C1161" s="20" t="s">
        <v>241</v>
      </c>
      <c r="D1161" s="20" t="str">
        <f>VLOOKUP(C1161,[1]tabelaPanDados!$A:$D,2,FALSE)</f>
        <v>Aves da Mata Atlântica - 2º ciclo</v>
      </c>
    </row>
    <row r="1162" spans="1:4" s="21" customFormat="1" x14ac:dyDescent="0.25">
      <c r="A1162" s="20">
        <v>9193</v>
      </c>
      <c r="B1162" s="20" t="str">
        <f>VLOOKUP(A1162,[2]tabelaEspeciesListas!$A:$F,5,FALSE)</f>
        <v>Phibalura flavirostris</v>
      </c>
      <c r="C1162" s="20" t="s">
        <v>241</v>
      </c>
      <c r="D1162" s="20" t="str">
        <f>VLOOKUP(C1162,[1]tabelaPanDados!$A:$D,2,FALSE)</f>
        <v>Aves da Mata Atlântica - 2º ciclo</v>
      </c>
    </row>
    <row r="1163" spans="1:4" s="21" customFormat="1" x14ac:dyDescent="0.25">
      <c r="A1163" s="20">
        <v>10198</v>
      </c>
      <c r="B1163" s="20" t="str">
        <f>VLOOKUP(A1163,[2]tabelaEspeciesListas!$A:$F,5,FALSE)</f>
        <v>Phyllomyias griseocapilla</v>
      </c>
      <c r="C1163" s="20" t="s">
        <v>241</v>
      </c>
      <c r="D1163" s="20" t="str">
        <f>VLOOKUP(C1163,[1]tabelaPanDados!$A:$D,2,FALSE)</f>
        <v>Aves da Mata Atlântica - 2º ciclo</v>
      </c>
    </row>
    <row r="1164" spans="1:4" s="21" customFormat="1" x14ac:dyDescent="0.25">
      <c r="A1164" s="20">
        <v>10383</v>
      </c>
      <c r="B1164" s="20" t="str">
        <f>VLOOKUP(A1164,[2]tabelaEspeciesListas!$A:$F,5,FALSE)</f>
        <v>Pteroglossus bailloni</v>
      </c>
      <c r="C1164" s="20" t="s">
        <v>241</v>
      </c>
      <c r="D1164" s="20" t="str">
        <f>VLOOKUP(C1164,[1]tabelaPanDados!$A:$D,2,FALSE)</f>
        <v>Aves da Mata Atlântica - 2º ciclo</v>
      </c>
    </row>
    <row r="1165" spans="1:4" s="21" customFormat="1" x14ac:dyDescent="0.25">
      <c r="A1165" s="20">
        <v>9203</v>
      </c>
      <c r="B1165" s="20" t="str">
        <f>VLOOKUP(A1165,[2]tabelaEspeciesListas!$A:$F,5,FALSE)</f>
        <v>Pyroderus scutatus</v>
      </c>
      <c r="C1165" s="20" t="s">
        <v>241</v>
      </c>
      <c r="D1165" s="20" t="str">
        <f>VLOOKUP(C1165,[1]tabelaPanDados!$A:$D,2,FALSE)</f>
        <v>Aves da Mata Atlântica - 2º ciclo</v>
      </c>
    </row>
    <row r="1166" spans="1:4" s="21" customFormat="1" x14ac:dyDescent="0.25">
      <c r="A1166" s="20">
        <v>9835</v>
      </c>
      <c r="B1166" s="20" t="str">
        <f>VLOOKUP(A1166,[2]tabelaEspeciesListas!$A:$F,5,FALSE)</f>
        <v>Rhopias gularis</v>
      </c>
      <c r="C1166" s="20" t="s">
        <v>241</v>
      </c>
      <c r="D1166" s="20" t="str">
        <f>VLOOKUP(C1166,[1]tabelaPanDados!$A:$D,2,FALSE)</f>
        <v>Aves da Mata Atlântica - 2º ciclo</v>
      </c>
    </row>
    <row r="1167" spans="1:4" s="21" customFormat="1" x14ac:dyDescent="0.25">
      <c r="A1167" s="20">
        <v>9603</v>
      </c>
      <c r="B1167" s="20" t="str">
        <f>VLOOKUP(A1167,[2]tabelaEspeciesListas!$A:$F,5,FALSE)</f>
        <v>Scytalopus speluncae</v>
      </c>
      <c r="C1167" s="20" t="s">
        <v>241</v>
      </c>
      <c r="D1167" s="20" t="str">
        <f>VLOOKUP(C1167,[1]tabelaPanDados!$A:$D,2,FALSE)</f>
        <v>Aves da Mata Atlântica - 2º ciclo</v>
      </c>
    </row>
    <row r="1168" spans="1:4" s="21" customFormat="1" x14ac:dyDescent="0.25">
      <c r="A1168" s="20">
        <v>10825</v>
      </c>
      <c r="B1168" s="20" t="str">
        <f>VLOOKUP(A1168,[2]tabelaEspeciesListas!$A:$F,5,FALSE)</f>
        <v>Lontra longicaudis</v>
      </c>
      <c r="C1168" s="20" t="s">
        <v>254</v>
      </c>
      <c r="D1168" s="20" t="str">
        <f>VLOOKUP(C1168,[1]tabelaPanDados!$A:$D,2,FALSE)</f>
        <v>(Finalizado) Ariranha - 1º ciclo</v>
      </c>
    </row>
    <row r="1169" spans="1:4" s="21" customFormat="1" x14ac:dyDescent="0.25">
      <c r="A1169" s="20">
        <v>10827</v>
      </c>
      <c r="B1169" s="20" t="str">
        <f>VLOOKUP(A1169,[2]tabelaEspeciesListas!$A:$F,5,FALSE)</f>
        <v>Pteronura brasiliensis</v>
      </c>
      <c r="C1169" s="20" t="s">
        <v>254</v>
      </c>
      <c r="D1169" s="20" t="str">
        <f>VLOOKUP(C1169,[1]tabelaPanDados!$A:$D,2,FALSE)</f>
        <v>(Finalizado) Ariranha - 1º ciclo</v>
      </c>
    </row>
    <row r="1170" spans="1:4" s="21" customFormat="1" x14ac:dyDescent="0.25">
      <c r="A1170" s="20">
        <v>10792</v>
      </c>
      <c r="B1170" s="20" t="str">
        <f>VLOOKUP(A1170,[2]tabelaEspeciesListas!$A:$F,5,FALSE)</f>
        <v>Blastocerus dichotomus</v>
      </c>
      <c r="C1170" s="20" t="s">
        <v>262</v>
      </c>
      <c r="D1170" s="20" t="str">
        <f>VLOOKUP(C1170,[1]tabelaPanDados!$A:$D,2,FALSE)</f>
        <v>(Finalizado) Cervídeos</v>
      </c>
    </row>
    <row r="1171" spans="1:4" s="21" customFormat="1" x14ac:dyDescent="0.25">
      <c r="A1171" s="20">
        <v>10794</v>
      </c>
      <c r="B1171" s="20" t="str">
        <f>VLOOKUP(A1171,[2]tabelaEspeciesListas!$A:$F,5,FALSE)</f>
        <v>Mazama bororo</v>
      </c>
      <c r="C1171" s="20" t="s">
        <v>262</v>
      </c>
      <c r="D1171" s="20" t="str">
        <f>VLOOKUP(C1171,[1]tabelaPanDados!$A:$D,2,FALSE)</f>
        <v>(Finalizado) Cervídeos</v>
      </c>
    </row>
    <row r="1172" spans="1:4" s="21" customFormat="1" x14ac:dyDescent="0.25">
      <c r="A1172" s="20">
        <v>10796</v>
      </c>
      <c r="B1172" s="20" t="str">
        <f>VLOOKUP(A1172,[2]tabelaEspeciesListas!$A:$F,5,FALSE)</f>
        <v>Mazama nana</v>
      </c>
      <c r="C1172" s="20" t="s">
        <v>262</v>
      </c>
      <c r="D1172" s="20" t="str">
        <f>VLOOKUP(C1172,[1]tabelaPanDados!$A:$D,2,FALSE)</f>
        <v>(Finalizado) Cervídeos</v>
      </c>
    </row>
    <row r="1173" spans="1:4" s="21" customFormat="1" x14ac:dyDescent="0.25">
      <c r="A1173" s="20">
        <v>10798</v>
      </c>
      <c r="B1173" s="20" t="str">
        <f>VLOOKUP(A1173,[2]tabelaEspeciesListas!$A:$F,5,FALSE)</f>
        <v>Odocoileus virginianus</v>
      </c>
      <c r="C1173" s="20" t="s">
        <v>262</v>
      </c>
      <c r="D1173" s="20" t="str">
        <f>VLOOKUP(C1173,[1]tabelaPanDados!$A:$D,2,FALSE)</f>
        <v>(Finalizado) Cervídeos</v>
      </c>
    </row>
    <row r="1174" spans="1:4" s="21" customFormat="1" x14ac:dyDescent="0.25">
      <c r="A1174" s="20">
        <v>10799</v>
      </c>
      <c r="B1174" s="20" t="str">
        <f>VLOOKUP(A1174,[2]tabelaEspeciesListas!$A:$F,5,FALSE)</f>
        <v>Ozotoceros bezoarticus bezoarticus</v>
      </c>
      <c r="C1174" s="20" t="s">
        <v>262</v>
      </c>
      <c r="D1174" s="20" t="str">
        <f>VLOOKUP(C1174,[1]tabelaPanDados!$A:$D,2,FALSE)</f>
        <v>(Finalizado) Cervídeos</v>
      </c>
    </row>
    <row r="1175" spans="1:4" s="21" customFormat="1" x14ac:dyDescent="0.25">
      <c r="A1175" s="20">
        <v>10800</v>
      </c>
      <c r="B1175" s="20" t="str">
        <f>VLOOKUP(A1175,[2]tabelaEspeciesListas!$A:$F,5,FALSE)</f>
        <v>Ozotoceros bezoarticus leucogaster</v>
      </c>
      <c r="C1175" s="20" t="s">
        <v>262</v>
      </c>
      <c r="D1175" s="20" t="str">
        <f>VLOOKUP(C1175,[1]tabelaPanDados!$A:$D,2,FALSE)</f>
        <v>(Finalizado) Cervídeos</v>
      </c>
    </row>
    <row r="1176" spans="1:4" s="21" customFormat="1" x14ac:dyDescent="0.25">
      <c r="A1176" s="20">
        <v>10815</v>
      </c>
      <c r="B1176" s="20" t="str">
        <f>VLOOKUP(A1176,[2]tabelaEspeciesListas!$A:$F,5,FALSE)</f>
        <v>Panthera onca</v>
      </c>
      <c r="C1176" s="20" t="s">
        <v>269</v>
      </c>
      <c r="D1176" s="20" t="str">
        <f>VLOOKUP(C1176,[1]tabelaPanDados!$A:$D,2,FALSE)</f>
        <v>(Finalizado) Onça-pintada</v>
      </c>
    </row>
    <row r="1177" spans="1:4" s="21" customFormat="1" x14ac:dyDescent="0.25">
      <c r="A1177" s="20">
        <v>10816</v>
      </c>
      <c r="B1177" s="20" t="str">
        <f>VLOOKUP(A1177,[2]tabelaEspeciesListas!$A:$F,5,FALSE)</f>
        <v>Puma concolor</v>
      </c>
      <c r="C1177" s="20" t="s">
        <v>276</v>
      </c>
      <c r="D1177" s="20" t="str">
        <f>VLOOKUP(C1177,[1]tabelaPanDados!$A:$D,2,FALSE)</f>
        <v>(Finalizado) Onça-parda</v>
      </c>
    </row>
    <row r="1178" spans="1:4" s="21" customFormat="1" x14ac:dyDescent="0.25">
      <c r="A1178" s="20">
        <v>10805</v>
      </c>
      <c r="B1178" s="20" t="str">
        <f>VLOOKUP(A1178,[2]tabelaEspeciesListas!$A:$F,5,FALSE)</f>
        <v>Chrysocyon brachyurus</v>
      </c>
      <c r="C1178" s="20" t="s">
        <v>283</v>
      </c>
      <c r="D1178" s="20" t="str">
        <f>VLOOKUP(C1178,[1]tabelaPanDados!$A:$D,2,FALSE)</f>
        <v>(Finalizado) Lobo-guará</v>
      </c>
    </row>
    <row r="1179" spans="1:4" s="21" customFormat="1" x14ac:dyDescent="0.25">
      <c r="A1179" s="20">
        <v>10808</v>
      </c>
      <c r="B1179" s="20" t="str">
        <f>VLOOKUP(A1179,[2]tabelaEspeciesListas!$A:$F,5,FALSE)</f>
        <v>Speothos venaticus</v>
      </c>
      <c r="C1179" s="20" t="s">
        <v>290</v>
      </c>
      <c r="D1179" s="20" t="str">
        <f>VLOOKUP(C1179,[1]tabelaPanDados!$A:$D,2,FALSE)</f>
        <v>(Finalizado) Cachorro-vinagre</v>
      </c>
    </row>
    <row r="1180" spans="1:4" s="21" customFormat="1" x14ac:dyDescent="0.25">
      <c r="A1180" s="20">
        <v>10819</v>
      </c>
      <c r="B1180" s="20" t="str">
        <f>VLOOKUP(A1180,[2]tabelaEspeciesListas!$A:$F,5,FALSE)</f>
        <v>Herpailurus yagouaroundi</v>
      </c>
      <c r="C1180" s="20" t="s">
        <v>297</v>
      </c>
      <c r="D1180" s="20" t="str">
        <f>VLOOKUP(C1180,[1]tabelaPanDados!$A:$D,2,FALSE)</f>
        <v>(Finalizado) Pequenos Felinos - 1º ciclo</v>
      </c>
    </row>
    <row r="1181" spans="1:4" s="21" customFormat="1" x14ac:dyDescent="0.25">
      <c r="A1181" s="20">
        <v>10809</v>
      </c>
      <c r="B1181" s="20" t="str">
        <f>VLOOKUP(A1181,[2]tabelaEspeciesListas!$A:$F,5,FALSE)</f>
        <v>Leopardus colocola</v>
      </c>
      <c r="C1181" s="20" t="s">
        <v>297</v>
      </c>
      <c r="D1181" s="20" t="str">
        <f>VLOOKUP(C1181,[1]tabelaPanDados!$A:$D,2,FALSE)</f>
        <v>(Finalizado) Pequenos Felinos - 1º ciclo</v>
      </c>
    </row>
    <row r="1182" spans="1:4" s="21" customFormat="1" x14ac:dyDescent="0.25">
      <c r="A1182" s="20">
        <v>10810</v>
      </c>
      <c r="B1182" s="20" t="str">
        <f>VLOOKUP(A1182,[2]tabelaEspeciesListas!$A:$F,5,FALSE)</f>
        <v>Leopardus geoffroyi</v>
      </c>
      <c r="C1182" s="20" t="s">
        <v>297</v>
      </c>
      <c r="D1182" s="20" t="str">
        <f>VLOOKUP(C1182,[1]tabelaPanDados!$A:$D,2,FALSE)</f>
        <v>(Finalizado) Pequenos Felinos - 1º ciclo</v>
      </c>
    </row>
    <row r="1183" spans="1:4" s="21" customFormat="1" x14ac:dyDescent="0.25">
      <c r="A1183" s="20">
        <v>10812</v>
      </c>
      <c r="B1183" s="20" t="str">
        <f>VLOOKUP(A1183,[2]tabelaEspeciesListas!$A:$F,5,FALSE)</f>
        <v>Leopardus pardalis</v>
      </c>
      <c r="C1183" s="20" t="s">
        <v>297</v>
      </c>
      <c r="D1183" s="20" t="str">
        <f>VLOOKUP(C1183,[1]tabelaPanDados!$A:$D,2,FALSE)</f>
        <v>(Finalizado) Pequenos Felinos - 1º ciclo</v>
      </c>
    </row>
    <row r="1184" spans="1:4" s="21" customFormat="1" x14ac:dyDescent="0.25">
      <c r="A1184" s="20">
        <v>10813</v>
      </c>
      <c r="B1184" s="20" t="str">
        <f>VLOOKUP(A1184,[2]tabelaEspeciesListas!$A:$F,5,FALSE)</f>
        <v>Leopardus tigrinus</v>
      </c>
      <c r="C1184" s="20" t="s">
        <v>297</v>
      </c>
      <c r="D1184" s="20" t="str">
        <f>VLOOKUP(C1184,[1]tabelaPanDados!$A:$D,2,FALSE)</f>
        <v>(Finalizado) Pequenos Felinos - 1º ciclo</v>
      </c>
    </row>
    <row r="1185" spans="1:4" s="21" customFormat="1" x14ac:dyDescent="0.25">
      <c r="A1185" s="20">
        <v>10814</v>
      </c>
      <c r="B1185" s="20" t="str">
        <f>VLOOKUP(A1185,[2]tabelaEspeciesListas!$A:$F,5,FALSE)</f>
        <v>Leopardus wiedii</v>
      </c>
      <c r="C1185" s="20" t="s">
        <v>297</v>
      </c>
      <c r="D1185" s="20" t="str">
        <f>VLOOKUP(C1185,[1]tabelaPanDados!$A:$D,2,FALSE)</f>
        <v>(Finalizado) Pequenos Felinos - 1º ciclo</v>
      </c>
    </row>
    <row r="1186" spans="1:4" s="21" customFormat="1" x14ac:dyDescent="0.25">
      <c r="A1186" s="20">
        <v>10825</v>
      </c>
      <c r="B1186" s="20" t="str">
        <f>VLOOKUP(A1186,[2]tabelaEspeciesListas!$A:$F,5,FALSE)</f>
        <v>Lontra longicaudis</v>
      </c>
      <c r="C1186" s="20" t="s">
        <v>304</v>
      </c>
      <c r="D1186" s="20" t="str">
        <f>VLOOKUP(C1186,[1]tabelaPanDados!$A:$D,2,FALSE)</f>
        <v>Ariranha - 2º ciclo</v>
      </c>
    </row>
    <row r="1187" spans="1:4" s="21" customFormat="1" x14ac:dyDescent="0.25">
      <c r="A1187" s="20">
        <v>10827</v>
      </c>
      <c r="B1187" s="20" t="str">
        <f>VLOOKUP(A1187,[2]tabelaEspeciesListas!$A:$F,5,FALSE)</f>
        <v>Pteronura brasiliensis</v>
      </c>
      <c r="C1187" s="20" t="s">
        <v>304</v>
      </c>
      <c r="D1187" s="20" t="str">
        <f>VLOOKUP(C1187,[1]tabelaPanDados!$A:$D,2,FALSE)</f>
        <v>Ariranha - 2º ciclo</v>
      </c>
    </row>
    <row r="1188" spans="1:4" s="21" customFormat="1" x14ac:dyDescent="0.25">
      <c r="A1188" s="20">
        <v>10815</v>
      </c>
      <c r="B1188" s="20" t="str">
        <f>VLOOKUP(A1188,[2]tabelaEspeciesListas!$A:$F,5,FALSE)</f>
        <v>Panthera onca</v>
      </c>
      <c r="C1188" s="20" t="s">
        <v>307</v>
      </c>
      <c r="D1188" s="20" t="str">
        <f>VLOOKUP(C1188,[1]tabelaPanDados!$A:$D,2,FALSE)</f>
        <v>Grandes Felinos</v>
      </c>
    </row>
    <row r="1189" spans="1:4" s="21" customFormat="1" x14ac:dyDescent="0.25">
      <c r="A1189" s="20">
        <v>10816</v>
      </c>
      <c r="B1189" s="20" t="str">
        <f>VLOOKUP(A1189,[2]tabelaEspeciesListas!$A:$F,5,FALSE)</f>
        <v>Puma concolor</v>
      </c>
      <c r="C1189" s="20" t="s">
        <v>307</v>
      </c>
      <c r="D1189" s="20" t="str">
        <f>VLOOKUP(C1189,[1]tabelaPanDados!$A:$D,2,FALSE)</f>
        <v>Grandes Felinos</v>
      </c>
    </row>
    <row r="1190" spans="1:4" s="21" customFormat="1" x14ac:dyDescent="0.25">
      <c r="A1190" s="20">
        <v>10803</v>
      </c>
      <c r="B1190" s="20" t="str">
        <f>VLOOKUP(A1190,[2]tabelaEspeciesListas!$A:$F,5,FALSE)</f>
        <v>Atelocynus microtis</v>
      </c>
      <c r="C1190" s="20" t="s">
        <v>313</v>
      </c>
      <c r="D1190" s="20" t="str">
        <f>VLOOKUP(C1190,[1]tabelaPanDados!$A:$D,2,FALSE)</f>
        <v>Canídeos</v>
      </c>
    </row>
    <row r="1191" spans="1:4" s="21" customFormat="1" x14ac:dyDescent="0.25">
      <c r="A1191" s="20">
        <v>10805</v>
      </c>
      <c r="B1191" s="20" t="str">
        <f>VLOOKUP(A1191,[2]tabelaEspeciesListas!$A:$F,5,FALSE)</f>
        <v>Chrysocyon brachyurus</v>
      </c>
      <c r="C1191" s="20" t="s">
        <v>313</v>
      </c>
      <c r="D1191" s="20" t="str">
        <f>VLOOKUP(C1191,[1]tabelaPanDados!$A:$D,2,FALSE)</f>
        <v>Canídeos</v>
      </c>
    </row>
    <row r="1192" spans="1:4" s="21" customFormat="1" x14ac:dyDescent="0.25">
      <c r="A1192" s="20">
        <v>10807</v>
      </c>
      <c r="B1192" s="20" t="str">
        <f>VLOOKUP(A1192,[2]tabelaEspeciesListas!$A:$F,5,FALSE)</f>
        <v>Lycalopex vetulus</v>
      </c>
      <c r="C1192" s="20" t="s">
        <v>313</v>
      </c>
      <c r="D1192" s="20" t="str">
        <f>VLOOKUP(C1192,[1]tabelaPanDados!$A:$D,2,FALSE)</f>
        <v>Canídeos</v>
      </c>
    </row>
    <row r="1193" spans="1:4" s="21" customFormat="1" x14ac:dyDescent="0.25">
      <c r="A1193" s="20">
        <v>10808</v>
      </c>
      <c r="B1193" s="20" t="str">
        <f>VLOOKUP(A1193,[2]tabelaEspeciesListas!$A:$F,5,FALSE)</f>
        <v>Speothos venaticus</v>
      </c>
      <c r="C1193" s="20" t="s">
        <v>313</v>
      </c>
      <c r="D1193" s="20" t="str">
        <f>VLOOKUP(C1193,[1]tabelaPanDados!$A:$D,2,FALSE)</f>
        <v>Canídeos</v>
      </c>
    </row>
    <row r="1194" spans="1:4" s="21" customFormat="1" x14ac:dyDescent="0.25">
      <c r="A1194" s="20">
        <v>10792</v>
      </c>
      <c r="B1194" s="20" t="str">
        <f>VLOOKUP(A1194,[2]tabelaEspeciesListas!$A:$F,5,FALSE)</f>
        <v>Blastocerus dichotomus</v>
      </c>
      <c r="C1194" s="20" t="s">
        <v>319</v>
      </c>
      <c r="D1194" s="20" t="str">
        <f>VLOOKUP(C1194,[1]tabelaPanDados!$A:$D,2,FALSE)</f>
        <v>Ungulados</v>
      </c>
    </row>
    <row r="1195" spans="1:4" s="21" customFormat="1" x14ac:dyDescent="0.25">
      <c r="A1195" s="20">
        <v>10794</v>
      </c>
      <c r="B1195" s="20" t="str">
        <f>VLOOKUP(A1195,[2]tabelaEspeciesListas!$A:$F,5,FALSE)</f>
        <v>Mazama bororo</v>
      </c>
      <c r="C1195" s="20" t="s">
        <v>319</v>
      </c>
      <c r="D1195" s="20" t="str">
        <f>VLOOKUP(C1195,[1]tabelaPanDados!$A:$D,2,FALSE)</f>
        <v>Ungulados</v>
      </c>
    </row>
    <row r="1196" spans="1:4" s="21" customFormat="1" x14ac:dyDescent="0.25">
      <c r="A1196" s="20">
        <v>10796</v>
      </c>
      <c r="B1196" s="20" t="str">
        <f>VLOOKUP(A1196,[2]tabelaEspeciesListas!$A:$F,5,FALSE)</f>
        <v>Mazama nana</v>
      </c>
      <c r="C1196" s="20" t="s">
        <v>319</v>
      </c>
      <c r="D1196" s="20" t="str">
        <f>VLOOKUP(C1196,[1]tabelaPanDados!$A:$D,2,FALSE)</f>
        <v>Ungulados</v>
      </c>
    </row>
    <row r="1197" spans="1:4" s="21" customFormat="1" x14ac:dyDescent="0.25">
      <c r="A1197" s="20">
        <v>10799</v>
      </c>
      <c r="B1197" s="20" t="str">
        <f>VLOOKUP(A1197,[2]tabelaEspeciesListas!$A:$F,5,FALSE)</f>
        <v>Ozotoceros bezoarticus bezoarticus</v>
      </c>
      <c r="C1197" s="20" t="s">
        <v>319</v>
      </c>
      <c r="D1197" s="20" t="str">
        <f>VLOOKUP(C1197,[1]tabelaPanDados!$A:$D,2,FALSE)</f>
        <v>Ungulados</v>
      </c>
    </row>
    <row r="1198" spans="1:4" s="21" customFormat="1" x14ac:dyDescent="0.25">
      <c r="A1198" s="20">
        <v>10800</v>
      </c>
      <c r="B1198" s="20" t="str">
        <f>VLOOKUP(A1198,[2]tabelaEspeciesListas!$A:$F,5,FALSE)</f>
        <v>Ozotoceros bezoarticus leucogaster</v>
      </c>
      <c r="C1198" s="20" t="s">
        <v>319</v>
      </c>
      <c r="D1198" s="20" t="str">
        <f>VLOOKUP(C1198,[1]tabelaPanDados!$A:$D,2,FALSE)</f>
        <v>Ungulados</v>
      </c>
    </row>
    <row r="1199" spans="1:4" s="21" customFormat="1" x14ac:dyDescent="0.25">
      <c r="A1199" s="20">
        <v>11132</v>
      </c>
      <c r="B1199" s="20" t="str">
        <f>VLOOKUP(A1199,[2]tabelaEspeciesListas!$A:$F,5,FALSE)</f>
        <v>Tapirus terrestris</v>
      </c>
      <c r="C1199" s="20" t="s">
        <v>319</v>
      </c>
      <c r="D1199" s="20" t="str">
        <f>VLOOKUP(C1199,[1]tabelaPanDados!$A:$D,2,FALSE)</f>
        <v>Ungulados</v>
      </c>
    </row>
    <row r="1200" spans="1:4" s="21" customFormat="1" x14ac:dyDescent="0.25">
      <c r="A1200" s="20">
        <v>10802</v>
      </c>
      <c r="B1200" s="20" t="str">
        <f>VLOOKUP(A1200,[2]tabelaEspeciesListas!$A:$F,5,FALSE)</f>
        <v>Tayassu pecari</v>
      </c>
      <c r="C1200" s="20" t="s">
        <v>319</v>
      </c>
      <c r="D1200" s="20" t="str">
        <f>VLOOKUP(C1200,[1]tabelaPanDados!$A:$D,2,FALSE)</f>
        <v>Ungulados</v>
      </c>
    </row>
    <row r="1201" spans="1:4" s="21" customFormat="1" x14ac:dyDescent="0.25">
      <c r="A1201" s="20">
        <v>10819</v>
      </c>
      <c r="B1201" s="20" t="str">
        <f>VLOOKUP(A1201,[2]tabelaEspeciesListas!$A:$F,5,FALSE)</f>
        <v>Herpailurus yagouaroundi</v>
      </c>
      <c r="C1201" s="20" t="s">
        <v>325</v>
      </c>
      <c r="D1201" s="20" t="str">
        <f>VLOOKUP(C1201,[1]tabelaPanDados!$A:$D,2,FALSE)</f>
        <v>Pequenos Felinos - 2º ciclo</v>
      </c>
    </row>
    <row r="1202" spans="1:4" s="21" customFormat="1" x14ac:dyDescent="0.25">
      <c r="A1202" s="20">
        <v>10809</v>
      </c>
      <c r="B1202" s="20" t="str">
        <f>VLOOKUP(A1202,[2]tabelaEspeciesListas!$A:$F,5,FALSE)</f>
        <v>Leopardus colocola</v>
      </c>
      <c r="C1202" s="20" t="s">
        <v>325</v>
      </c>
      <c r="D1202" s="20" t="str">
        <f>VLOOKUP(C1202,[1]tabelaPanDados!$A:$D,2,FALSE)</f>
        <v>Pequenos Felinos - 2º ciclo</v>
      </c>
    </row>
    <row r="1203" spans="1:4" s="21" customFormat="1" x14ac:dyDescent="0.25">
      <c r="A1203" s="20">
        <v>10810</v>
      </c>
      <c r="B1203" s="20" t="str">
        <f>VLOOKUP(A1203,[2]tabelaEspeciesListas!$A:$F,5,FALSE)</f>
        <v>Leopardus geoffroyi</v>
      </c>
      <c r="C1203" s="20" t="s">
        <v>325</v>
      </c>
      <c r="D1203" s="20" t="str">
        <f>VLOOKUP(C1203,[1]tabelaPanDados!$A:$D,2,FALSE)</f>
        <v>Pequenos Felinos - 2º ciclo</v>
      </c>
    </row>
    <row r="1204" spans="1:4" s="21" customFormat="1" x14ac:dyDescent="0.25">
      <c r="A1204" s="20">
        <v>10813</v>
      </c>
      <c r="B1204" s="20" t="str">
        <f>VLOOKUP(A1204,[2]tabelaEspeciesListas!$A:$F,5,FALSE)</f>
        <v>Leopardus tigrinus</v>
      </c>
      <c r="C1204" s="20" t="s">
        <v>325</v>
      </c>
      <c r="D1204" s="20" t="str">
        <f>VLOOKUP(C1204,[1]tabelaPanDados!$A:$D,2,FALSE)</f>
        <v>Pequenos Felinos - 2º ciclo</v>
      </c>
    </row>
    <row r="1205" spans="1:4" s="21" customFormat="1" x14ac:dyDescent="0.25">
      <c r="A1205" s="20">
        <v>10814</v>
      </c>
      <c r="B1205" s="20" t="str">
        <f>VLOOKUP(A1205,[2]tabelaEspeciesListas!$A:$F,5,FALSE)</f>
        <v>Leopardus wiedii</v>
      </c>
      <c r="C1205" s="20" t="s">
        <v>325</v>
      </c>
      <c r="D1205" s="20" t="str">
        <f>VLOOKUP(C1205,[1]tabelaPanDados!$A:$D,2,FALSE)</f>
        <v>Pequenos Felinos - 2º ciclo</v>
      </c>
    </row>
    <row r="1206" spans="1:4" s="21" customFormat="1" x14ac:dyDescent="0.25">
      <c r="A1206" s="20">
        <v>11421</v>
      </c>
      <c r="B1206" s="20" t="str">
        <f>VLOOKUP(A1206,[2]tabelaEspeciesListas!$A:$F,5,FALSE)</f>
        <v>Ctenomys flamarioni</v>
      </c>
      <c r="C1206" s="20" t="s">
        <v>329</v>
      </c>
      <c r="D1206" s="20" t="str">
        <f>VLOOKUP(C1206,[1]tabelaPanDados!$A:$D,2,FALSE)</f>
        <v>Pequenos Mamíferos de Áreas Abertas</v>
      </c>
    </row>
    <row r="1207" spans="1:4" s="21" customFormat="1" x14ac:dyDescent="0.25">
      <c r="A1207" s="20">
        <v>11422</v>
      </c>
      <c r="B1207" s="20" t="str">
        <f>VLOOKUP(A1207,[2]tabelaEspeciesListas!$A:$F,5,FALSE)</f>
        <v>Ctenomys ibicuiensis</v>
      </c>
      <c r="C1207" s="20" t="s">
        <v>329</v>
      </c>
      <c r="D1207" s="20" t="str">
        <f>VLOOKUP(C1207,[1]tabelaPanDados!$A:$D,2,FALSE)</f>
        <v>Pequenos Mamíferos de Áreas Abertas</v>
      </c>
    </row>
    <row r="1208" spans="1:4" s="21" customFormat="1" x14ac:dyDescent="0.25">
      <c r="A1208" s="20">
        <v>11423</v>
      </c>
      <c r="B1208" s="20" t="str">
        <f>VLOOKUP(A1208,[2]tabelaEspeciesListas!$A:$F,5,FALSE)</f>
        <v>Ctenomys lami</v>
      </c>
      <c r="C1208" s="20" t="s">
        <v>329</v>
      </c>
      <c r="D1208" s="20" t="str">
        <f>VLOOKUP(C1208,[1]tabelaPanDados!$A:$D,2,FALSE)</f>
        <v>Pequenos Mamíferos de Áreas Abertas</v>
      </c>
    </row>
    <row r="1209" spans="1:4" s="21" customFormat="1" x14ac:dyDescent="0.25">
      <c r="A1209" s="20">
        <v>11424</v>
      </c>
      <c r="B1209" s="20" t="str">
        <f>VLOOKUP(A1209,[2]tabelaEspeciesListas!$A:$F,5,FALSE)</f>
        <v>Ctenomys minutus</v>
      </c>
      <c r="C1209" s="20" t="s">
        <v>329</v>
      </c>
      <c r="D1209" s="20" t="str">
        <f>VLOOKUP(C1209,[1]tabelaPanDados!$A:$D,2,FALSE)</f>
        <v>Pequenos Mamíferos de Áreas Abertas</v>
      </c>
    </row>
    <row r="1210" spans="1:4" s="21" customFormat="1" x14ac:dyDescent="0.25">
      <c r="A1210" s="20">
        <v>11325</v>
      </c>
      <c r="B1210" s="20" t="str">
        <f>VLOOKUP(A1210,[2]tabelaEspeciesListas!$A:$F,5,FALSE)</f>
        <v>Euryoryzomys lamia</v>
      </c>
      <c r="C1210" s="20" t="s">
        <v>329</v>
      </c>
      <c r="D1210" s="20" t="str">
        <f>VLOOKUP(C1210,[1]tabelaPanDados!$A:$D,2,FALSE)</f>
        <v>Pequenos Mamíferos de Áreas Abertas</v>
      </c>
    </row>
    <row r="1211" spans="1:4" s="21" customFormat="1" x14ac:dyDescent="0.25">
      <c r="A1211" s="20">
        <v>11329</v>
      </c>
      <c r="B1211" s="20" t="str">
        <f>VLOOKUP(A1211,[2]tabelaEspeciesListas!$A:$F,5,FALSE)</f>
        <v>Gyldenstolpia planaltensis</v>
      </c>
      <c r="C1211" s="20" t="s">
        <v>329</v>
      </c>
      <c r="D1211" s="20" t="str">
        <f>VLOOKUP(C1211,[1]tabelaPanDados!$A:$D,2,FALSE)</f>
        <v>Pequenos Mamíferos de Áreas Abertas</v>
      </c>
    </row>
    <row r="1212" spans="1:4" s="21" customFormat="1" x14ac:dyDescent="0.25">
      <c r="A1212" s="20">
        <v>11342</v>
      </c>
      <c r="B1212" s="20" t="str">
        <f>VLOOKUP(A1212,[2]tabelaEspeciesListas!$A:$F,5,FALSE)</f>
        <v>Juscelinomys candango</v>
      </c>
      <c r="C1212" s="20" t="s">
        <v>329</v>
      </c>
      <c r="D1212" s="20" t="str">
        <f>VLOOKUP(C1212,[1]tabelaPanDados!$A:$D,2,FALSE)</f>
        <v>Pequenos Mamíferos de Áreas Abertas</v>
      </c>
    </row>
    <row r="1213" spans="1:4" s="21" customFormat="1" x14ac:dyDescent="0.25">
      <c r="A1213" s="20">
        <v>11286</v>
      </c>
      <c r="B1213" s="20" t="str">
        <f>VLOOKUP(A1213,[2]tabelaEspeciesListas!$A:$F,5,FALSE)</f>
        <v>Kerodon acrobata</v>
      </c>
      <c r="C1213" s="20" t="s">
        <v>329</v>
      </c>
      <c r="D1213" s="20" t="str">
        <f>VLOOKUP(C1213,[1]tabelaPanDados!$A:$D,2,FALSE)</f>
        <v>Pequenos Mamíferos de Áreas Abertas</v>
      </c>
    </row>
    <row r="1214" spans="1:4" s="21" customFormat="1" x14ac:dyDescent="0.25">
      <c r="A1214" s="20">
        <v>11287</v>
      </c>
      <c r="B1214" s="20" t="str">
        <f>VLOOKUP(A1214,[2]tabelaEspeciesListas!$A:$F,5,FALSE)</f>
        <v>Kerodon rupestris</v>
      </c>
      <c r="C1214" s="20" t="s">
        <v>329</v>
      </c>
      <c r="D1214" s="20" t="str">
        <f>VLOOKUP(C1214,[1]tabelaPanDados!$A:$D,2,FALSE)</f>
        <v>Pequenos Mamíferos de Áreas Abertas</v>
      </c>
    </row>
    <row r="1215" spans="1:4" s="21" customFormat="1" x14ac:dyDescent="0.25">
      <c r="A1215" s="20">
        <v>11345</v>
      </c>
      <c r="B1215" s="20" t="str">
        <f>VLOOKUP(A1215,[2]tabelaEspeciesListas!$A:$F,5,FALSE)</f>
        <v>Microakodontomys transitorius</v>
      </c>
      <c r="C1215" s="20" t="s">
        <v>329</v>
      </c>
      <c r="D1215" s="20" t="str">
        <f>VLOOKUP(C1215,[1]tabelaPanDados!$A:$D,2,FALSE)</f>
        <v>Pequenos Mamíferos de Áreas Abertas</v>
      </c>
    </row>
    <row r="1216" spans="1:4" s="21" customFormat="1" x14ac:dyDescent="0.25">
      <c r="A1216" s="20">
        <v>11380</v>
      </c>
      <c r="B1216" s="20" t="str">
        <f>VLOOKUP(A1216,[2]tabelaEspeciesListas!$A:$F,5,FALSE)</f>
        <v>Oligoryzomys rupestris</v>
      </c>
      <c r="C1216" s="20" t="s">
        <v>329</v>
      </c>
      <c r="D1216" s="20" t="str">
        <f>VLOOKUP(C1216,[1]tabelaPanDados!$A:$D,2,FALSE)</f>
        <v>Pequenos Mamíferos de Áreas Abertas</v>
      </c>
    </row>
    <row r="1217" spans="1:4" s="21" customFormat="1" x14ac:dyDescent="0.25">
      <c r="A1217" s="20">
        <v>11463</v>
      </c>
      <c r="B1217" s="20" t="str">
        <f>VLOOKUP(A1217,[2]tabelaEspeciesListas!$A:$F,5,FALSE)</f>
        <v>Phyllomys brasiliensis</v>
      </c>
      <c r="C1217" s="20" t="s">
        <v>329</v>
      </c>
      <c r="D1217" s="20" t="str">
        <f>VLOOKUP(C1217,[1]tabelaPanDados!$A:$D,2,FALSE)</f>
        <v>Pequenos Mamíferos de Áreas Abertas</v>
      </c>
    </row>
    <row r="1218" spans="1:4" s="21" customFormat="1" x14ac:dyDescent="0.25">
      <c r="A1218" s="20">
        <v>11396</v>
      </c>
      <c r="B1218" s="20" t="str">
        <f>VLOOKUP(A1218,[2]tabelaEspeciesListas!$A:$F,5,FALSE)</f>
        <v>Rhipidomys cariri</v>
      </c>
      <c r="C1218" s="20" t="s">
        <v>329</v>
      </c>
      <c r="D1218" s="20" t="str">
        <f>VLOOKUP(C1218,[1]tabelaPanDados!$A:$D,2,FALSE)</f>
        <v>Pequenos Mamíferos de Áreas Abertas</v>
      </c>
    </row>
    <row r="1219" spans="1:4" s="21" customFormat="1" x14ac:dyDescent="0.25">
      <c r="A1219" s="20">
        <v>11413</v>
      </c>
      <c r="B1219" s="20" t="str">
        <f>VLOOKUP(A1219,[2]tabelaEspeciesListas!$A:$F,5,FALSE)</f>
        <v>Thalpomys cerradensis</v>
      </c>
      <c r="C1219" s="20" t="s">
        <v>329</v>
      </c>
      <c r="D1219" s="20" t="str">
        <f>VLOOKUP(C1219,[1]tabelaPanDados!$A:$D,2,FALSE)</f>
        <v>Pequenos Mamíferos de Áreas Abertas</v>
      </c>
    </row>
    <row r="1220" spans="1:4" s="21" customFormat="1" x14ac:dyDescent="0.25">
      <c r="A1220" s="20">
        <v>11414</v>
      </c>
      <c r="B1220" s="20" t="str">
        <f>VLOOKUP(A1220,[2]tabelaEspeciesListas!$A:$F,5,FALSE)</f>
        <v>Thalpomys lasiotis</v>
      </c>
      <c r="C1220" s="20" t="s">
        <v>329</v>
      </c>
      <c r="D1220" s="20" t="str">
        <f>VLOOKUP(C1220,[1]tabelaPanDados!$A:$D,2,FALSE)</f>
        <v>Pequenos Mamíferos de Áreas Abertas</v>
      </c>
    </row>
    <row r="1221" spans="1:4" s="21" customFormat="1" x14ac:dyDescent="0.25">
      <c r="A1221" s="20">
        <v>11129</v>
      </c>
      <c r="B1221" s="20" t="str">
        <f>VLOOKUP(A1221,[2]tabelaEspeciesListas!$A:$F,5,FALSE)</f>
        <v>Thylamys macrurus</v>
      </c>
      <c r="C1221" s="20" t="s">
        <v>329</v>
      </c>
      <c r="D1221" s="20" t="str">
        <f>VLOOKUP(C1221,[1]tabelaPanDados!$A:$D,2,FALSE)</f>
        <v>Pequenos Mamíferos de Áreas Abertas</v>
      </c>
    </row>
    <row r="1222" spans="1:4" s="21" customFormat="1" x14ac:dyDescent="0.25">
      <c r="A1222" s="20">
        <v>11130</v>
      </c>
      <c r="B1222" s="20" t="str">
        <f>VLOOKUP(A1222,[2]tabelaEspeciesListas!$A:$F,5,FALSE)</f>
        <v>Thylamys velutinus</v>
      </c>
      <c r="C1222" s="20" t="s">
        <v>329</v>
      </c>
      <c r="D1222" s="20" t="str">
        <f>VLOOKUP(C1222,[1]tabelaPanDados!$A:$D,2,FALSE)</f>
        <v>Pequenos Mamíferos de Áreas Abertas</v>
      </c>
    </row>
    <row r="1223" spans="1:4" s="21" customFormat="1" x14ac:dyDescent="0.25">
      <c r="A1223" s="20">
        <v>11501</v>
      </c>
      <c r="B1223" s="20" t="str">
        <f>VLOOKUP(A1223,[2]tabelaEspeciesListas!$A:$F,5,FALSE)</f>
        <v>Trinomys moojeni</v>
      </c>
      <c r="C1223" s="20" t="s">
        <v>329</v>
      </c>
      <c r="D1223" s="20" t="str">
        <f>VLOOKUP(C1223,[1]tabelaPanDados!$A:$D,2,FALSE)</f>
        <v>Pequenos Mamíferos de Áreas Abertas</v>
      </c>
    </row>
    <row r="1224" spans="1:4" s="21" customFormat="1" x14ac:dyDescent="0.25">
      <c r="A1224" s="20">
        <v>11505</v>
      </c>
      <c r="B1224" s="20" t="str">
        <f>VLOOKUP(A1224,[2]tabelaEspeciesListas!$A:$F,5,FALSE)</f>
        <v>Trinomys yonenagae</v>
      </c>
      <c r="C1224" s="20" t="s">
        <v>329</v>
      </c>
      <c r="D1224" s="20" t="str">
        <f>VLOOKUP(C1224,[1]tabelaPanDados!$A:$D,2,FALSE)</f>
        <v>Pequenos Mamíferos de Áreas Abertas</v>
      </c>
    </row>
    <row r="1225" spans="1:4" s="21" customFormat="1" x14ac:dyDescent="0.25">
      <c r="A1225" s="20">
        <v>11418</v>
      </c>
      <c r="B1225" s="20" t="str">
        <f>VLOOKUP(A1225,[2]tabelaEspeciesListas!$A:$F,5,FALSE)</f>
        <v>Wilfredomys oenax</v>
      </c>
      <c r="C1225" s="20" t="s">
        <v>329</v>
      </c>
      <c r="D1225" s="20" t="str">
        <f>VLOOKUP(C1225,[1]tabelaPanDados!$A:$D,2,FALSE)</f>
        <v>Pequenos Mamíferos de Áreas Abertas</v>
      </c>
    </row>
    <row r="1226" spans="1:4" s="21" customFormat="1" x14ac:dyDescent="0.25">
      <c r="A1226" s="20">
        <v>11293</v>
      </c>
      <c r="B1226" s="20" t="str">
        <f>VLOOKUP(A1226,[2]tabelaEspeciesListas!$A:$F,5,FALSE)</f>
        <v>Akodon mystax</v>
      </c>
      <c r="C1226" s="20" t="s">
        <v>335</v>
      </c>
      <c r="D1226" s="20" t="str">
        <f>VLOOKUP(C1226,[1]tabelaPanDados!$A:$D,2,FALSE)</f>
        <v>Pequenos Mamíferos de Áreas Florestais</v>
      </c>
    </row>
    <row r="1227" spans="1:4" s="21" customFormat="1" x14ac:dyDescent="0.25">
      <c r="A1227" s="20">
        <v>11441</v>
      </c>
      <c r="B1227" s="20" t="str">
        <f>VLOOKUP(A1227,[2]tabelaEspeciesListas!$A:$F,5,FALSE)</f>
        <v>Callistomys pictus</v>
      </c>
      <c r="C1227" s="20" t="s">
        <v>335</v>
      </c>
      <c r="D1227" s="20" t="str">
        <f>VLOOKUP(C1227,[1]tabelaPanDados!$A:$D,2,FALSE)</f>
        <v>Pequenos Mamíferos de Áreas Florestais</v>
      </c>
    </row>
    <row r="1228" spans="1:4" s="21" customFormat="1" x14ac:dyDescent="0.25">
      <c r="A1228" s="20">
        <v>11075</v>
      </c>
      <c r="B1228" s="20" t="str">
        <f>VLOOKUP(A1228,[2]tabelaEspeciesListas!$A:$F,5,FALSE)</f>
        <v>Caluromysiops irrupta</v>
      </c>
      <c r="C1228" s="20" t="s">
        <v>335</v>
      </c>
      <c r="D1228" s="20" t="str">
        <f>VLOOKUP(C1228,[1]tabelaPanDados!$A:$D,2,FALSE)</f>
        <v>Pequenos Mamíferos de Áreas Florestais</v>
      </c>
    </row>
    <row r="1229" spans="1:4" s="21" customFormat="1" x14ac:dyDescent="0.25">
      <c r="A1229" s="20">
        <v>11282</v>
      </c>
      <c r="B1229" s="20" t="str">
        <f>VLOOKUP(A1229,[2]tabelaEspeciesListas!$A:$F,5,FALSE)</f>
        <v>Cavia intermedia</v>
      </c>
      <c r="C1229" s="20" t="s">
        <v>335</v>
      </c>
      <c r="D1229" s="20" t="str">
        <f>VLOOKUP(C1229,[1]tabelaPanDados!$A:$D,2,FALSE)</f>
        <v>Pequenos Mamíferos de Áreas Florestais</v>
      </c>
    </row>
    <row r="1230" spans="1:4" s="21" customFormat="1" x14ac:dyDescent="0.25">
      <c r="A1230" s="20">
        <v>11312</v>
      </c>
      <c r="B1230" s="20" t="str">
        <f>VLOOKUP(A1230,[2]tabelaEspeciesListas!$A:$F,5,FALSE)</f>
        <v>Cerradomys goytaca</v>
      </c>
      <c r="C1230" s="20" t="s">
        <v>335</v>
      </c>
      <c r="D1230" s="20" t="str">
        <f>VLOOKUP(C1230,[1]tabelaPanDados!$A:$D,2,FALSE)</f>
        <v>Pequenos Mamíferos de Áreas Florestais</v>
      </c>
    </row>
    <row r="1231" spans="1:4" s="21" customFormat="1" x14ac:dyDescent="0.25">
      <c r="A1231" s="20">
        <v>11506</v>
      </c>
      <c r="B1231" s="20" t="str">
        <f>VLOOKUP(A1231,[2]tabelaEspeciesListas!$A:$F,5,FALSE)</f>
        <v>Chaetomys subspinosus</v>
      </c>
      <c r="C1231" s="20" t="s">
        <v>335</v>
      </c>
      <c r="D1231" s="20" t="str">
        <f>VLOOKUP(C1231,[1]tabelaPanDados!$A:$D,2,FALSE)</f>
        <v>Pequenos Mamíferos de Áreas Florestais</v>
      </c>
    </row>
    <row r="1232" spans="1:4" s="21" customFormat="1" x14ac:dyDescent="0.25">
      <c r="A1232" s="20">
        <v>11514</v>
      </c>
      <c r="B1232" s="20" t="str">
        <f>VLOOKUP(A1232,[2]tabelaEspeciesListas!$A:$F,5,FALSE)</f>
        <v>Coendou speratus</v>
      </c>
      <c r="C1232" s="20" t="s">
        <v>335</v>
      </c>
      <c r="D1232" s="20" t="str">
        <f>VLOOKUP(C1232,[1]tabelaPanDados!$A:$D,2,FALSE)</f>
        <v>Pequenos Mamíferos de Áreas Florestais</v>
      </c>
    </row>
    <row r="1233" spans="1:4" s="21" customFormat="1" x14ac:dyDescent="0.25">
      <c r="A1233" s="20">
        <v>11420</v>
      </c>
      <c r="B1233" s="20" t="str">
        <f>VLOOKUP(A1233,[2]tabelaEspeciesListas!$A:$F,5,FALSE)</f>
        <v>Ctenomys bicolor</v>
      </c>
      <c r="C1233" s="20" t="s">
        <v>335</v>
      </c>
      <c r="D1233" s="20" t="str">
        <f>VLOOKUP(C1233,[1]tabelaPanDados!$A:$D,2,FALSE)</f>
        <v>Pequenos Mamíferos de Áreas Florestais</v>
      </c>
    </row>
    <row r="1234" spans="1:4" s="21" customFormat="1" x14ac:dyDescent="0.25">
      <c r="A1234" s="20">
        <v>11105</v>
      </c>
      <c r="B1234" s="20" t="str">
        <f>VLOOKUP(A1234,[2]tabelaEspeciesListas!$A:$F,5,FALSE)</f>
        <v>Marmosops paulensis</v>
      </c>
      <c r="C1234" s="20" t="s">
        <v>335</v>
      </c>
      <c r="D1234" s="20" t="str">
        <f>VLOOKUP(C1234,[1]tabelaPanDados!$A:$D,2,FALSE)</f>
        <v>Pequenos Mamíferos de Áreas Florestais</v>
      </c>
    </row>
    <row r="1235" spans="1:4" s="21" customFormat="1" x14ac:dyDescent="0.25">
      <c r="A1235" s="20">
        <v>11467</v>
      </c>
      <c r="B1235" s="20" t="str">
        <f>VLOOKUP(A1235,[2]tabelaEspeciesListas!$A:$F,5,FALSE)</f>
        <v>Phyllomys lundi</v>
      </c>
      <c r="C1235" s="20" t="s">
        <v>335</v>
      </c>
      <c r="D1235" s="20" t="str">
        <f>VLOOKUP(C1235,[1]tabelaPanDados!$A:$D,2,FALSE)</f>
        <v>Pequenos Mamíferos de Áreas Florestais</v>
      </c>
    </row>
    <row r="1236" spans="1:4" s="21" customFormat="1" x14ac:dyDescent="0.25">
      <c r="A1236" s="20">
        <v>11473</v>
      </c>
      <c r="B1236" s="20" t="str">
        <f>VLOOKUP(A1236,[2]tabelaEspeciesListas!$A:$F,5,FALSE)</f>
        <v>Phyllomys thomasi</v>
      </c>
      <c r="C1236" s="20" t="s">
        <v>335</v>
      </c>
      <c r="D1236" s="20" t="str">
        <f>VLOOKUP(C1236,[1]tabelaPanDados!$A:$D,2,FALSE)</f>
        <v>Pequenos Mamíferos de Áreas Florestais</v>
      </c>
    </row>
    <row r="1237" spans="1:4" s="21" customFormat="1" x14ac:dyDescent="0.25">
      <c r="A1237" s="20">
        <v>11474</v>
      </c>
      <c r="B1237" s="20" t="str">
        <f>VLOOKUP(A1237,[2]tabelaEspeciesListas!$A:$F,5,FALSE)</f>
        <v>Phyllomys unicolor</v>
      </c>
      <c r="C1237" s="20" t="s">
        <v>335</v>
      </c>
      <c r="D1237" s="20" t="str">
        <f>VLOOKUP(C1237,[1]tabelaPanDados!$A:$D,2,FALSE)</f>
        <v>Pequenos Mamíferos de Áreas Florestais</v>
      </c>
    </row>
    <row r="1238" spans="1:4" s="21" customFormat="1" x14ac:dyDescent="0.25">
      <c r="A1238" s="20">
        <v>11406</v>
      </c>
      <c r="B1238" s="20" t="str">
        <f>VLOOKUP(A1238,[2]tabelaEspeciesListas!$A:$F,5,FALSE)</f>
        <v>Rhipidomys tribei</v>
      </c>
      <c r="C1238" s="20" t="s">
        <v>335</v>
      </c>
      <c r="D1238" s="20" t="str">
        <f>VLOOKUP(C1238,[1]tabelaPanDados!$A:$D,2,FALSE)</f>
        <v>Pequenos Mamíferos de Áreas Florestais</v>
      </c>
    </row>
    <row r="1239" spans="1:4" s="21" customFormat="1" x14ac:dyDescent="0.25">
      <c r="A1239" s="20">
        <v>11498</v>
      </c>
      <c r="B1239" s="20" t="str">
        <f>VLOOKUP(A1239,[2]tabelaEspeciesListas!$A:$F,5,FALSE)</f>
        <v>Trinomys eliasi</v>
      </c>
      <c r="C1239" s="20" t="s">
        <v>335</v>
      </c>
      <c r="D1239" s="20" t="str">
        <f>VLOOKUP(C1239,[1]tabelaPanDados!$A:$D,2,FALSE)</f>
        <v>Pequenos Mamíferos de Áreas Florestais</v>
      </c>
    </row>
    <row r="1240" spans="1:4" s="21" customFormat="1" x14ac:dyDescent="0.25">
      <c r="A1240" s="20">
        <v>11500</v>
      </c>
      <c r="B1240" s="20" t="str">
        <f>VLOOKUP(A1240,[2]tabelaEspeciesListas!$A:$F,5,FALSE)</f>
        <v>Trinomys mirapitanga</v>
      </c>
      <c r="C1240" s="20" t="s">
        <v>335</v>
      </c>
      <c r="D1240" s="20" t="str">
        <f>VLOOKUP(C1240,[1]tabelaPanDados!$A:$D,2,FALSE)</f>
        <v>Pequenos Mamíferos de Áreas Florestais</v>
      </c>
    </row>
    <row r="1241" spans="1:4" s="21" customFormat="1" x14ac:dyDescent="0.25">
      <c r="A1241" s="20">
        <v>11418</v>
      </c>
      <c r="B1241" s="20" t="str">
        <f>VLOOKUP(A1241,[2]tabelaEspeciesListas!$A:$F,5,FALSE)</f>
        <v>Wilfredomys oenax</v>
      </c>
      <c r="C1241" s="20" t="s">
        <v>335</v>
      </c>
      <c r="D1241" s="20" t="str">
        <f>VLOOKUP(C1241,[1]tabelaPanDados!$A:$D,2,FALSE)</f>
        <v>Pequenos Mamíferos de Áreas Florestais</v>
      </c>
    </row>
    <row r="1242" spans="1:4" s="21" customFormat="1" x14ac:dyDescent="0.25">
      <c r="A1242" s="20">
        <v>2701</v>
      </c>
      <c r="B1242" s="20" t="str">
        <f>VLOOKUP(A1242,[2]tabelaEspeciesListas!$A:$F,5,FALSE)</f>
        <v>Anodontites (Lamproscapha) ensiformis</v>
      </c>
      <c r="C1242" s="20" t="s">
        <v>343</v>
      </c>
      <c r="D1242" s="20" t="str">
        <f>VLOOKUP(C1242,[1]tabelaPanDados!$A:$D,2,FALSE)</f>
        <v>(Finalizado) Baixo e Médio Xingu</v>
      </c>
    </row>
    <row r="1243" spans="1:4" s="21" customFormat="1" x14ac:dyDescent="0.25">
      <c r="A1243" s="20">
        <v>2703</v>
      </c>
      <c r="B1243" s="20" t="str">
        <f>VLOOKUP(A1243,[2]tabelaEspeciesListas!$A:$F,5,FALSE)</f>
        <v>Anodontites elongatus</v>
      </c>
      <c r="C1243" s="20" t="s">
        <v>343</v>
      </c>
      <c r="D1243" s="20" t="str">
        <f>VLOOKUP(C1243,[1]tabelaPanDados!$A:$D,2,FALSE)</f>
        <v>(Finalizado) Baixo e Médio Xingu</v>
      </c>
    </row>
    <row r="1244" spans="1:4" s="21" customFormat="1" x14ac:dyDescent="0.25">
      <c r="A1244" s="20">
        <v>2706</v>
      </c>
      <c r="B1244" s="20" t="str">
        <f>VLOOKUP(A1244,[2]tabelaEspeciesListas!$A:$F,5,FALSE)</f>
        <v>Anodontites soleniformes</v>
      </c>
      <c r="C1244" s="20" t="s">
        <v>343</v>
      </c>
      <c r="D1244" s="20" t="str">
        <f>VLOOKUP(C1244,[1]tabelaPanDados!$A:$D,2,FALSE)</f>
        <v>(Finalizado) Baixo e Médio Xingu</v>
      </c>
    </row>
    <row r="1245" spans="1:4" s="21" customFormat="1" x14ac:dyDescent="0.25">
      <c r="A1245" s="20">
        <v>2708</v>
      </c>
      <c r="B1245" s="20" t="str">
        <f>VLOOKUP(A1245,[2]tabelaEspeciesListas!$A:$F,5,FALSE)</f>
        <v>Anodontites trapesialis</v>
      </c>
      <c r="C1245" s="20" t="s">
        <v>343</v>
      </c>
      <c r="D1245" s="20" t="str">
        <f>VLOOKUP(C1245,[1]tabelaPanDados!$A:$D,2,FALSE)</f>
        <v>(Finalizado) Baixo e Médio Xingu</v>
      </c>
    </row>
    <row r="1246" spans="1:4" s="21" customFormat="1" x14ac:dyDescent="0.25">
      <c r="A1246" s="20">
        <v>10470</v>
      </c>
      <c r="B1246" s="20" t="str">
        <f>VLOOKUP(A1246,[2]tabelaEspeciesListas!$A:$F,5,FALSE)</f>
        <v>Anodorhynchus hyacinthinus</v>
      </c>
      <c r="C1246" s="20" t="s">
        <v>343</v>
      </c>
      <c r="D1246" s="20" t="str">
        <f>VLOOKUP(C1246,[1]tabelaPanDados!$A:$D,2,FALSE)</f>
        <v>(Finalizado) Baixo e Médio Xingu</v>
      </c>
    </row>
    <row r="1247" spans="1:4" s="21" customFormat="1" x14ac:dyDescent="0.25">
      <c r="A1247" s="20">
        <v>11159</v>
      </c>
      <c r="B1247" s="20" t="str">
        <f>VLOOKUP(A1247,[2]tabelaEspeciesListas!$A:$F,5,FALSE)</f>
        <v>Ateles marginatus</v>
      </c>
      <c r="C1247" s="20" t="s">
        <v>343</v>
      </c>
      <c r="D1247" s="20" t="str">
        <f>VLOOKUP(C1247,[1]tabelaPanDados!$A:$D,2,FALSE)</f>
        <v>(Finalizado) Baixo e Médio Xingu</v>
      </c>
    </row>
    <row r="1248" spans="1:4" s="21" customFormat="1" x14ac:dyDescent="0.25">
      <c r="A1248" s="20">
        <v>11273</v>
      </c>
      <c r="B1248" s="20" t="str">
        <f>VLOOKUP(A1248,[2]tabelaEspeciesListas!$A:$F,5,FALSE)</f>
        <v>Chiropotes utahickae</v>
      </c>
      <c r="C1248" s="20" t="s">
        <v>343</v>
      </c>
      <c r="D1248" s="20" t="str">
        <f>VLOOKUP(C1248,[1]tabelaPanDados!$A:$D,2,FALSE)</f>
        <v>(Finalizado) Baixo e Médio Xingu</v>
      </c>
    </row>
    <row r="1249" spans="1:4" s="21" customFormat="1" x14ac:dyDescent="0.25">
      <c r="A1249" s="20">
        <v>5652</v>
      </c>
      <c r="B1249" s="20" t="str">
        <f>VLOOKUP(A1249,[2]tabelaEspeciesListas!$A:$F,5,FALSE)</f>
        <v>Cichla melaniae</v>
      </c>
      <c r="C1249" s="20" t="s">
        <v>343</v>
      </c>
      <c r="D1249" s="20" t="str">
        <f>VLOOKUP(C1249,[1]tabelaPanDados!$A:$D,2,FALSE)</f>
        <v>(Finalizado) Baixo e Médio Xingu</v>
      </c>
    </row>
    <row r="1250" spans="1:4" s="21" customFormat="1" x14ac:dyDescent="0.25">
      <c r="A1250" s="20">
        <v>10499</v>
      </c>
      <c r="B1250" s="20" t="str">
        <f>VLOOKUP(A1250,[2]tabelaEspeciesListas!$A:$F,5,FALSE)</f>
        <v>Guaruba guarouba</v>
      </c>
      <c r="C1250" s="20" t="s">
        <v>343</v>
      </c>
      <c r="D1250" s="20" t="str">
        <f>VLOOKUP(C1250,[1]tabelaPanDados!$A:$D,2,FALSE)</f>
        <v>(Finalizado) Baixo e Médio Xingu</v>
      </c>
    </row>
    <row r="1251" spans="1:4" s="21" customFormat="1" x14ac:dyDescent="0.25">
      <c r="A1251" s="20">
        <v>6898</v>
      </c>
      <c r="B1251" s="20" t="str">
        <f>VLOOKUP(A1251,[2]tabelaEspeciesListas!$A:$F,5,FALSE)</f>
        <v>Hypancistrus zebra</v>
      </c>
      <c r="C1251" s="20" t="s">
        <v>343</v>
      </c>
      <c r="D1251" s="20" t="str">
        <f>VLOOKUP(C1251,[1]tabelaPanDados!$A:$D,2,FALSE)</f>
        <v>(Finalizado) Baixo e Médio Xingu</v>
      </c>
    </row>
    <row r="1252" spans="1:4" s="21" customFormat="1" x14ac:dyDescent="0.25">
      <c r="A1252" s="20">
        <v>10814</v>
      </c>
      <c r="B1252" s="20" t="str">
        <f>VLOOKUP(A1252,[2]tabelaEspeciesListas!$A:$F,5,FALSE)</f>
        <v>Leopardus wiedii</v>
      </c>
      <c r="C1252" s="20" t="s">
        <v>343</v>
      </c>
      <c r="D1252" s="20" t="str">
        <f>VLOOKUP(C1252,[1]tabelaPanDados!$A:$D,2,FALSE)</f>
        <v>(Finalizado) Baixo e Médio Xingu</v>
      </c>
    </row>
    <row r="1253" spans="1:4" s="21" customFormat="1" x14ac:dyDescent="0.25">
      <c r="A1253" s="20">
        <v>11139</v>
      </c>
      <c r="B1253" s="20" t="str">
        <f>VLOOKUP(A1253,[2]tabelaEspeciesListas!$A:$F,5,FALSE)</f>
        <v>Myrmecophaga tridactyla</v>
      </c>
      <c r="C1253" s="20" t="s">
        <v>343</v>
      </c>
      <c r="D1253" s="20" t="str">
        <f>VLOOKUP(C1253,[1]tabelaPanDados!$A:$D,2,FALSE)</f>
        <v>(Finalizado) Baixo e Médio Xingu</v>
      </c>
    </row>
    <row r="1254" spans="1:4" s="21" customFormat="1" x14ac:dyDescent="0.25">
      <c r="A1254" s="20">
        <v>10935</v>
      </c>
      <c r="B1254" s="20" t="str">
        <f>VLOOKUP(A1254,[2]tabelaEspeciesListas!$A:$F,5,FALSE)</f>
        <v>Natalus macrourus</v>
      </c>
      <c r="C1254" s="20" t="s">
        <v>343</v>
      </c>
      <c r="D1254" s="20" t="str">
        <f>VLOOKUP(C1254,[1]tabelaPanDados!$A:$D,2,FALSE)</f>
        <v>(Finalizado) Baixo e Médio Xingu</v>
      </c>
    </row>
    <row r="1255" spans="1:4" s="21" customFormat="1" x14ac:dyDescent="0.25">
      <c r="A1255" s="20">
        <v>4239</v>
      </c>
      <c r="B1255" s="20" t="str">
        <f>VLOOKUP(A1255,[2]tabelaEspeciesListas!$A:$F,5,FALSE)</f>
        <v>Ossubtus xinguense</v>
      </c>
      <c r="C1255" s="20" t="s">
        <v>343</v>
      </c>
      <c r="D1255" s="20" t="str">
        <f>VLOOKUP(C1255,[1]tabelaPanDados!$A:$D,2,FALSE)</f>
        <v>(Finalizado) Baixo e Médio Xingu</v>
      </c>
    </row>
    <row r="1256" spans="1:4" s="21" customFormat="1" x14ac:dyDescent="0.25">
      <c r="A1256" s="20">
        <v>10815</v>
      </c>
      <c r="B1256" s="20" t="str">
        <f>VLOOKUP(A1256,[2]tabelaEspeciesListas!$A:$F,5,FALSE)</f>
        <v>Panthera onca</v>
      </c>
      <c r="C1256" s="20" t="s">
        <v>343</v>
      </c>
      <c r="D1256" s="20" t="str">
        <f>VLOOKUP(C1256,[1]tabelaPanDados!$A:$D,2,FALSE)</f>
        <v>(Finalizado) Baixo e Médio Xingu</v>
      </c>
    </row>
    <row r="1257" spans="1:4" s="21" customFormat="1" x14ac:dyDescent="0.25">
      <c r="A1257" s="20">
        <v>10734</v>
      </c>
      <c r="B1257" s="20" t="str">
        <f>VLOOKUP(A1257,[2]tabelaEspeciesListas!$A:$F,5,FALSE)</f>
        <v>Potamotrygon leopoldi</v>
      </c>
      <c r="C1257" s="20" t="s">
        <v>343</v>
      </c>
      <c r="D1257" s="20" t="str">
        <f>VLOOKUP(C1257,[1]tabelaPanDados!$A:$D,2,FALSE)</f>
        <v>(Finalizado) Baixo e Médio Xingu</v>
      </c>
    </row>
    <row r="1258" spans="1:4" s="21" customFormat="1" x14ac:dyDescent="0.25">
      <c r="A1258" s="20">
        <v>11070</v>
      </c>
      <c r="B1258" s="20" t="str">
        <f>VLOOKUP(A1258,[2]tabelaEspeciesListas!$A:$F,5,FALSE)</f>
        <v>Priodontes maximus</v>
      </c>
      <c r="C1258" s="20" t="s">
        <v>343</v>
      </c>
      <c r="D1258" s="20" t="str">
        <f>VLOOKUP(C1258,[1]tabelaPanDados!$A:$D,2,FALSE)</f>
        <v>(Finalizado) Baixo e Médio Xingu</v>
      </c>
    </row>
    <row r="1259" spans="1:4" s="21" customFormat="1" x14ac:dyDescent="0.25">
      <c r="A1259" s="20">
        <v>10827</v>
      </c>
      <c r="B1259" s="20" t="str">
        <f>VLOOKUP(A1259,[2]tabelaEspeciesListas!$A:$F,5,FALSE)</f>
        <v>Pteronura brasiliensis</v>
      </c>
      <c r="C1259" s="20" t="s">
        <v>343</v>
      </c>
      <c r="D1259" s="20" t="str">
        <f>VLOOKUP(C1259,[1]tabelaPanDados!$A:$D,2,FALSE)</f>
        <v>(Finalizado) Baixo e Médio Xingu</v>
      </c>
    </row>
    <row r="1260" spans="1:4" s="21" customFormat="1" x14ac:dyDescent="0.25">
      <c r="A1260" s="20">
        <v>10816</v>
      </c>
      <c r="B1260" s="20" t="str">
        <f>VLOOKUP(A1260,[2]tabelaEspeciesListas!$A:$F,5,FALSE)</f>
        <v>Puma concolor</v>
      </c>
      <c r="C1260" s="20" t="s">
        <v>343</v>
      </c>
      <c r="D1260" s="20" t="str">
        <f>VLOOKUP(C1260,[1]tabelaPanDados!$A:$D,2,FALSE)</f>
        <v>(Finalizado) Baixo e Médio Xingu</v>
      </c>
    </row>
    <row r="1261" spans="1:4" s="21" customFormat="1" x14ac:dyDescent="0.25">
      <c r="A1261" s="20">
        <v>10808</v>
      </c>
      <c r="B1261" s="20" t="str">
        <f>VLOOKUP(A1261,[2]tabelaEspeciesListas!$A:$F,5,FALSE)</f>
        <v>Speothos venaticus</v>
      </c>
      <c r="C1261" s="20" t="s">
        <v>343</v>
      </c>
      <c r="D1261" s="20" t="str">
        <f>VLOOKUP(C1261,[1]tabelaPanDados!$A:$D,2,FALSE)</f>
        <v>(Finalizado) Baixo e Médio Xingu</v>
      </c>
    </row>
    <row r="1262" spans="1:4" s="21" customFormat="1" x14ac:dyDescent="0.25">
      <c r="A1262" s="20">
        <v>11524</v>
      </c>
      <c r="B1262" s="20" t="str">
        <f>VLOOKUP(A1262,[2]tabelaEspeciesListas!$A:$F,5,FALSE)</f>
        <v>Trichechus inunguis</v>
      </c>
      <c r="C1262" s="20" t="s">
        <v>343</v>
      </c>
      <c r="D1262" s="20" t="str">
        <f>VLOOKUP(C1262,[1]tabelaPanDados!$A:$D,2,FALSE)</f>
        <v>(Finalizado) Baixo e Médio Xingu</v>
      </c>
    </row>
    <row r="1263" spans="1:4" s="21" customFormat="1" x14ac:dyDescent="0.25">
      <c r="A1263" s="20">
        <v>7154</v>
      </c>
      <c r="B1263" s="20" t="str">
        <f>VLOOKUP(A1263,[2]tabelaEspeciesListas!$A:$F,5,FALSE)</f>
        <v>Ancistomus snethlageae</v>
      </c>
      <c r="C1263" s="20" t="s">
        <v>352</v>
      </c>
      <c r="D1263" s="20" t="str">
        <f>VLOOKUP(C1263,[1]tabelaPanDados!$A:$D,2,FALSE)</f>
        <v>Peixes Amazônicos</v>
      </c>
    </row>
    <row r="1264" spans="1:4" s="21" customFormat="1" x14ac:dyDescent="0.25">
      <c r="A1264" s="20">
        <v>5124</v>
      </c>
      <c r="B1264" s="20" t="str">
        <f>VLOOKUP(A1264,[2]tabelaEspeciesListas!$A:$F,5,FALSE)</f>
        <v>Apteronotus lindalvae</v>
      </c>
      <c r="C1264" s="20" t="s">
        <v>352</v>
      </c>
      <c r="D1264" s="20" t="str">
        <f>VLOOKUP(C1264,[1]tabelaPanDados!$A:$D,2,FALSE)</f>
        <v>Peixes Amazônicos</v>
      </c>
    </row>
    <row r="1265" spans="1:4" s="21" customFormat="1" x14ac:dyDescent="0.25">
      <c r="A1265" s="20">
        <v>5692</v>
      </c>
      <c r="B1265" s="20" t="str">
        <f>VLOOKUP(A1265,[2]tabelaEspeciesListas!$A:$F,5,FALSE)</f>
        <v>Crenicichla heckeli</v>
      </c>
      <c r="C1265" s="20" t="s">
        <v>352</v>
      </c>
      <c r="D1265" s="20" t="str">
        <f>VLOOKUP(C1265,[1]tabelaPanDados!$A:$D,2,FALSE)</f>
        <v>Peixes Amazônicos</v>
      </c>
    </row>
    <row r="1266" spans="1:4" s="21" customFormat="1" x14ac:dyDescent="0.25">
      <c r="A1266" s="20">
        <v>5740</v>
      </c>
      <c r="B1266" s="20" t="str">
        <f>VLOOKUP(A1266,[2]tabelaEspeciesListas!$A:$F,5,FALSE)</f>
        <v>Crenicichla urosema</v>
      </c>
      <c r="C1266" s="20" t="s">
        <v>352</v>
      </c>
      <c r="D1266" s="20" t="str">
        <f>VLOOKUP(C1266,[1]tabelaPanDados!$A:$D,2,FALSE)</f>
        <v>Peixes Amazônicos</v>
      </c>
    </row>
    <row r="1267" spans="1:4" s="21" customFormat="1" x14ac:dyDescent="0.25">
      <c r="A1267" s="20">
        <v>12108</v>
      </c>
      <c r="B1267" s="20" t="str">
        <f>VLOOKUP(A1267,[2]tabelaEspeciesListas!$A:$F,5,FALSE)</f>
        <v>Gonatodes tapajonicus</v>
      </c>
      <c r="C1267" s="20" t="s">
        <v>352</v>
      </c>
      <c r="D1267" s="20" t="str">
        <f>VLOOKUP(C1267,[1]tabelaPanDados!$A:$D,2,FALSE)</f>
        <v>Peixes Amazônicos</v>
      </c>
    </row>
    <row r="1268" spans="1:4" s="21" customFormat="1" x14ac:dyDescent="0.25">
      <c r="A1268" s="20">
        <v>6834</v>
      </c>
      <c r="B1268" s="20" t="str">
        <f>VLOOKUP(A1268,[2]tabelaEspeciesListas!$A:$F,5,FALSE)</f>
        <v>Harttia depressa</v>
      </c>
      <c r="C1268" s="20" t="s">
        <v>352</v>
      </c>
      <c r="D1268" s="20" t="str">
        <f>VLOOKUP(C1268,[1]tabelaPanDados!$A:$D,2,FALSE)</f>
        <v>Peixes Amazônicos</v>
      </c>
    </row>
    <row r="1269" spans="1:4" s="21" customFormat="1" x14ac:dyDescent="0.25">
      <c r="A1269" s="20">
        <v>6835</v>
      </c>
      <c r="B1269" s="20" t="str">
        <f>VLOOKUP(A1269,[2]tabelaEspeciesListas!$A:$F,5,FALSE)</f>
        <v>Harttia dissidens</v>
      </c>
      <c r="C1269" s="20" t="s">
        <v>352</v>
      </c>
      <c r="D1269" s="20" t="str">
        <f>VLOOKUP(C1269,[1]tabelaPanDados!$A:$D,2,FALSE)</f>
        <v>Peixes Amazônicos</v>
      </c>
    </row>
    <row r="1270" spans="1:4" s="21" customFormat="1" x14ac:dyDescent="0.25">
      <c r="A1270" s="20">
        <v>6595</v>
      </c>
      <c r="B1270" s="20" t="str">
        <f>VLOOKUP(A1270,[2]tabelaEspeciesListas!$A:$F,5,FALSE)</f>
        <v>Hassar shewellkeimi</v>
      </c>
      <c r="C1270" s="20" t="s">
        <v>352</v>
      </c>
      <c r="D1270" s="20" t="str">
        <f>VLOOKUP(C1270,[1]tabelaPanDados!$A:$D,2,FALSE)</f>
        <v>Peixes Amazônicos</v>
      </c>
    </row>
    <row r="1271" spans="1:4" s="21" customFormat="1" x14ac:dyDescent="0.25">
      <c r="A1271" s="20">
        <v>6896</v>
      </c>
      <c r="B1271" s="20" t="str">
        <f>VLOOKUP(A1271,[2]tabelaEspeciesListas!$A:$F,5,FALSE)</f>
        <v>Hopliancistrus tricornis</v>
      </c>
      <c r="C1271" s="20" t="s">
        <v>352</v>
      </c>
      <c r="D1271" s="20" t="str">
        <f>VLOOKUP(C1271,[1]tabelaPanDados!$A:$D,2,FALSE)</f>
        <v>Peixes Amazônicos</v>
      </c>
    </row>
    <row r="1272" spans="1:4" s="21" customFormat="1" x14ac:dyDescent="0.25">
      <c r="A1272" s="20">
        <v>6898</v>
      </c>
      <c r="B1272" s="20" t="str">
        <f>VLOOKUP(A1272,[2]tabelaEspeciesListas!$A:$F,5,FALSE)</f>
        <v>Hypancistrus zebra</v>
      </c>
      <c r="C1272" s="20" t="s">
        <v>352</v>
      </c>
      <c r="D1272" s="20" t="str">
        <f>VLOOKUP(C1272,[1]tabelaPanDados!$A:$D,2,FALSE)</f>
        <v>Peixes Amazônicos</v>
      </c>
    </row>
    <row r="1273" spans="1:4" s="21" customFormat="1" x14ac:dyDescent="0.25">
      <c r="A1273" s="20">
        <v>4576</v>
      </c>
      <c r="B1273" s="20" t="str">
        <f>VLOOKUP(A1273,[2]tabelaEspeciesListas!$A:$F,5,FALSE)</f>
        <v>Lebiasina marilynae</v>
      </c>
      <c r="C1273" s="20" t="s">
        <v>352</v>
      </c>
      <c r="D1273" s="20" t="str">
        <f>VLOOKUP(C1273,[1]tabelaPanDados!$A:$D,2,FALSE)</f>
        <v>Peixes Amazônicos</v>
      </c>
    </row>
    <row r="1274" spans="1:4" s="21" customFormat="1" x14ac:dyDescent="0.25">
      <c r="A1274" s="20">
        <v>4577</v>
      </c>
      <c r="B1274" s="20" t="str">
        <f>VLOOKUP(A1274,[2]tabelaEspeciesListas!$A:$F,5,FALSE)</f>
        <v>Lebiasina melanoguttata</v>
      </c>
      <c r="C1274" s="20" t="s">
        <v>352</v>
      </c>
      <c r="D1274" s="20" t="str">
        <f>VLOOKUP(C1274,[1]tabelaPanDados!$A:$D,2,FALSE)</f>
        <v>Peixes Amazônicos</v>
      </c>
    </row>
    <row r="1275" spans="1:4" s="21" customFormat="1" x14ac:dyDescent="0.25">
      <c r="A1275" s="20">
        <v>4578</v>
      </c>
      <c r="B1275" s="20" t="str">
        <f>VLOOKUP(A1275,[2]tabelaEspeciesListas!$A:$F,5,FALSE)</f>
        <v>Lebiasina minuta</v>
      </c>
      <c r="C1275" s="20" t="s">
        <v>352</v>
      </c>
      <c r="D1275" s="20" t="str">
        <f>VLOOKUP(C1275,[1]tabelaPanDados!$A:$D,2,FALSE)</f>
        <v>Peixes Amazônicos</v>
      </c>
    </row>
    <row r="1276" spans="1:4" s="21" customFormat="1" x14ac:dyDescent="0.25">
      <c r="A1276" s="20">
        <v>7018</v>
      </c>
      <c r="B1276" s="20" t="str">
        <f>VLOOKUP(A1276,[2]tabelaEspeciesListas!$A:$F,5,FALSE)</f>
        <v>Leporacanthicus joselimai</v>
      </c>
      <c r="C1276" s="20" t="s">
        <v>352</v>
      </c>
      <c r="D1276" s="20" t="str">
        <f>VLOOKUP(C1276,[1]tabelaPanDados!$A:$D,2,FALSE)</f>
        <v>Peixes Amazônicos</v>
      </c>
    </row>
    <row r="1277" spans="1:4" s="21" customFormat="1" x14ac:dyDescent="0.25">
      <c r="A1277" s="20">
        <v>3627</v>
      </c>
      <c r="B1277" s="20" t="str">
        <f>VLOOKUP(A1277,[2]tabelaEspeciesListas!$A:$F,5,FALSE)</f>
        <v>Leporinus guttatus</v>
      </c>
      <c r="C1277" s="20" t="s">
        <v>352</v>
      </c>
      <c r="D1277" s="20" t="str">
        <f>VLOOKUP(C1277,[1]tabelaPanDados!$A:$D,2,FALSE)</f>
        <v>Peixes Amazônicos</v>
      </c>
    </row>
    <row r="1278" spans="1:4" s="21" customFormat="1" x14ac:dyDescent="0.25">
      <c r="A1278" s="20">
        <v>3650</v>
      </c>
      <c r="B1278" s="20" t="str">
        <f>VLOOKUP(A1278,[2]tabelaEspeciesListas!$A:$F,5,FALSE)</f>
        <v>Leporinus pitingai</v>
      </c>
      <c r="C1278" s="20" t="s">
        <v>352</v>
      </c>
      <c r="D1278" s="20" t="str">
        <f>VLOOKUP(C1278,[1]tabelaPanDados!$A:$D,2,FALSE)</f>
        <v>Peixes Amazônicos</v>
      </c>
    </row>
    <row r="1279" spans="1:4" s="21" customFormat="1" x14ac:dyDescent="0.25">
      <c r="A1279" s="20">
        <v>7020</v>
      </c>
      <c r="B1279" s="20" t="str">
        <f>VLOOKUP(A1279,[2]tabelaEspeciesListas!$A:$F,5,FALSE)</f>
        <v>Lithoxus lithoides</v>
      </c>
      <c r="C1279" s="20" t="s">
        <v>352</v>
      </c>
      <c r="D1279" s="20" t="str">
        <f>VLOOKUP(C1279,[1]tabelaPanDados!$A:$D,2,FALSE)</f>
        <v>Peixes Amazônicos</v>
      </c>
    </row>
    <row r="1280" spans="1:4" s="21" customFormat="1" x14ac:dyDescent="0.25">
      <c r="A1280" s="20">
        <v>5130</v>
      </c>
      <c r="B1280" s="20" t="str">
        <f>VLOOKUP(A1280,[2]tabelaEspeciesListas!$A:$F,5,FALSE)</f>
        <v>Megadontognathus kaitukaensis</v>
      </c>
      <c r="C1280" s="20" t="s">
        <v>352</v>
      </c>
      <c r="D1280" s="20" t="str">
        <f>VLOOKUP(C1280,[1]tabelaPanDados!$A:$D,2,FALSE)</f>
        <v>Peixes Amazônicos</v>
      </c>
    </row>
    <row r="1281" spans="1:4" s="21" customFormat="1" x14ac:dyDescent="0.25">
      <c r="A1281" s="20">
        <v>4420</v>
      </c>
      <c r="B1281" s="20" t="str">
        <f>VLOOKUP(A1281,[2]tabelaEspeciesListas!$A:$F,5,FALSE)</f>
        <v>Melanocharacidium nigrum</v>
      </c>
      <c r="C1281" s="20" t="s">
        <v>352</v>
      </c>
      <c r="D1281" s="20" t="str">
        <f>VLOOKUP(C1281,[1]tabelaPanDados!$A:$D,2,FALSE)</f>
        <v>Peixes Amazônicos</v>
      </c>
    </row>
    <row r="1282" spans="1:4" s="21" customFormat="1" x14ac:dyDescent="0.25">
      <c r="A1282" s="20">
        <v>4239</v>
      </c>
      <c r="B1282" s="20" t="str">
        <f>VLOOKUP(A1282,[2]tabelaEspeciesListas!$A:$F,5,FALSE)</f>
        <v>Ossubtus xinguense</v>
      </c>
      <c r="C1282" s="20" t="s">
        <v>352</v>
      </c>
      <c r="D1282" s="20" t="str">
        <f>VLOOKUP(C1282,[1]tabelaPanDados!$A:$D,2,FALSE)</f>
        <v>Peixes Amazônicos</v>
      </c>
    </row>
    <row r="1283" spans="1:4" s="21" customFormat="1" x14ac:dyDescent="0.25">
      <c r="A1283" s="20">
        <v>7097</v>
      </c>
      <c r="B1283" s="20" t="str">
        <f>VLOOKUP(A1283,[2]tabelaEspeciesListas!$A:$F,5,FALSE)</f>
        <v>Parancistrus nudiventris</v>
      </c>
      <c r="C1283" s="20" t="s">
        <v>352</v>
      </c>
      <c r="D1283" s="20" t="str">
        <f>VLOOKUP(C1283,[1]tabelaPanDados!$A:$D,2,FALSE)</f>
        <v>Peixes Amazônicos</v>
      </c>
    </row>
    <row r="1284" spans="1:4" s="21" customFormat="1" x14ac:dyDescent="0.25">
      <c r="A1284" s="20">
        <v>10726</v>
      </c>
      <c r="B1284" s="20" t="str">
        <f>VLOOKUP(A1284,[2]tabelaEspeciesListas!$A:$F,5,FALSE)</f>
        <v>Paratrygon aiereba</v>
      </c>
      <c r="C1284" s="20" t="s">
        <v>352</v>
      </c>
      <c r="D1284" s="20" t="str">
        <f>VLOOKUP(C1284,[1]tabelaPanDados!$A:$D,2,FALSE)</f>
        <v>Peixes Amazônicos</v>
      </c>
    </row>
    <row r="1285" spans="1:4" s="21" customFormat="1" x14ac:dyDescent="0.25">
      <c r="A1285" s="20">
        <v>7149</v>
      </c>
      <c r="B1285" s="20" t="str">
        <f>VLOOKUP(A1285,[2]tabelaEspeciesListas!$A:$F,5,FALSE)</f>
        <v>Peckoltia compta</v>
      </c>
      <c r="C1285" s="20" t="s">
        <v>352</v>
      </c>
      <c r="D1285" s="20" t="str">
        <f>VLOOKUP(C1285,[1]tabelaPanDados!$A:$D,2,FALSE)</f>
        <v>Peixes Amazônicos</v>
      </c>
    </row>
    <row r="1286" spans="1:4" s="21" customFormat="1" x14ac:dyDescent="0.25">
      <c r="A1286" s="20">
        <v>10734</v>
      </c>
      <c r="B1286" s="20" t="str">
        <f>VLOOKUP(A1286,[2]tabelaEspeciesListas!$A:$F,5,FALSE)</f>
        <v>Potamotrygon leopoldi</v>
      </c>
      <c r="C1286" s="20" t="s">
        <v>352</v>
      </c>
      <c r="D1286" s="20" t="str">
        <f>VLOOKUP(C1286,[1]tabelaPanDados!$A:$D,2,FALSE)</f>
        <v>Peixes Amazônicos</v>
      </c>
    </row>
    <row r="1287" spans="1:4" s="21" customFormat="1" x14ac:dyDescent="0.25">
      <c r="A1287" s="20">
        <v>4621</v>
      </c>
      <c r="B1287" s="20" t="str">
        <f>VLOOKUP(A1287,[2]tabelaEspeciesListas!$A:$F,5,FALSE)</f>
        <v>Prochilodus britskii</v>
      </c>
      <c r="C1287" s="20" t="s">
        <v>352</v>
      </c>
      <c r="D1287" s="20" t="str">
        <f>VLOOKUP(C1287,[1]tabelaPanDados!$A:$D,2,FALSE)</f>
        <v>Peixes Amazônicos</v>
      </c>
    </row>
    <row r="1288" spans="1:4" s="21" customFormat="1" x14ac:dyDescent="0.25">
      <c r="A1288" s="20">
        <v>4289</v>
      </c>
      <c r="B1288" s="20" t="str">
        <f>VLOOKUP(A1288,[2]tabelaEspeciesListas!$A:$F,5,FALSE)</f>
        <v>Rhinopetitia potamorhachia</v>
      </c>
      <c r="C1288" s="20" t="s">
        <v>352</v>
      </c>
      <c r="D1288" s="20" t="str">
        <f>VLOOKUP(C1288,[1]tabelaPanDados!$A:$D,2,FALSE)</f>
        <v>Peixes Amazônicos</v>
      </c>
    </row>
    <row r="1289" spans="1:4" s="21" customFormat="1" x14ac:dyDescent="0.25">
      <c r="A1289" s="20">
        <v>7243</v>
      </c>
      <c r="B1289" s="20" t="str">
        <f>VLOOKUP(A1289,[2]tabelaEspeciesListas!$A:$F,5,FALSE)</f>
        <v>Scobinancistrus aureatus</v>
      </c>
      <c r="C1289" s="20" t="s">
        <v>352</v>
      </c>
      <c r="D1289" s="20" t="str">
        <f>VLOOKUP(C1289,[1]tabelaPanDados!$A:$D,2,FALSE)</f>
        <v>Peixes Amazônicos</v>
      </c>
    </row>
    <row r="1290" spans="1:4" s="21" customFormat="1" x14ac:dyDescent="0.25">
      <c r="A1290" s="20">
        <v>5146</v>
      </c>
      <c r="B1290" s="20" t="str">
        <f>VLOOKUP(A1290,[2]tabelaEspeciesListas!$A:$F,5,FALSE)</f>
        <v>Sternarchogiton zuanoni</v>
      </c>
      <c r="C1290" s="20" t="s">
        <v>352</v>
      </c>
      <c r="D1290" s="20" t="str">
        <f>VLOOKUP(C1290,[1]tabelaPanDados!$A:$D,2,FALSE)</f>
        <v>Peixes Amazônicos</v>
      </c>
    </row>
    <row r="1291" spans="1:4" s="21" customFormat="1" x14ac:dyDescent="0.25">
      <c r="A1291" s="20">
        <v>5150</v>
      </c>
      <c r="B1291" s="20" t="str">
        <f>VLOOKUP(A1291,[2]tabelaEspeciesListas!$A:$F,5,FALSE)</f>
        <v>Sternarchorhynchus caboclo</v>
      </c>
      <c r="C1291" s="20" t="s">
        <v>352</v>
      </c>
      <c r="D1291" s="20" t="str">
        <f>VLOOKUP(C1291,[1]tabelaPanDados!$A:$D,2,FALSE)</f>
        <v>Peixes Amazônicos</v>
      </c>
    </row>
    <row r="1292" spans="1:4" s="21" customFormat="1" x14ac:dyDescent="0.25">
      <c r="A1292" s="20">
        <v>5155</v>
      </c>
      <c r="B1292" s="20" t="str">
        <f>VLOOKUP(A1292,[2]tabelaEspeciesListas!$A:$F,5,FALSE)</f>
        <v>Sternarchorhynchus higuchii</v>
      </c>
      <c r="C1292" s="20" t="s">
        <v>352</v>
      </c>
      <c r="D1292" s="20" t="str">
        <f>VLOOKUP(C1292,[1]tabelaPanDados!$A:$D,2,FALSE)</f>
        <v>Peixes Amazônicos</v>
      </c>
    </row>
    <row r="1293" spans="1:4" s="21" customFormat="1" x14ac:dyDescent="0.25">
      <c r="A1293" s="20">
        <v>5156</v>
      </c>
      <c r="B1293" s="20" t="str">
        <f>VLOOKUP(A1293,[2]tabelaEspeciesListas!$A:$F,5,FALSE)</f>
        <v>Sternarchorhynchus inpai</v>
      </c>
      <c r="C1293" s="20" t="s">
        <v>352</v>
      </c>
      <c r="D1293" s="20" t="str">
        <f>VLOOKUP(C1293,[1]tabelaPanDados!$A:$D,2,FALSE)</f>
        <v>Peixes Amazônicos</v>
      </c>
    </row>
    <row r="1294" spans="1:4" s="21" customFormat="1" x14ac:dyDescent="0.25">
      <c r="A1294" s="20">
        <v>5157</v>
      </c>
      <c r="B1294" s="20" t="str">
        <f>VLOOKUP(A1294,[2]tabelaEspeciesListas!$A:$F,5,FALSE)</f>
        <v>Sternarchorhynchus jaimei</v>
      </c>
      <c r="C1294" s="20" t="s">
        <v>352</v>
      </c>
      <c r="D1294" s="20" t="str">
        <f>VLOOKUP(C1294,[1]tabelaPanDados!$A:$D,2,FALSE)</f>
        <v>Peixes Amazônicos</v>
      </c>
    </row>
    <row r="1295" spans="1:4" s="21" customFormat="1" x14ac:dyDescent="0.25">
      <c r="A1295" s="20">
        <v>5158</v>
      </c>
      <c r="B1295" s="20" t="str">
        <f>VLOOKUP(A1295,[2]tabelaEspeciesListas!$A:$F,5,FALSE)</f>
        <v>Sternarchorhynchus kokraimoro</v>
      </c>
      <c r="C1295" s="20" t="s">
        <v>352</v>
      </c>
      <c r="D1295" s="20" t="str">
        <f>VLOOKUP(C1295,[1]tabelaPanDados!$A:$D,2,FALSE)</f>
        <v>Peixes Amazônicos</v>
      </c>
    </row>
    <row r="1296" spans="1:4" s="21" customFormat="1" x14ac:dyDescent="0.25">
      <c r="A1296" s="20">
        <v>5159</v>
      </c>
      <c r="B1296" s="20" t="str">
        <f>VLOOKUP(A1296,[2]tabelaEspeciesListas!$A:$F,5,FALSE)</f>
        <v>Sternarchorhynchus mareikeae</v>
      </c>
      <c r="C1296" s="20" t="s">
        <v>352</v>
      </c>
      <c r="D1296" s="20" t="str">
        <f>VLOOKUP(C1296,[1]tabelaPanDados!$A:$D,2,FALSE)</f>
        <v>Peixes Amazônicos</v>
      </c>
    </row>
    <row r="1297" spans="1:4" s="21" customFormat="1" x14ac:dyDescent="0.25">
      <c r="A1297" s="20">
        <v>5164</v>
      </c>
      <c r="B1297" s="20" t="str">
        <f>VLOOKUP(A1297,[2]tabelaEspeciesListas!$A:$F,5,FALSE)</f>
        <v>Sternarchorhynchus severii</v>
      </c>
      <c r="C1297" s="20" t="s">
        <v>352</v>
      </c>
      <c r="D1297" s="20" t="str">
        <f>VLOOKUP(C1297,[1]tabelaPanDados!$A:$D,2,FALSE)</f>
        <v>Peixes Amazônicos</v>
      </c>
    </row>
    <row r="1298" spans="1:4" s="21" customFormat="1" x14ac:dyDescent="0.25">
      <c r="A1298" s="20">
        <v>5166</v>
      </c>
      <c r="B1298" s="20" t="str">
        <f>VLOOKUP(A1298,[2]tabelaEspeciesListas!$A:$F,5,FALSE)</f>
        <v>Sternarchorhynchus villasboasi</v>
      </c>
      <c r="C1298" s="20" t="s">
        <v>352</v>
      </c>
      <c r="D1298" s="20" t="str">
        <f>VLOOKUP(C1298,[1]tabelaPanDados!$A:$D,2,FALSE)</f>
        <v>Peixes Amazônicos</v>
      </c>
    </row>
    <row r="1299" spans="1:4" s="21" customFormat="1" x14ac:dyDescent="0.25">
      <c r="A1299" s="20">
        <v>5808</v>
      </c>
      <c r="B1299" s="20" t="str">
        <f>VLOOKUP(A1299,[2]tabelaEspeciesListas!$A:$F,5,FALSE)</f>
        <v>Teleocichla centisquama</v>
      </c>
      <c r="C1299" s="20" t="s">
        <v>352</v>
      </c>
      <c r="D1299" s="20" t="str">
        <f>VLOOKUP(C1299,[1]tabelaPanDados!$A:$D,2,FALSE)</f>
        <v>Peixes Amazônicos</v>
      </c>
    </row>
    <row r="1300" spans="1:4" s="21" customFormat="1" x14ac:dyDescent="0.25">
      <c r="A1300" s="20">
        <v>5813</v>
      </c>
      <c r="B1300" s="20" t="str">
        <f>VLOOKUP(A1300,[2]tabelaEspeciesListas!$A:$F,5,FALSE)</f>
        <v>Teleocichla prionogenys</v>
      </c>
      <c r="C1300" s="20" t="s">
        <v>352</v>
      </c>
      <c r="D1300" s="20" t="str">
        <f>VLOOKUP(C1300,[1]tabelaPanDados!$A:$D,2,FALSE)</f>
        <v>Peixes Amazônicos</v>
      </c>
    </row>
    <row r="1301" spans="1:4" s="21" customFormat="1" x14ac:dyDescent="0.25">
      <c r="A1301" s="20">
        <v>5815</v>
      </c>
      <c r="B1301" s="20" t="str">
        <f>VLOOKUP(A1301,[2]tabelaEspeciesListas!$A:$F,5,FALSE)</f>
        <v>Teleocichla wajapi</v>
      </c>
      <c r="C1301" s="20" t="s">
        <v>352</v>
      </c>
      <c r="D1301" s="20" t="str">
        <f>VLOOKUP(C1301,[1]tabelaPanDados!$A:$D,2,FALSE)</f>
        <v>Peixes Amazônicos</v>
      </c>
    </row>
    <row r="1302" spans="1:4" s="21" customFormat="1" x14ac:dyDescent="0.25">
      <c r="A1302" s="20">
        <v>11525</v>
      </c>
      <c r="B1302" s="20" t="str">
        <f>VLOOKUP(A1302,[2]tabelaEspeciesListas!$A:$F,5,FALSE)</f>
        <v>Trichechus manatus</v>
      </c>
      <c r="C1302" s="20" t="s">
        <v>358</v>
      </c>
      <c r="D1302" s="20" t="str">
        <f>VLOOKUP(C1302,[1]tabelaPanDados!$A:$D,2,FALSE)</f>
        <v>Peixe-boi Marinho</v>
      </c>
    </row>
    <row r="1303" spans="1:4" s="21" customFormat="1" x14ac:dyDescent="0.25">
      <c r="A1303" s="20">
        <v>10667</v>
      </c>
      <c r="B1303" s="20" t="str">
        <f>VLOOKUP(A1303,[2]tabelaEspeciesListas!$A:$F,5,FALSE)</f>
        <v>Alopias superciliosus</v>
      </c>
      <c r="C1303" s="20" t="s">
        <v>365</v>
      </c>
      <c r="D1303" s="20" t="str">
        <f>VLOOKUP(C1303,[1]tabelaPanDados!$A:$D,2,FALSE)</f>
        <v>(Finalizado) Tubarões - 1º ciclo</v>
      </c>
    </row>
    <row r="1304" spans="1:4" s="21" customFormat="1" x14ac:dyDescent="0.25">
      <c r="A1304" s="20">
        <v>10668</v>
      </c>
      <c r="B1304" s="20" t="str">
        <f>VLOOKUP(A1304,[2]tabelaEspeciesListas!$A:$F,5,FALSE)</f>
        <v>Alopias vulpinus</v>
      </c>
      <c r="C1304" s="20" t="s">
        <v>365</v>
      </c>
      <c r="D1304" s="20" t="str">
        <f>VLOOKUP(C1304,[1]tabelaPanDados!$A:$D,2,FALSE)</f>
        <v>(Finalizado) Tubarões - 1º ciclo</v>
      </c>
    </row>
    <row r="1305" spans="1:4" s="21" customFormat="1" x14ac:dyDescent="0.25">
      <c r="A1305" s="20">
        <v>10683</v>
      </c>
      <c r="B1305" s="20" t="str">
        <f>VLOOKUP(A1305,[2]tabelaEspeciesListas!$A:$F,5,FALSE)</f>
        <v>Atlantoraja castelnaui</v>
      </c>
      <c r="C1305" s="20" t="s">
        <v>365</v>
      </c>
      <c r="D1305" s="20" t="str">
        <f>VLOOKUP(C1305,[1]tabelaPanDados!$A:$D,2,FALSE)</f>
        <v>(Finalizado) Tubarões - 1º ciclo</v>
      </c>
    </row>
    <row r="1306" spans="1:4" s="21" customFormat="1" x14ac:dyDescent="0.25">
      <c r="A1306" s="20">
        <v>10697</v>
      </c>
      <c r="B1306" s="20" t="str">
        <f>VLOOKUP(A1306,[2]tabelaEspeciesListas!$A:$F,5,FALSE)</f>
        <v>Bathytoshia centroura</v>
      </c>
      <c r="C1306" s="20" t="s">
        <v>365</v>
      </c>
      <c r="D1306" s="20" t="str">
        <f>VLOOKUP(C1306,[1]tabelaPanDados!$A:$D,2,FALSE)</f>
        <v>(Finalizado) Tubarões - 1º ciclo</v>
      </c>
    </row>
    <row r="1307" spans="1:4" s="21" customFormat="1" x14ac:dyDescent="0.25">
      <c r="A1307" s="20">
        <v>10628</v>
      </c>
      <c r="B1307" s="20" t="str">
        <f>VLOOKUP(A1307,[2]tabelaEspeciesListas!$A:$F,5,FALSE)</f>
        <v>Carcharhinus galapagensis</v>
      </c>
      <c r="C1307" s="20" t="s">
        <v>365</v>
      </c>
      <c r="D1307" s="20" t="str">
        <f>VLOOKUP(C1307,[1]tabelaPanDados!$A:$D,2,FALSE)</f>
        <v>(Finalizado) Tubarões - 1º ciclo</v>
      </c>
    </row>
    <row r="1308" spans="1:4" s="21" customFormat="1" x14ac:dyDescent="0.25">
      <c r="A1308" s="20">
        <v>10632</v>
      </c>
      <c r="B1308" s="20" t="str">
        <f>VLOOKUP(A1308,[2]tabelaEspeciesListas!$A:$F,5,FALSE)</f>
        <v>Carcharhinus longimanus</v>
      </c>
      <c r="C1308" s="20" t="s">
        <v>365</v>
      </c>
      <c r="D1308" s="20" t="str">
        <f>VLOOKUP(C1308,[1]tabelaPanDados!$A:$D,2,FALSE)</f>
        <v>(Finalizado) Tubarões - 1º ciclo</v>
      </c>
    </row>
    <row r="1309" spans="1:4" s="21" customFormat="1" x14ac:dyDescent="0.25">
      <c r="A1309" s="20">
        <v>10633</v>
      </c>
      <c r="B1309" s="20" t="str">
        <f>VLOOKUP(A1309,[2]tabelaEspeciesListas!$A:$F,5,FALSE)</f>
        <v>Carcharhinus obscurus</v>
      </c>
      <c r="C1309" s="20" t="s">
        <v>365</v>
      </c>
      <c r="D1309" s="20" t="str">
        <f>VLOOKUP(C1309,[1]tabelaPanDados!$A:$D,2,FALSE)</f>
        <v>(Finalizado) Tubarões - 1º ciclo</v>
      </c>
    </row>
    <row r="1310" spans="1:4" s="21" customFormat="1" x14ac:dyDescent="0.25">
      <c r="A1310" s="20">
        <v>10634</v>
      </c>
      <c r="B1310" s="20" t="str">
        <f>VLOOKUP(A1310,[2]tabelaEspeciesListas!$A:$F,5,FALSE)</f>
        <v>Carcharhinus perezi</v>
      </c>
      <c r="C1310" s="20" t="s">
        <v>365</v>
      </c>
      <c r="D1310" s="20" t="str">
        <f>VLOOKUP(C1310,[1]tabelaPanDados!$A:$D,2,FALSE)</f>
        <v>(Finalizado) Tubarões - 1º ciclo</v>
      </c>
    </row>
    <row r="1311" spans="1:4" s="21" customFormat="1" x14ac:dyDescent="0.25">
      <c r="A1311" s="20">
        <v>10635</v>
      </c>
      <c r="B1311" s="20" t="str">
        <f>VLOOKUP(A1311,[2]tabelaEspeciesListas!$A:$F,5,FALSE)</f>
        <v>Carcharhinus plumbeus</v>
      </c>
      <c r="C1311" s="20" t="s">
        <v>365</v>
      </c>
      <c r="D1311" s="20" t="str">
        <f>VLOOKUP(C1311,[1]tabelaPanDados!$A:$D,2,FALSE)</f>
        <v>(Finalizado) Tubarões - 1º ciclo</v>
      </c>
    </row>
    <row r="1312" spans="1:4" s="21" customFormat="1" x14ac:dyDescent="0.25">
      <c r="A1312" s="20">
        <v>10636</v>
      </c>
      <c r="B1312" s="20" t="str">
        <f>VLOOKUP(A1312,[2]tabelaEspeciesListas!$A:$F,5,FALSE)</f>
        <v>Carcharhinus porosus</v>
      </c>
      <c r="C1312" s="20" t="s">
        <v>365</v>
      </c>
      <c r="D1312" s="20" t="str">
        <f>VLOOKUP(C1312,[1]tabelaPanDados!$A:$D,2,FALSE)</f>
        <v>(Finalizado) Tubarões - 1º ciclo</v>
      </c>
    </row>
    <row r="1313" spans="1:4" s="21" customFormat="1" x14ac:dyDescent="0.25">
      <c r="A1313" s="20">
        <v>10637</v>
      </c>
      <c r="B1313" s="20" t="str">
        <f>VLOOKUP(A1313,[2]tabelaEspeciesListas!$A:$F,5,FALSE)</f>
        <v>Carcharhinus signatus</v>
      </c>
      <c r="C1313" s="20" t="s">
        <v>365</v>
      </c>
      <c r="D1313" s="20" t="str">
        <f>VLOOKUP(C1313,[1]tabelaPanDados!$A:$D,2,FALSE)</f>
        <v>(Finalizado) Tubarões - 1º ciclo</v>
      </c>
    </row>
    <row r="1314" spans="1:4" s="21" customFormat="1" x14ac:dyDescent="0.25">
      <c r="A1314" s="20">
        <v>10676</v>
      </c>
      <c r="B1314" s="20" t="str">
        <f>VLOOKUP(A1314,[2]tabelaEspeciesListas!$A:$F,5,FALSE)</f>
        <v>Carcharias taurus</v>
      </c>
      <c r="C1314" s="20" t="s">
        <v>365</v>
      </c>
      <c r="D1314" s="20" t="str">
        <f>VLOOKUP(C1314,[1]tabelaPanDados!$A:$D,2,FALSE)</f>
        <v>(Finalizado) Tubarões - 1º ciclo</v>
      </c>
    </row>
    <row r="1315" spans="1:4" s="21" customFormat="1" x14ac:dyDescent="0.25">
      <c r="A1315" s="20">
        <v>10670</v>
      </c>
      <c r="B1315" s="20" t="str">
        <f>VLOOKUP(A1315,[2]tabelaEspeciesListas!$A:$F,5,FALSE)</f>
        <v>Carcharodon carcharias</v>
      </c>
      <c r="C1315" s="20" t="s">
        <v>365</v>
      </c>
      <c r="D1315" s="20" t="str">
        <f>VLOOKUP(C1315,[1]tabelaPanDados!$A:$D,2,FALSE)</f>
        <v>(Finalizado) Tubarões - 1º ciclo</v>
      </c>
    </row>
    <row r="1316" spans="1:4" s="21" customFormat="1" x14ac:dyDescent="0.25">
      <c r="A1316" s="20">
        <v>10669</v>
      </c>
      <c r="B1316" s="20" t="str">
        <f>VLOOKUP(A1316,[2]tabelaEspeciesListas!$A:$F,5,FALSE)</f>
        <v>Cetorhinus maximus</v>
      </c>
      <c r="C1316" s="20" t="s">
        <v>365</v>
      </c>
      <c r="D1316" s="20" t="str">
        <f>VLOOKUP(C1316,[1]tabelaPanDados!$A:$D,2,FALSE)</f>
        <v>(Finalizado) Tubarões - 1º ciclo</v>
      </c>
    </row>
    <row r="1317" spans="1:4" s="21" customFormat="1" x14ac:dyDescent="0.25">
      <c r="A1317" s="20">
        <v>10698</v>
      </c>
      <c r="B1317" s="20" t="str">
        <f>VLOOKUP(A1317,[2]tabelaEspeciesListas!$A:$F,5,FALSE)</f>
        <v>Fontitrygon colarensis</v>
      </c>
      <c r="C1317" s="20" t="s">
        <v>365</v>
      </c>
      <c r="D1317" s="20" t="str">
        <f>VLOOKUP(C1317,[1]tabelaPanDados!$A:$D,2,FALSE)</f>
        <v>(Finalizado) Tubarões - 1º ciclo</v>
      </c>
    </row>
    <row r="1318" spans="1:4" s="21" customFormat="1" x14ac:dyDescent="0.25">
      <c r="A1318" s="20">
        <v>10658</v>
      </c>
      <c r="B1318" s="20" t="str">
        <f>VLOOKUP(A1318,[2]tabelaEspeciesListas!$A:$F,5,FALSE)</f>
        <v>Galeorhinus galeus</v>
      </c>
      <c r="C1318" s="20" t="s">
        <v>365</v>
      </c>
      <c r="D1318" s="20" t="str">
        <f>VLOOKUP(C1318,[1]tabelaPanDados!$A:$D,2,FALSE)</f>
        <v>(Finalizado) Tubarões - 1º ciclo</v>
      </c>
    </row>
    <row r="1319" spans="1:4" s="21" customFormat="1" x14ac:dyDescent="0.25">
      <c r="A1319" s="20">
        <v>10680</v>
      </c>
      <c r="B1319" s="20" t="str">
        <f>VLOOKUP(A1319,[2]tabelaEspeciesListas!$A:$F,5,FALSE)</f>
        <v>Ginglymostoma cirratum</v>
      </c>
      <c r="C1319" s="20" t="s">
        <v>365</v>
      </c>
      <c r="D1319" s="20" t="str">
        <f>VLOOKUP(C1319,[1]tabelaPanDados!$A:$D,2,FALSE)</f>
        <v>(Finalizado) Tubarões - 1º ciclo</v>
      </c>
    </row>
    <row r="1320" spans="1:4" s="21" customFormat="1" x14ac:dyDescent="0.25">
      <c r="A1320" s="20">
        <v>10706</v>
      </c>
      <c r="B1320" s="20" t="str">
        <f>VLOOKUP(A1320,[2]tabelaEspeciesListas!$A:$F,5,FALSE)</f>
        <v>Gymnura altavela</v>
      </c>
      <c r="C1320" s="20" t="s">
        <v>365</v>
      </c>
      <c r="D1320" s="20" t="str">
        <f>VLOOKUP(C1320,[1]tabelaPanDados!$A:$D,2,FALSE)</f>
        <v>(Finalizado) Tubarões - 1º ciclo</v>
      </c>
    </row>
    <row r="1321" spans="1:4" s="21" customFormat="1" x14ac:dyDescent="0.25">
      <c r="A1321" s="20">
        <v>10639</v>
      </c>
      <c r="B1321" s="20" t="str">
        <f>VLOOKUP(A1321,[2]tabelaEspeciesListas!$A:$F,5,FALSE)</f>
        <v>Isogomphodon oxyrhynchus</v>
      </c>
      <c r="C1321" s="20" t="s">
        <v>365</v>
      </c>
      <c r="D1321" s="20" t="str">
        <f>VLOOKUP(C1321,[1]tabelaPanDados!$A:$D,2,FALSE)</f>
        <v>(Finalizado) Tubarões - 1º ciclo</v>
      </c>
    </row>
    <row r="1322" spans="1:4" s="21" customFormat="1" x14ac:dyDescent="0.25">
      <c r="A1322" s="20">
        <v>10708</v>
      </c>
      <c r="B1322" s="20" t="str">
        <f>VLOOKUP(A1322,[2]tabelaEspeciesListas!$A:$F,5,FALSE)</f>
        <v>Manta birostris</v>
      </c>
      <c r="C1322" s="20" t="s">
        <v>365</v>
      </c>
      <c r="D1322" s="20" t="str">
        <f>VLOOKUP(C1322,[1]tabelaPanDados!$A:$D,2,FALSE)</f>
        <v>(Finalizado) Tubarões - 1º ciclo</v>
      </c>
    </row>
    <row r="1323" spans="1:4" s="21" customFormat="1" x14ac:dyDescent="0.25">
      <c r="A1323" s="20">
        <v>10709</v>
      </c>
      <c r="B1323" s="20" t="str">
        <f>VLOOKUP(A1323,[2]tabelaEspeciesListas!$A:$F,5,FALSE)</f>
        <v>Mobula hypostoma</v>
      </c>
      <c r="C1323" s="20" t="s">
        <v>365</v>
      </c>
      <c r="D1323" s="20" t="str">
        <f>VLOOKUP(C1323,[1]tabelaPanDados!$A:$D,2,FALSE)</f>
        <v>(Finalizado) Tubarões - 1º ciclo</v>
      </c>
    </row>
    <row r="1324" spans="1:4" s="21" customFormat="1" x14ac:dyDescent="0.25">
      <c r="A1324" s="20">
        <v>10710</v>
      </c>
      <c r="B1324" s="20" t="str">
        <f>VLOOKUP(A1324,[2]tabelaEspeciesListas!$A:$F,5,FALSE)</f>
        <v>Mobula mobular</v>
      </c>
      <c r="C1324" s="20" t="s">
        <v>365</v>
      </c>
      <c r="D1324" s="20" t="str">
        <f>VLOOKUP(C1324,[1]tabelaPanDados!$A:$D,2,FALSE)</f>
        <v>(Finalizado) Tubarões - 1º ciclo</v>
      </c>
    </row>
    <row r="1325" spans="1:4" s="21" customFormat="1" x14ac:dyDescent="0.25">
      <c r="A1325" s="20">
        <v>10711</v>
      </c>
      <c r="B1325" s="20" t="str">
        <f>VLOOKUP(A1325,[2]tabelaEspeciesListas!$A:$F,5,FALSE)</f>
        <v>Mobula rochebrunei</v>
      </c>
      <c r="C1325" s="20" t="s">
        <v>365</v>
      </c>
      <c r="D1325" s="20" t="str">
        <f>VLOOKUP(C1325,[1]tabelaPanDados!$A:$D,2,FALSE)</f>
        <v>(Finalizado) Tubarões - 1º ciclo</v>
      </c>
    </row>
    <row r="1326" spans="1:4" s="21" customFormat="1" x14ac:dyDescent="0.25">
      <c r="A1326" s="20">
        <v>10712</v>
      </c>
      <c r="B1326" s="20" t="str">
        <f>VLOOKUP(A1326,[2]tabelaEspeciesListas!$A:$F,5,FALSE)</f>
        <v>Mobula tarapacana</v>
      </c>
      <c r="C1326" s="20" t="s">
        <v>365</v>
      </c>
      <c r="D1326" s="20" t="str">
        <f>VLOOKUP(C1326,[1]tabelaPanDados!$A:$D,2,FALSE)</f>
        <v>(Finalizado) Tubarões - 1º ciclo</v>
      </c>
    </row>
    <row r="1327" spans="1:4" s="21" customFormat="1" x14ac:dyDescent="0.25">
      <c r="A1327" s="20">
        <v>10713</v>
      </c>
      <c r="B1327" s="20" t="str">
        <f>VLOOKUP(A1327,[2]tabelaEspeciesListas!$A:$F,5,FALSE)</f>
        <v>Mobula thurstoni</v>
      </c>
      <c r="C1327" s="20" t="s">
        <v>365</v>
      </c>
      <c r="D1327" s="20" t="str">
        <f>VLOOKUP(C1327,[1]tabelaPanDados!$A:$D,2,FALSE)</f>
        <v>(Finalizado) Tubarões - 1º ciclo</v>
      </c>
    </row>
    <row r="1328" spans="1:4" s="21" customFormat="1" x14ac:dyDescent="0.25">
      <c r="A1328" s="20">
        <v>10659</v>
      </c>
      <c r="B1328" s="20" t="str">
        <f>VLOOKUP(A1328,[2]tabelaEspeciesListas!$A:$F,5,FALSE)</f>
        <v>Mustelus canis</v>
      </c>
      <c r="C1328" s="20" t="s">
        <v>365</v>
      </c>
      <c r="D1328" s="20" t="str">
        <f>VLOOKUP(C1328,[1]tabelaPanDados!$A:$D,2,FALSE)</f>
        <v>(Finalizado) Tubarões - 1º ciclo</v>
      </c>
    </row>
    <row r="1329" spans="1:4" s="21" customFormat="1" x14ac:dyDescent="0.25">
      <c r="A1329" s="20">
        <v>10660</v>
      </c>
      <c r="B1329" s="20" t="str">
        <f>VLOOKUP(A1329,[2]tabelaEspeciesListas!$A:$F,5,FALSE)</f>
        <v>Mustelus fasciatus</v>
      </c>
      <c r="C1329" s="20" t="s">
        <v>365</v>
      </c>
      <c r="D1329" s="20" t="str">
        <f>VLOOKUP(C1329,[1]tabelaPanDados!$A:$D,2,FALSE)</f>
        <v>(Finalizado) Tubarões - 1º ciclo</v>
      </c>
    </row>
    <row r="1330" spans="1:4" s="21" customFormat="1" x14ac:dyDescent="0.25">
      <c r="A1330" s="20">
        <v>10663</v>
      </c>
      <c r="B1330" s="20" t="str">
        <f>VLOOKUP(A1330,[2]tabelaEspeciesListas!$A:$F,5,FALSE)</f>
        <v>Mustelus schmitti</v>
      </c>
      <c r="C1330" s="20" t="s">
        <v>365</v>
      </c>
      <c r="D1330" s="20" t="str">
        <f>VLOOKUP(C1330,[1]tabelaPanDados!$A:$D,2,FALSE)</f>
        <v>(Finalizado) Tubarões - 1º ciclo</v>
      </c>
    </row>
    <row r="1331" spans="1:4" s="21" customFormat="1" x14ac:dyDescent="0.25">
      <c r="A1331" s="20">
        <v>10715</v>
      </c>
      <c r="B1331" s="20" t="str">
        <f>VLOOKUP(A1331,[2]tabelaEspeciesListas!$A:$F,5,FALSE)</f>
        <v>Myliobatis freminvillei</v>
      </c>
      <c r="C1331" s="20" t="s">
        <v>365</v>
      </c>
      <c r="D1331" s="20" t="str">
        <f>VLOOKUP(C1331,[1]tabelaPanDados!$A:$D,2,FALSE)</f>
        <v>(Finalizado) Tubarões - 1º ciclo</v>
      </c>
    </row>
    <row r="1332" spans="1:4" s="21" customFormat="1" x14ac:dyDescent="0.25">
      <c r="A1332" s="20">
        <v>10716</v>
      </c>
      <c r="B1332" s="20" t="str">
        <f>VLOOKUP(A1332,[2]tabelaEspeciesListas!$A:$F,5,FALSE)</f>
        <v>Myliobatis goodei</v>
      </c>
      <c r="C1332" s="20" t="s">
        <v>365</v>
      </c>
      <c r="D1332" s="20" t="str">
        <f>VLOOKUP(C1332,[1]tabelaPanDados!$A:$D,2,FALSE)</f>
        <v>(Finalizado) Tubarões - 1º ciclo</v>
      </c>
    </row>
    <row r="1333" spans="1:4" s="21" customFormat="1" x14ac:dyDescent="0.25">
      <c r="A1333" s="20">
        <v>10717</v>
      </c>
      <c r="B1333" s="20" t="str">
        <f>VLOOKUP(A1333,[2]tabelaEspeciesListas!$A:$F,5,FALSE)</f>
        <v>Myliobatis ridens</v>
      </c>
      <c r="C1333" s="20" t="s">
        <v>365</v>
      </c>
      <c r="D1333" s="20" t="str">
        <f>VLOOKUP(C1333,[1]tabelaPanDados!$A:$D,2,FALSE)</f>
        <v>(Finalizado) Tubarões - 1º ciclo</v>
      </c>
    </row>
    <row r="1334" spans="1:4" s="21" customFormat="1" x14ac:dyDescent="0.25">
      <c r="A1334" s="20">
        <v>10640</v>
      </c>
      <c r="B1334" s="20" t="str">
        <f>VLOOKUP(A1334,[2]tabelaEspeciesListas!$A:$F,5,FALSE)</f>
        <v>Negaprion brevirostris</v>
      </c>
      <c r="C1334" s="20" t="s">
        <v>365</v>
      </c>
      <c r="D1334" s="20" t="str">
        <f>VLOOKUP(C1334,[1]tabelaPanDados!$A:$D,2,FALSE)</f>
        <v>(Finalizado) Tubarões - 1º ciclo</v>
      </c>
    </row>
    <row r="1335" spans="1:4" s="21" customFormat="1" x14ac:dyDescent="0.25">
      <c r="A1335" s="20">
        <v>10666</v>
      </c>
      <c r="B1335" s="20" t="str">
        <f>VLOOKUP(A1335,[2]tabelaEspeciesListas!$A:$F,5,FALSE)</f>
        <v>Notorynchus cepedianus</v>
      </c>
      <c r="C1335" s="20" t="s">
        <v>365</v>
      </c>
      <c r="D1335" s="20" t="str">
        <f>VLOOKUP(C1335,[1]tabelaPanDados!$A:$D,2,FALSE)</f>
        <v>(Finalizado) Tubarões - 1º ciclo</v>
      </c>
    </row>
    <row r="1336" spans="1:4" s="21" customFormat="1" x14ac:dyDescent="0.25">
      <c r="A1336" s="20">
        <v>10641</v>
      </c>
      <c r="B1336" s="20" t="str">
        <f>VLOOKUP(A1336,[2]tabelaEspeciesListas!$A:$F,5,FALSE)</f>
        <v>Prionace glauca</v>
      </c>
      <c r="C1336" s="20" t="s">
        <v>365</v>
      </c>
      <c r="D1336" s="20" t="str">
        <f>VLOOKUP(C1336,[1]tabelaPanDados!$A:$D,2,FALSE)</f>
        <v>(Finalizado) Tubarões - 1º ciclo</v>
      </c>
    </row>
    <row r="1337" spans="1:4" s="21" customFormat="1" x14ac:dyDescent="0.25">
      <c r="A1337" s="20">
        <v>10742</v>
      </c>
      <c r="B1337" s="20" t="str">
        <f>VLOOKUP(A1337,[2]tabelaEspeciesListas!$A:$F,5,FALSE)</f>
        <v>Pristis pectinata</v>
      </c>
      <c r="C1337" s="20" t="s">
        <v>365</v>
      </c>
      <c r="D1337" s="20" t="str">
        <f>VLOOKUP(C1337,[1]tabelaPanDados!$A:$D,2,FALSE)</f>
        <v>(Finalizado) Tubarões - 1º ciclo</v>
      </c>
    </row>
    <row r="1338" spans="1:4" s="21" customFormat="1" x14ac:dyDescent="0.25">
      <c r="A1338" s="20">
        <v>10743</v>
      </c>
      <c r="B1338" s="20" t="str">
        <f>VLOOKUP(A1338,[2]tabelaEspeciesListas!$A:$F,5,FALSE)</f>
        <v>Pristis pristis</v>
      </c>
      <c r="C1338" s="20" t="s">
        <v>365</v>
      </c>
      <c r="D1338" s="20" t="str">
        <f>VLOOKUP(C1338,[1]tabelaPanDados!$A:$D,2,FALSE)</f>
        <v>(Finalizado) Tubarões - 1º ciclo</v>
      </c>
    </row>
    <row r="1339" spans="1:4" s="21" customFormat="1" x14ac:dyDescent="0.25">
      <c r="A1339" s="20">
        <v>10756</v>
      </c>
      <c r="B1339" s="20" t="str">
        <f>VLOOKUP(A1339,[2]tabelaEspeciesListas!$A:$F,5,FALSE)</f>
        <v>Pseudobatos horkelii</v>
      </c>
      <c r="C1339" s="20" t="s">
        <v>365</v>
      </c>
      <c r="D1339" s="20" t="str">
        <f>VLOOKUP(C1339,[1]tabelaPanDados!$A:$D,2,FALSE)</f>
        <v>(Finalizado) Tubarões - 1º ciclo</v>
      </c>
    </row>
    <row r="1340" spans="1:4" s="21" customFormat="1" x14ac:dyDescent="0.25">
      <c r="A1340" s="20">
        <v>10757</v>
      </c>
      <c r="B1340" s="20" t="str">
        <f>VLOOKUP(A1340,[2]tabelaEspeciesListas!$A:$F,5,FALSE)</f>
        <v>Pseudobatos lentiginosus</v>
      </c>
      <c r="C1340" s="20" t="s">
        <v>365</v>
      </c>
      <c r="D1340" s="20" t="str">
        <f>VLOOKUP(C1340,[1]tabelaPanDados!$A:$D,2,FALSE)</f>
        <v>(Finalizado) Tubarões - 1º ciclo</v>
      </c>
    </row>
    <row r="1341" spans="1:4" s="21" customFormat="1" x14ac:dyDescent="0.25">
      <c r="A1341" s="20">
        <v>10681</v>
      </c>
      <c r="B1341" s="20" t="str">
        <f>VLOOKUP(A1341,[2]tabelaEspeciesListas!$A:$F,5,FALSE)</f>
        <v>Rhincodon typus</v>
      </c>
      <c r="C1341" s="20" t="s">
        <v>365</v>
      </c>
      <c r="D1341" s="20" t="str">
        <f>VLOOKUP(C1341,[1]tabelaPanDados!$A:$D,2,FALSE)</f>
        <v>(Finalizado) Tubarões - 1º ciclo</v>
      </c>
    </row>
    <row r="1342" spans="1:4" s="21" customFormat="1" x14ac:dyDescent="0.25">
      <c r="A1342" s="20">
        <v>10719</v>
      </c>
      <c r="B1342" s="20" t="str">
        <f>VLOOKUP(A1342,[2]tabelaEspeciesListas!$A:$F,5,FALSE)</f>
        <v>Rhinoptera brasiliensis</v>
      </c>
      <c r="C1342" s="20" t="s">
        <v>365</v>
      </c>
      <c r="D1342" s="20" t="str">
        <f>VLOOKUP(C1342,[1]tabelaPanDados!$A:$D,2,FALSE)</f>
        <v>(Finalizado) Tubarões - 1º ciclo</v>
      </c>
    </row>
    <row r="1343" spans="1:4" s="21" customFormat="1" x14ac:dyDescent="0.25">
      <c r="A1343" s="20">
        <v>10693</v>
      </c>
      <c r="B1343" s="20" t="str">
        <f>VLOOKUP(A1343,[2]tabelaEspeciesListas!$A:$F,5,FALSE)</f>
        <v>Rioraja agassizii</v>
      </c>
      <c r="C1343" s="20" t="s">
        <v>365</v>
      </c>
      <c r="D1343" s="20" t="str">
        <f>VLOOKUP(C1343,[1]tabelaPanDados!$A:$D,2,FALSE)</f>
        <v>(Finalizado) Tubarões - 1º ciclo</v>
      </c>
    </row>
    <row r="1344" spans="1:4" s="21" customFormat="1" x14ac:dyDescent="0.25">
      <c r="A1344" s="20">
        <v>10652</v>
      </c>
      <c r="B1344" s="20" t="str">
        <f>VLOOKUP(A1344,[2]tabelaEspeciesListas!$A:$F,5,FALSE)</f>
        <v>Sphyrna lewini</v>
      </c>
      <c r="C1344" s="20" t="s">
        <v>365</v>
      </c>
      <c r="D1344" s="20" t="str">
        <f>VLOOKUP(C1344,[1]tabelaPanDados!$A:$D,2,FALSE)</f>
        <v>(Finalizado) Tubarões - 1º ciclo</v>
      </c>
    </row>
    <row r="1345" spans="1:4" s="21" customFormat="1" x14ac:dyDescent="0.25">
      <c r="A1345" s="20">
        <v>10653</v>
      </c>
      <c r="B1345" s="20" t="str">
        <f>VLOOKUP(A1345,[2]tabelaEspeciesListas!$A:$F,5,FALSE)</f>
        <v>Sphyrna media</v>
      </c>
      <c r="C1345" s="20" t="s">
        <v>365</v>
      </c>
      <c r="D1345" s="20" t="str">
        <f>VLOOKUP(C1345,[1]tabelaPanDados!$A:$D,2,FALSE)</f>
        <v>(Finalizado) Tubarões - 1º ciclo</v>
      </c>
    </row>
    <row r="1346" spans="1:4" s="21" customFormat="1" x14ac:dyDescent="0.25">
      <c r="A1346" s="20">
        <v>10654</v>
      </c>
      <c r="B1346" s="20" t="str">
        <f>VLOOKUP(A1346,[2]tabelaEspeciesListas!$A:$F,5,FALSE)</f>
        <v>Sphyrna mokarran</v>
      </c>
      <c r="C1346" s="20" t="s">
        <v>365</v>
      </c>
      <c r="D1346" s="20" t="str">
        <f>VLOOKUP(C1346,[1]tabelaPanDados!$A:$D,2,FALSE)</f>
        <v>(Finalizado) Tubarões - 1º ciclo</v>
      </c>
    </row>
    <row r="1347" spans="1:4" s="21" customFormat="1" x14ac:dyDescent="0.25">
      <c r="A1347" s="20">
        <v>10655</v>
      </c>
      <c r="B1347" s="20" t="str">
        <f>VLOOKUP(A1347,[2]tabelaEspeciesListas!$A:$F,5,FALSE)</f>
        <v>Sphyrna tiburo</v>
      </c>
      <c r="C1347" s="20" t="s">
        <v>365</v>
      </c>
      <c r="D1347" s="20" t="str">
        <f>VLOOKUP(C1347,[1]tabelaPanDados!$A:$D,2,FALSE)</f>
        <v>(Finalizado) Tubarões - 1º ciclo</v>
      </c>
    </row>
    <row r="1348" spans="1:4" s="21" customFormat="1" x14ac:dyDescent="0.25">
      <c r="A1348" s="20">
        <v>10656</v>
      </c>
      <c r="B1348" s="20" t="str">
        <f>VLOOKUP(A1348,[2]tabelaEspeciesListas!$A:$F,5,FALSE)</f>
        <v>Sphyrna tudes</v>
      </c>
      <c r="C1348" s="20" t="s">
        <v>365</v>
      </c>
      <c r="D1348" s="20" t="str">
        <f>VLOOKUP(C1348,[1]tabelaPanDados!$A:$D,2,FALSE)</f>
        <v>(Finalizado) Tubarões - 1º ciclo</v>
      </c>
    </row>
    <row r="1349" spans="1:4" s="21" customFormat="1" x14ac:dyDescent="0.25">
      <c r="A1349" s="20">
        <v>10657</v>
      </c>
      <c r="B1349" s="20" t="str">
        <f>VLOOKUP(A1349,[2]tabelaEspeciesListas!$A:$F,5,FALSE)</f>
        <v>Sphyrna zygaena</v>
      </c>
      <c r="C1349" s="20" t="s">
        <v>365</v>
      </c>
      <c r="D1349" s="20" t="str">
        <f>VLOOKUP(C1349,[1]tabelaPanDados!$A:$D,2,FALSE)</f>
        <v>(Finalizado) Tubarões - 1º ciclo</v>
      </c>
    </row>
    <row r="1350" spans="1:4" s="21" customFormat="1" x14ac:dyDescent="0.25">
      <c r="A1350" s="20">
        <v>10779</v>
      </c>
      <c r="B1350" s="20" t="str">
        <f>VLOOKUP(A1350,[2]tabelaEspeciesListas!$A:$F,5,FALSE)</f>
        <v>Squalus acanthias</v>
      </c>
      <c r="C1350" s="20" t="s">
        <v>365</v>
      </c>
      <c r="D1350" s="20" t="str">
        <f>VLOOKUP(C1350,[1]tabelaPanDados!$A:$D,2,FALSE)</f>
        <v>(Finalizado) Tubarões - 1º ciclo</v>
      </c>
    </row>
    <row r="1351" spans="1:4" s="21" customFormat="1" x14ac:dyDescent="0.25">
      <c r="A1351" s="20">
        <v>10782</v>
      </c>
      <c r="B1351" s="20" t="str">
        <f>VLOOKUP(A1351,[2]tabelaEspeciesListas!$A:$F,5,FALSE)</f>
        <v>Squatina argentina</v>
      </c>
      <c r="C1351" s="20" t="s">
        <v>365</v>
      </c>
      <c r="D1351" s="20" t="str">
        <f>VLOOKUP(C1351,[1]tabelaPanDados!$A:$D,2,FALSE)</f>
        <v>(Finalizado) Tubarões - 1º ciclo</v>
      </c>
    </row>
    <row r="1352" spans="1:4" s="21" customFormat="1" x14ac:dyDescent="0.25">
      <c r="A1352" s="20">
        <v>10784</v>
      </c>
      <c r="B1352" s="20" t="str">
        <f>VLOOKUP(A1352,[2]tabelaEspeciesListas!$A:$F,5,FALSE)</f>
        <v>Squatina guggenheim</v>
      </c>
      <c r="C1352" s="20" t="s">
        <v>365</v>
      </c>
      <c r="D1352" s="20" t="str">
        <f>VLOOKUP(C1352,[1]tabelaPanDados!$A:$D,2,FALSE)</f>
        <v>(Finalizado) Tubarões - 1º ciclo</v>
      </c>
    </row>
    <row r="1353" spans="1:4" s="21" customFormat="1" x14ac:dyDescent="0.25">
      <c r="A1353" s="20">
        <v>10785</v>
      </c>
      <c r="B1353" s="20" t="str">
        <f>VLOOKUP(A1353,[2]tabelaEspeciesListas!$A:$F,5,FALSE)</f>
        <v>Squatina occulta</v>
      </c>
      <c r="C1353" s="20" t="s">
        <v>365</v>
      </c>
      <c r="D1353" s="20" t="str">
        <f>VLOOKUP(C1353,[1]tabelaPanDados!$A:$D,2,FALSE)</f>
        <v>(Finalizado) Tubarões - 1º ciclo</v>
      </c>
    </row>
    <row r="1354" spans="1:4" s="21" customFormat="1" x14ac:dyDescent="0.25">
      <c r="A1354" s="20">
        <v>10694</v>
      </c>
      <c r="B1354" s="20" t="str">
        <f>VLOOKUP(A1354,[2]tabelaEspeciesListas!$A:$F,5,FALSE)</f>
        <v>Sympterygia acuta</v>
      </c>
      <c r="C1354" s="20" t="s">
        <v>365</v>
      </c>
      <c r="D1354" s="20" t="str">
        <f>VLOOKUP(C1354,[1]tabelaPanDados!$A:$D,2,FALSE)</f>
        <v>(Finalizado) Tubarões - 1º ciclo</v>
      </c>
    </row>
    <row r="1355" spans="1:4" s="21" customFormat="1" x14ac:dyDescent="0.25">
      <c r="A1355" s="20">
        <v>10695</v>
      </c>
      <c r="B1355" s="20" t="str">
        <f>VLOOKUP(A1355,[2]tabelaEspeciesListas!$A:$F,5,FALSE)</f>
        <v>Sympterygia bonapartii</v>
      </c>
      <c r="C1355" s="20" t="s">
        <v>365</v>
      </c>
      <c r="D1355" s="20" t="str">
        <f>VLOOKUP(C1355,[1]tabelaPanDados!$A:$D,2,FALSE)</f>
        <v>(Finalizado) Tubarões - 1º ciclo</v>
      </c>
    </row>
    <row r="1356" spans="1:4" s="21" customFormat="1" x14ac:dyDescent="0.25">
      <c r="A1356" s="20">
        <v>10761</v>
      </c>
      <c r="B1356" s="20" t="str">
        <f>VLOOKUP(A1356,[2]tabelaEspeciesListas!$A:$F,5,FALSE)</f>
        <v>Tetronarce puelcha</v>
      </c>
      <c r="C1356" s="20" t="s">
        <v>365</v>
      </c>
      <c r="D1356" s="20" t="str">
        <f>VLOOKUP(C1356,[1]tabelaPanDados!$A:$D,2,FALSE)</f>
        <v>(Finalizado) Tubarões - 1º ciclo</v>
      </c>
    </row>
    <row r="1357" spans="1:4" s="21" customFormat="1" x14ac:dyDescent="0.25">
      <c r="A1357" s="20">
        <v>10759</v>
      </c>
      <c r="B1357" s="20" t="str">
        <f>VLOOKUP(A1357,[2]tabelaEspeciesListas!$A:$F,5,FALSE)</f>
        <v>Zapteryx brevirostris</v>
      </c>
      <c r="C1357" s="20" t="s">
        <v>365</v>
      </c>
      <c r="D1357" s="20" t="str">
        <f>VLOOKUP(C1357,[1]tabelaPanDados!$A:$D,2,FALSE)</f>
        <v>(Finalizado) Tubarões - 1º ciclo</v>
      </c>
    </row>
    <row r="1358" spans="1:4" s="21" customFormat="1" x14ac:dyDescent="0.25">
      <c r="A1358" s="20">
        <v>2648</v>
      </c>
      <c r="B1358" s="20" t="str">
        <f>VLOOKUP(A1358,[2]tabelaEspeciesListas!$A:$F,5,FALSE)</f>
        <v>Asterina stellifera</v>
      </c>
      <c r="C1358" s="20" t="s">
        <v>373</v>
      </c>
      <c r="D1358" s="20" t="str">
        <f>VLOOKUP(C1358,[1]tabelaPanDados!$A:$D,2,FALSE)</f>
        <v>Corais</v>
      </c>
    </row>
    <row r="1359" spans="1:4" s="21" customFormat="1" x14ac:dyDescent="0.25">
      <c r="A1359" s="20">
        <v>10628</v>
      </c>
      <c r="B1359" s="20" t="str">
        <f>VLOOKUP(A1359,[2]tabelaEspeciesListas!$A:$F,5,FALSE)</f>
        <v>Carcharhinus galapagensis</v>
      </c>
      <c r="C1359" s="20" t="s">
        <v>373</v>
      </c>
      <c r="D1359" s="20" t="str">
        <f>VLOOKUP(C1359,[1]tabelaPanDados!$A:$D,2,FALSE)</f>
        <v>Corais</v>
      </c>
    </row>
    <row r="1360" spans="1:4" s="21" customFormat="1" x14ac:dyDescent="0.25">
      <c r="A1360" s="20">
        <v>10634</v>
      </c>
      <c r="B1360" s="20" t="str">
        <f>VLOOKUP(A1360,[2]tabelaEspeciesListas!$A:$F,5,FALSE)</f>
        <v>Carcharhinus perezi</v>
      </c>
      <c r="C1360" s="20" t="s">
        <v>373</v>
      </c>
      <c r="D1360" s="20" t="str">
        <f>VLOOKUP(C1360,[1]tabelaPanDados!$A:$D,2,FALSE)</f>
        <v>Corais</v>
      </c>
    </row>
    <row r="1361" spans="1:4" s="21" customFormat="1" x14ac:dyDescent="0.25">
      <c r="A1361" s="20">
        <v>10635</v>
      </c>
      <c r="B1361" s="20" t="str">
        <f>VLOOKUP(A1361,[2]tabelaEspeciesListas!$A:$F,5,FALSE)</f>
        <v>Carcharhinus plumbeus</v>
      </c>
      <c r="C1361" s="20" t="s">
        <v>373</v>
      </c>
      <c r="D1361" s="20" t="str">
        <f>VLOOKUP(C1361,[1]tabelaPanDados!$A:$D,2,FALSE)</f>
        <v>Corais</v>
      </c>
    </row>
    <row r="1362" spans="1:4" s="21" customFormat="1" x14ac:dyDescent="0.25">
      <c r="A1362" s="20">
        <v>6010</v>
      </c>
      <c r="B1362" s="20" t="str">
        <f>VLOOKUP(A1362,[2]tabelaEspeciesListas!$A:$F,5,FALSE)</f>
        <v>Cerdale fasciata</v>
      </c>
      <c r="C1362" s="20" t="s">
        <v>373</v>
      </c>
      <c r="D1362" s="20" t="str">
        <f>VLOOKUP(C1362,[1]tabelaPanDados!$A:$D,2,FALSE)</f>
        <v>Corais</v>
      </c>
    </row>
    <row r="1363" spans="1:4" s="21" customFormat="1" x14ac:dyDescent="0.25">
      <c r="A1363" s="20">
        <v>6154</v>
      </c>
      <c r="B1363" s="20" t="str">
        <f>VLOOKUP(A1363,[2]tabelaEspeciesListas!$A:$F,5,FALSE)</f>
        <v>Choranthias salmopunctatus</v>
      </c>
      <c r="C1363" s="20" t="s">
        <v>373</v>
      </c>
      <c r="D1363" s="20" t="str">
        <f>VLOOKUP(C1363,[1]tabelaPanDados!$A:$D,2,FALSE)</f>
        <v>Corais</v>
      </c>
    </row>
    <row r="1364" spans="1:4" s="21" customFormat="1" x14ac:dyDescent="0.25">
      <c r="A1364" s="20">
        <v>2608</v>
      </c>
      <c r="B1364" s="20" t="str">
        <f>VLOOKUP(A1364,[2]tabelaEspeciesListas!$A:$F,5,FALSE)</f>
        <v>Condylactis gigantea</v>
      </c>
      <c r="C1364" s="20" t="s">
        <v>373</v>
      </c>
      <c r="D1364" s="20" t="str">
        <f>VLOOKUP(C1364,[1]tabelaPanDados!$A:$D,2,FALSE)</f>
        <v>Corais</v>
      </c>
    </row>
    <row r="1365" spans="1:4" s="21" customFormat="1" x14ac:dyDescent="0.25">
      <c r="A1365" s="20">
        <v>2635</v>
      </c>
      <c r="B1365" s="20" t="str">
        <f>VLOOKUP(A1365,[2]tabelaEspeciesListas!$A:$F,5,FALSE)</f>
        <v>Coscinasterias tenuispina</v>
      </c>
      <c r="C1365" s="20" t="s">
        <v>373</v>
      </c>
      <c r="D1365" s="20" t="str">
        <f>VLOOKUP(C1365,[1]tabelaPanDados!$A:$D,2,FALSE)</f>
        <v>Corais</v>
      </c>
    </row>
    <row r="1366" spans="1:4" s="21" customFormat="1" x14ac:dyDescent="0.25">
      <c r="A1366" s="20">
        <v>2645</v>
      </c>
      <c r="B1366" s="20" t="str">
        <f>VLOOKUP(A1366,[2]tabelaEspeciesListas!$A:$F,5,FALSE)</f>
        <v>Echinaster (Othilia) brasiliensis</v>
      </c>
      <c r="C1366" s="20" t="s">
        <v>373</v>
      </c>
      <c r="D1366" s="20" t="str">
        <f>VLOOKUP(C1366,[1]tabelaPanDados!$A:$D,2,FALSE)</f>
        <v>Corais</v>
      </c>
    </row>
    <row r="1367" spans="1:4" s="21" customFormat="1" x14ac:dyDescent="0.25">
      <c r="A1367" s="20">
        <v>2646</v>
      </c>
      <c r="B1367" s="20" t="str">
        <f>VLOOKUP(A1367,[2]tabelaEspeciesListas!$A:$F,5,FALSE)</f>
        <v>Echinaster (Othilia) echinophorus</v>
      </c>
      <c r="C1367" s="20" t="s">
        <v>373</v>
      </c>
      <c r="D1367" s="20" t="str">
        <f>VLOOKUP(C1367,[1]tabelaPanDados!$A:$D,2,FALSE)</f>
        <v>Corais</v>
      </c>
    </row>
    <row r="1368" spans="1:4" s="21" customFormat="1" x14ac:dyDescent="0.25">
      <c r="A1368" s="20">
        <v>2647</v>
      </c>
      <c r="B1368" s="20" t="str">
        <f>VLOOKUP(A1368,[2]tabelaEspeciesListas!$A:$F,5,FALSE)</f>
        <v>Echinaster (Othilia) guyanensis</v>
      </c>
      <c r="C1368" s="20" t="s">
        <v>373</v>
      </c>
      <c r="D1368" s="20" t="str">
        <f>VLOOKUP(C1368,[1]tabelaPanDados!$A:$D,2,FALSE)</f>
        <v>Corais</v>
      </c>
    </row>
    <row r="1369" spans="1:4" s="21" customFormat="1" x14ac:dyDescent="0.25">
      <c r="A1369" s="20">
        <v>5901</v>
      </c>
      <c r="B1369" s="20" t="str">
        <f>VLOOKUP(A1369,[2]tabelaEspeciesListas!$A:$F,5,FALSE)</f>
        <v>Elacatinus figaro</v>
      </c>
      <c r="C1369" s="20" t="s">
        <v>373</v>
      </c>
      <c r="D1369" s="20" t="str">
        <f>VLOOKUP(C1369,[1]tabelaPanDados!$A:$D,2,FALSE)</f>
        <v>Corais</v>
      </c>
    </row>
    <row r="1370" spans="1:4" s="21" customFormat="1" x14ac:dyDescent="0.25">
      <c r="A1370" s="20">
        <v>5848</v>
      </c>
      <c r="B1370" s="20" t="str">
        <f>VLOOKUP(A1370,[2]tabelaEspeciesListas!$A:$F,5,FALSE)</f>
        <v>Epinephelus itajara</v>
      </c>
      <c r="C1370" s="20" t="s">
        <v>373</v>
      </c>
      <c r="D1370" s="20" t="str">
        <f>VLOOKUP(C1370,[1]tabelaPanDados!$A:$D,2,FALSE)</f>
        <v>Corais</v>
      </c>
    </row>
    <row r="1371" spans="1:4" s="21" customFormat="1" x14ac:dyDescent="0.25">
      <c r="A1371" s="20">
        <v>5849</v>
      </c>
      <c r="B1371" s="20" t="str">
        <f>VLOOKUP(A1371,[2]tabelaEspeciesListas!$A:$F,5,FALSE)</f>
        <v>Epinephelus marginatus</v>
      </c>
      <c r="C1371" s="20" t="s">
        <v>373</v>
      </c>
      <c r="D1371" s="20" t="str">
        <f>VLOOKUP(C1371,[1]tabelaPanDados!$A:$D,2,FALSE)</f>
        <v>Corais</v>
      </c>
    </row>
    <row r="1372" spans="1:4" s="21" customFormat="1" x14ac:dyDescent="0.25">
      <c r="A1372" s="20">
        <v>5850</v>
      </c>
      <c r="B1372" s="20" t="str">
        <f>VLOOKUP(A1372,[2]tabelaEspeciesListas!$A:$F,5,FALSE)</f>
        <v>Epinephelus morio</v>
      </c>
      <c r="C1372" s="20" t="s">
        <v>373</v>
      </c>
      <c r="D1372" s="20" t="str">
        <f>VLOOKUP(C1372,[1]tabelaPanDados!$A:$D,2,FALSE)</f>
        <v>Corais</v>
      </c>
    </row>
    <row r="1373" spans="1:4" s="21" customFormat="1" x14ac:dyDescent="0.25">
      <c r="A1373" s="20">
        <v>2657</v>
      </c>
      <c r="B1373" s="20" t="str">
        <f>VLOOKUP(A1373,[2]tabelaEspeciesListas!$A:$F,5,FALSE)</f>
        <v>Eucidaris tribuloides</v>
      </c>
      <c r="C1373" s="20" t="s">
        <v>373</v>
      </c>
      <c r="D1373" s="20" t="str">
        <f>VLOOKUP(C1373,[1]tabelaPanDados!$A:$D,2,FALSE)</f>
        <v>Corais</v>
      </c>
    </row>
    <row r="1374" spans="1:4" s="21" customFormat="1" x14ac:dyDescent="0.25">
      <c r="A1374" s="20">
        <v>4</v>
      </c>
      <c r="B1374" s="20" t="str">
        <f>VLOOKUP(A1374,[2]tabelaEspeciesListas!$A:$F,5,FALSE)</f>
        <v>Eurythoe complanata</v>
      </c>
      <c r="C1374" s="20" t="s">
        <v>373</v>
      </c>
      <c r="D1374" s="20" t="str">
        <f>VLOOKUP(C1374,[1]tabelaPanDados!$A:$D,2,FALSE)</f>
        <v>Corais</v>
      </c>
    </row>
    <row r="1375" spans="1:4" s="21" customFormat="1" x14ac:dyDescent="0.25">
      <c r="A1375" s="20">
        <v>2749</v>
      </c>
      <c r="B1375" s="20" t="str">
        <f>VLOOKUP(A1375,[2]tabelaEspeciesListas!$A:$F,5,FALSE)</f>
        <v>Eustrombus goliath</v>
      </c>
      <c r="C1375" s="20" t="s">
        <v>373</v>
      </c>
      <c r="D1375" s="20" t="str">
        <f>VLOOKUP(C1375,[1]tabelaPanDados!$A:$D,2,FALSE)</f>
        <v>Corais</v>
      </c>
    </row>
    <row r="1376" spans="1:4" s="21" customFormat="1" x14ac:dyDescent="0.25">
      <c r="A1376" s="20">
        <v>10680</v>
      </c>
      <c r="B1376" s="20" t="str">
        <f>VLOOKUP(A1376,[2]tabelaEspeciesListas!$A:$F,5,FALSE)</f>
        <v>Ginglymostoma cirratum</v>
      </c>
      <c r="C1376" s="20" t="s">
        <v>373</v>
      </c>
      <c r="D1376" s="20" t="str">
        <f>VLOOKUP(C1376,[1]tabelaPanDados!$A:$D,2,FALSE)</f>
        <v>Corais</v>
      </c>
    </row>
    <row r="1377" spans="1:4" s="21" customFormat="1" x14ac:dyDescent="0.25">
      <c r="A1377" s="20">
        <v>5922</v>
      </c>
      <c r="B1377" s="20" t="str">
        <f>VLOOKUP(A1377,[2]tabelaEspeciesListas!$A:$F,5,FALSE)</f>
        <v>Gramma brasiliensis</v>
      </c>
      <c r="C1377" s="20" t="s">
        <v>373</v>
      </c>
      <c r="D1377" s="20" t="str">
        <f>VLOOKUP(C1377,[1]tabelaPanDados!$A:$D,2,FALSE)</f>
        <v>Corais</v>
      </c>
    </row>
    <row r="1378" spans="1:4" s="21" customFormat="1" x14ac:dyDescent="0.25">
      <c r="A1378" s="20">
        <v>5960</v>
      </c>
      <c r="B1378" s="20" t="str">
        <f>VLOOKUP(A1378,[2]tabelaEspeciesListas!$A:$F,5,FALSE)</f>
        <v>Halichoeres rubrovirens</v>
      </c>
      <c r="C1378" s="20" t="s">
        <v>373</v>
      </c>
      <c r="D1378" s="20" t="str">
        <f>VLOOKUP(C1378,[1]tabelaPanDados!$A:$D,2,FALSE)</f>
        <v>Corais</v>
      </c>
    </row>
    <row r="1379" spans="1:4" s="21" customFormat="1" x14ac:dyDescent="0.25">
      <c r="A1379" s="20">
        <v>3062</v>
      </c>
      <c r="B1379" s="20" t="str">
        <f>VLOOKUP(A1379,[2]tabelaEspeciesListas!$A:$F,5,FALSE)</f>
        <v>Halichondria cebimarensis</v>
      </c>
      <c r="C1379" s="20" t="s">
        <v>373</v>
      </c>
      <c r="D1379" s="20" t="str">
        <f>VLOOKUP(C1379,[1]tabelaPanDados!$A:$D,2,FALSE)</f>
        <v>Corais</v>
      </c>
    </row>
    <row r="1380" spans="1:4" s="21" customFormat="1" x14ac:dyDescent="0.25">
      <c r="A1380" s="20">
        <v>3066</v>
      </c>
      <c r="B1380" s="20" t="str">
        <f>VLOOKUP(A1380,[2]tabelaEspeciesListas!$A:$F,5,FALSE)</f>
        <v>Halichondria tenebrica</v>
      </c>
      <c r="C1380" s="20" t="s">
        <v>373</v>
      </c>
      <c r="D1380" s="20" t="str">
        <f>VLOOKUP(C1380,[1]tabelaPanDados!$A:$D,2,FALSE)</f>
        <v>Corais</v>
      </c>
    </row>
    <row r="1381" spans="1:4" s="21" customFormat="1" x14ac:dyDescent="0.25">
      <c r="A1381" s="20">
        <v>7615</v>
      </c>
      <c r="B1381" s="20" t="str">
        <f>VLOOKUP(A1381,[2]tabelaEspeciesListas!$A:$F,5,FALSE)</f>
        <v>Hippocampus erectus</v>
      </c>
      <c r="C1381" s="20" t="s">
        <v>373</v>
      </c>
      <c r="D1381" s="20" t="str">
        <f>VLOOKUP(C1381,[1]tabelaPanDados!$A:$D,2,FALSE)</f>
        <v>Corais</v>
      </c>
    </row>
    <row r="1382" spans="1:4" s="21" customFormat="1" x14ac:dyDescent="0.25">
      <c r="A1382" s="20">
        <v>7616</v>
      </c>
      <c r="B1382" s="20" t="str">
        <f>VLOOKUP(A1382,[2]tabelaEspeciesListas!$A:$F,5,FALSE)</f>
        <v>Hippocampus patagonicus</v>
      </c>
      <c r="C1382" s="20" t="s">
        <v>373</v>
      </c>
      <c r="D1382" s="20" t="str">
        <f>VLOOKUP(C1382,[1]tabelaPanDados!$A:$D,2,FALSE)</f>
        <v>Corais</v>
      </c>
    </row>
    <row r="1383" spans="1:4" s="21" customFormat="1" x14ac:dyDescent="0.25">
      <c r="A1383" s="20">
        <v>7617</v>
      </c>
      <c r="B1383" s="20" t="str">
        <f>VLOOKUP(A1383,[2]tabelaEspeciesListas!$A:$F,5,FALSE)</f>
        <v>Hippocampus reidi</v>
      </c>
      <c r="C1383" s="20" t="s">
        <v>373</v>
      </c>
      <c r="D1383" s="20" t="str">
        <f>VLOOKUP(C1383,[1]tabelaPanDados!$A:$D,2,FALSE)</f>
        <v>Corais</v>
      </c>
    </row>
    <row r="1384" spans="1:4" s="21" customFormat="1" x14ac:dyDescent="0.25">
      <c r="A1384" s="20">
        <v>5854</v>
      </c>
      <c r="B1384" s="20" t="str">
        <f>VLOOKUP(A1384,[2]tabelaEspeciesListas!$A:$F,5,FALSE)</f>
        <v>Hyporthodus nigritus</v>
      </c>
      <c r="C1384" s="20" t="s">
        <v>373</v>
      </c>
      <c r="D1384" s="20" t="str">
        <f>VLOOKUP(C1384,[1]tabelaPanDados!$A:$D,2,FALSE)</f>
        <v>Corais</v>
      </c>
    </row>
    <row r="1385" spans="1:4" s="21" customFormat="1" x14ac:dyDescent="0.25">
      <c r="A1385" s="20">
        <v>5855</v>
      </c>
      <c r="B1385" s="20" t="str">
        <f>VLOOKUP(A1385,[2]tabelaEspeciesListas!$A:$F,5,FALSE)</f>
        <v>Hyporthodus niveatus</v>
      </c>
      <c r="C1385" s="20" t="s">
        <v>373</v>
      </c>
      <c r="D1385" s="20" t="str">
        <f>VLOOKUP(C1385,[1]tabelaPanDados!$A:$D,2,FALSE)</f>
        <v>Corais</v>
      </c>
    </row>
    <row r="1386" spans="1:4" s="21" customFormat="1" x14ac:dyDescent="0.25">
      <c r="A1386" s="20">
        <v>2671</v>
      </c>
      <c r="B1386" s="20" t="str">
        <f>VLOOKUP(A1386,[2]tabelaEspeciesListas!$A:$F,5,FALSE)</f>
        <v>Isostichopus badionotus</v>
      </c>
      <c r="C1386" s="20" t="s">
        <v>373</v>
      </c>
      <c r="D1386" s="20" t="str">
        <f>VLOOKUP(C1386,[1]tabelaPanDados!$A:$D,2,FALSE)</f>
        <v>Corais</v>
      </c>
    </row>
    <row r="1387" spans="1:4" s="21" customFormat="1" x14ac:dyDescent="0.25">
      <c r="A1387" s="20">
        <v>3231</v>
      </c>
      <c r="B1387" s="20" t="str">
        <f>VLOOKUP(A1387,[2]tabelaEspeciesListas!$A:$F,5,FALSE)</f>
        <v>Latrunculia janeirensis</v>
      </c>
      <c r="C1387" s="20" t="s">
        <v>373</v>
      </c>
      <c r="D1387" s="20" t="str">
        <f>VLOOKUP(C1387,[1]tabelaPanDados!$A:$D,2,FALSE)</f>
        <v>Corais</v>
      </c>
    </row>
    <row r="1388" spans="1:4" s="21" customFormat="1" x14ac:dyDescent="0.25">
      <c r="A1388" s="20">
        <v>2649</v>
      </c>
      <c r="B1388" s="20" t="str">
        <f>VLOOKUP(A1388,[2]tabelaEspeciesListas!$A:$F,5,FALSE)</f>
        <v>Linckia guildingi</v>
      </c>
      <c r="C1388" s="20" t="s">
        <v>373</v>
      </c>
      <c r="D1388" s="20" t="str">
        <f>VLOOKUP(C1388,[1]tabelaPanDados!$A:$D,2,FALSE)</f>
        <v>Corais</v>
      </c>
    </row>
    <row r="1389" spans="1:4" s="21" customFormat="1" x14ac:dyDescent="0.25">
      <c r="A1389" s="20">
        <v>5997</v>
      </c>
      <c r="B1389" s="20" t="str">
        <f>VLOOKUP(A1389,[2]tabelaEspeciesListas!$A:$F,5,FALSE)</f>
        <v>Lutjanus cyanopterus</v>
      </c>
      <c r="C1389" s="20" t="s">
        <v>373</v>
      </c>
      <c r="D1389" s="20" t="str">
        <f>VLOOKUP(C1389,[1]tabelaPanDados!$A:$D,2,FALSE)</f>
        <v>Corais</v>
      </c>
    </row>
    <row r="1390" spans="1:4" s="21" customFormat="1" x14ac:dyDescent="0.25">
      <c r="A1390" s="20">
        <v>5999</v>
      </c>
      <c r="B1390" s="20" t="str">
        <f>VLOOKUP(A1390,[2]tabelaEspeciesListas!$A:$F,5,FALSE)</f>
        <v>Lutjanus purpureus</v>
      </c>
      <c r="C1390" s="20" t="s">
        <v>373</v>
      </c>
      <c r="D1390" s="20" t="str">
        <f>VLOOKUP(C1390,[1]tabelaPanDados!$A:$D,2,FALSE)</f>
        <v>Corais</v>
      </c>
    </row>
    <row r="1391" spans="1:4" s="21" customFormat="1" x14ac:dyDescent="0.25">
      <c r="A1391" s="20">
        <v>2655</v>
      </c>
      <c r="B1391" s="20" t="str">
        <f>VLOOKUP(A1391,[2]tabelaEspeciesListas!$A:$F,5,FALSE)</f>
        <v>Lytechinus variegatus</v>
      </c>
      <c r="C1391" s="20" t="s">
        <v>373</v>
      </c>
      <c r="D1391" s="20" t="str">
        <f>VLOOKUP(C1391,[1]tabelaPanDados!$A:$D,2,FALSE)</f>
        <v>Corais</v>
      </c>
    </row>
    <row r="1392" spans="1:4" s="21" customFormat="1" x14ac:dyDescent="0.25">
      <c r="A1392" s="20">
        <v>2750</v>
      </c>
      <c r="B1392" s="20" t="str">
        <f>VLOOKUP(A1392,[2]tabelaEspeciesListas!$A:$F,5,FALSE)</f>
        <v>Macrostrombus costatus</v>
      </c>
      <c r="C1392" s="20" t="s">
        <v>373</v>
      </c>
      <c r="D1392" s="20" t="str">
        <f>VLOOKUP(C1392,[1]tabelaPanDados!$A:$D,2,FALSE)</f>
        <v>Corais</v>
      </c>
    </row>
    <row r="1393" spans="1:4" s="21" customFormat="1" x14ac:dyDescent="0.25">
      <c r="A1393" s="20">
        <v>5983</v>
      </c>
      <c r="B1393" s="20" t="str">
        <f>VLOOKUP(A1393,[2]tabelaEspeciesListas!$A:$F,5,FALSE)</f>
        <v>Malacoctenus brunoi</v>
      </c>
      <c r="C1393" s="20" t="s">
        <v>373</v>
      </c>
      <c r="D1393" s="20" t="str">
        <f>VLOOKUP(C1393,[1]tabelaPanDados!$A:$D,2,FALSE)</f>
        <v>Corais</v>
      </c>
    </row>
    <row r="1394" spans="1:4" s="21" customFormat="1" x14ac:dyDescent="0.25">
      <c r="A1394" s="20">
        <v>10708</v>
      </c>
      <c r="B1394" s="20" t="str">
        <f>VLOOKUP(A1394,[2]tabelaEspeciesListas!$A:$F,5,FALSE)</f>
        <v>Manta birostris</v>
      </c>
      <c r="C1394" s="20" t="s">
        <v>373</v>
      </c>
      <c r="D1394" s="20" t="str">
        <f>VLOOKUP(C1394,[1]tabelaPanDados!$A:$D,2,FALSE)</f>
        <v>Corais</v>
      </c>
    </row>
    <row r="1395" spans="1:4" s="21" customFormat="1" x14ac:dyDescent="0.25">
      <c r="A1395" s="20">
        <v>7618</v>
      </c>
      <c r="B1395" s="20" t="str">
        <f>VLOOKUP(A1395,[2]tabelaEspeciesListas!$A:$F,5,FALSE)</f>
        <v>Micrognathus erugatus</v>
      </c>
      <c r="C1395" s="20" t="s">
        <v>373</v>
      </c>
      <c r="D1395" s="20" t="str">
        <f>VLOOKUP(C1395,[1]tabelaPanDados!$A:$D,2,FALSE)</f>
        <v>Corais</v>
      </c>
    </row>
    <row r="1396" spans="1:4" s="21" customFormat="1" x14ac:dyDescent="0.25">
      <c r="A1396" s="20">
        <v>6064</v>
      </c>
      <c r="B1396" s="20" t="str">
        <f>VLOOKUP(A1396,[2]tabelaEspeciesListas!$A:$F,5,FALSE)</f>
        <v>Microspathodon chrysurus</v>
      </c>
      <c r="C1396" s="20" t="s">
        <v>373</v>
      </c>
      <c r="D1396" s="20" t="str">
        <f>VLOOKUP(C1396,[1]tabelaPanDados!$A:$D,2,FALSE)</f>
        <v>Corais</v>
      </c>
    </row>
    <row r="1397" spans="1:4" s="21" customFormat="1" x14ac:dyDescent="0.25">
      <c r="A1397" s="20">
        <v>2631</v>
      </c>
      <c r="B1397" s="20" t="str">
        <f>VLOOKUP(A1397,[2]tabelaEspeciesListas!$A:$F,5,FALSE)</f>
        <v>Millepora alcicornis</v>
      </c>
      <c r="C1397" s="20" t="s">
        <v>373</v>
      </c>
      <c r="D1397" s="20" t="str">
        <f>VLOOKUP(C1397,[1]tabelaPanDados!$A:$D,2,FALSE)</f>
        <v>Corais</v>
      </c>
    </row>
    <row r="1398" spans="1:4" s="21" customFormat="1" x14ac:dyDescent="0.25">
      <c r="A1398" s="20">
        <v>2633</v>
      </c>
      <c r="B1398" s="20" t="str">
        <f>VLOOKUP(A1398,[2]tabelaEspeciesListas!$A:$F,5,FALSE)</f>
        <v>Millepora laboreli</v>
      </c>
      <c r="C1398" s="20" t="s">
        <v>373</v>
      </c>
      <c r="D1398" s="20" t="str">
        <f>VLOOKUP(C1398,[1]tabelaPanDados!$A:$D,2,FALSE)</f>
        <v>Corais</v>
      </c>
    </row>
    <row r="1399" spans="1:4" s="21" customFormat="1" x14ac:dyDescent="0.25">
      <c r="A1399" s="20">
        <v>10712</v>
      </c>
      <c r="B1399" s="20" t="str">
        <f>VLOOKUP(A1399,[2]tabelaEspeciesListas!$A:$F,5,FALSE)</f>
        <v>Mobula tarapacana</v>
      </c>
      <c r="C1399" s="20" t="s">
        <v>373</v>
      </c>
      <c r="D1399" s="20" t="str">
        <f>VLOOKUP(C1399,[1]tabelaPanDados!$A:$D,2,FALSE)</f>
        <v>Corais</v>
      </c>
    </row>
    <row r="1400" spans="1:4" s="21" customFormat="1" x14ac:dyDescent="0.25">
      <c r="A1400" s="20">
        <v>2620</v>
      </c>
      <c r="B1400" s="20" t="str">
        <f>VLOOKUP(A1400,[2]tabelaEspeciesListas!$A:$F,5,FALSE)</f>
        <v>Mussismilia braziliensis</v>
      </c>
      <c r="C1400" s="20" t="s">
        <v>373</v>
      </c>
      <c r="D1400" s="20" t="str">
        <f>VLOOKUP(C1400,[1]tabelaPanDados!$A:$D,2,FALSE)</f>
        <v>Corais</v>
      </c>
    </row>
    <row r="1401" spans="1:4" s="21" customFormat="1" x14ac:dyDescent="0.25">
      <c r="A1401" s="20">
        <v>2621</v>
      </c>
      <c r="B1401" s="20" t="str">
        <f>VLOOKUP(A1401,[2]tabelaEspeciesListas!$A:$F,5,FALSE)</f>
        <v>Mussismilia harttii</v>
      </c>
      <c r="C1401" s="20" t="s">
        <v>373</v>
      </c>
      <c r="D1401" s="20" t="str">
        <f>VLOOKUP(C1401,[1]tabelaPanDados!$A:$D,2,FALSE)</f>
        <v>Corais</v>
      </c>
    </row>
    <row r="1402" spans="1:4" s="21" customFormat="1" x14ac:dyDescent="0.25">
      <c r="A1402" s="20">
        <v>5857</v>
      </c>
      <c r="B1402" s="20" t="str">
        <f>VLOOKUP(A1402,[2]tabelaEspeciesListas!$A:$F,5,FALSE)</f>
        <v>Mycteroperca bonaci</v>
      </c>
      <c r="C1402" s="20" t="s">
        <v>373</v>
      </c>
      <c r="D1402" s="20" t="str">
        <f>VLOOKUP(C1402,[1]tabelaPanDados!$A:$D,2,FALSE)</f>
        <v>Corais</v>
      </c>
    </row>
    <row r="1403" spans="1:4" s="21" customFormat="1" x14ac:dyDescent="0.25">
      <c r="A1403" s="20">
        <v>5858</v>
      </c>
      <c r="B1403" s="20" t="str">
        <f>VLOOKUP(A1403,[2]tabelaEspeciesListas!$A:$F,5,FALSE)</f>
        <v>Mycteroperca interstitialis</v>
      </c>
      <c r="C1403" s="20" t="s">
        <v>373</v>
      </c>
      <c r="D1403" s="20" t="str">
        <f>VLOOKUP(C1403,[1]tabelaPanDados!$A:$D,2,FALSE)</f>
        <v>Corais</v>
      </c>
    </row>
    <row r="1404" spans="1:4" s="21" customFormat="1" x14ac:dyDescent="0.25">
      <c r="A1404" s="20">
        <v>10640</v>
      </c>
      <c r="B1404" s="20" t="str">
        <f>VLOOKUP(A1404,[2]tabelaEspeciesListas!$A:$F,5,FALSE)</f>
        <v>Negaprion brevirostris</v>
      </c>
      <c r="C1404" s="20" t="s">
        <v>373</v>
      </c>
      <c r="D1404" s="20" t="str">
        <f>VLOOKUP(C1404,[1]tabelaPanDados!$A:$D,2,FALSE)</f>
        <v>Corais</v>
      </c>
    </row>
    <row r="1405" spans="1:4" s="21" customFormat="1" x14ac:dyDescent="0.25">
      <c r="A1405" s="20">
        <v>2651</v>
      </c>
      <c r="B1405" s="20" t="str">
        <f>VLOOKUP(A1405,[2]tabelaEspeciesListas!$A:$F,5,FALSE)</f>
        <v>Oreaster reticulatus</v>
      </c>
      <c r="C1405" s="20" t="s">
        <v>373</v>
      </c>
      <c r="D1405" s="20" t="str">
        <f>VLOOKUP(C1405,[1]tabelaPanDados!$A:$D,2,FALSE)</f>
        <v>Corais</v>
      </c>
    </row>
    <row r="1406" spans="1:4" s="21" customFormat="1" x14ac:dyDescent="0.25">
      <c r="A1406" s="20">
        <v>2663</v>
      </c>
      <c r="B1406" s="20" t="str">
        <f>VLOOKUP(A1406,[2]tabelaEspeciesListas!$A:$F,5,FALSE)</f>
        <v>Paracentrotus gaimardi</v>
      </c>
      <c r="C1406" s="20" t="s">
        <v>373</v>
      </c>
      <c r="D1406" s="20" t="str">
        <f>VLOOKUP(C1406,[1]tabelaPanDados!$A:$D,2,FALSE)</f>
        <v>Corais</v>
      </c>
    </row>
    <row r="1407" spans="1:4" s="21" customFormat="1" x14ac:dyDescent="0.25">
      <c r="A1407" s="20">
        <v>2754</v>
      </c>
      <c r="B1407" s="20" t="str">
        <f>VLOOKUP(A1407,[2]tabelaEspeciesListas!$A:$F,5,FALSE)</f>
        <v>Petaloconchus myrakeenae</v>
      </c>
      <c r="C1407" s="20" t="s">
        <v>373</v>
      </c>
      <c r="D1407" s="20" t="str">
        <f>VLOOKUP(C1407,[1]tabelaPanDados!$A:$D,2,FALSE)</f>
        <v>Corais</v>
      </c>
    </row>
    <row r="1408" spans="1:4" s="21" customFormat="1" x14ac:dyDescent="0.25">
      <c r="A1408" s="20">
        <v>2611</v>
      </c>
      <c r="B1408" s="20" t="str">
        <f>VLOOKUP(A1408,[2]tabelaEspeciesListas!$A:$F,5,FALSE)</f>
        <v>Phyllogorgia dilatata</v>
      </c>
      <c r="C1408" s="20" t="s">
        <v>373</v>
      </c>
      <c r="D1408" s="20" t="str">
        <f>VLOOKUP(C1408,[1]tabelaPanDados!$A:$D,2,FALSE)</f>
        <v>Corais</v>
      </c>
    </row>
    <row r="1409" spans="1:4" s="21" customFormat="1" x14ac:dyDescent="0.25">
      <c r="A1409" s="20">
        <v>6050</v>
      </c>
      <c r="B1409" s="20" t="str">
        <f>VLOOKUP(A1409,[2]tabelaEspeciesListas!$A:$F,5,FALSE)</f>
        <v>Polyprion americanus</v>
      </c>
      <c r="C1409" s="20" t="s">
        <v>373</v>
      </c>
      <c r="D1409" s="20" t="str">
        <f>VLOOKUP(C1409,[1]tabelaPanDados!$A:$D,2,FALSE)</f>
        <v>Corais</v>
      </c>
    </row>
    <row r="1410" spans="1:4" s="21" customFormat="1" x14ac:dyDescent="0.25">
      <c r="A1410" s="20">
        <v>5543</v>
      </c>
      <c r="B1410" s="20" t="str">
        <f>VLOOKUP(A1410,[2]tabelaEspeciesListas!$A:$F,5,FALSE)</f>
        <v>Prognathodes obliquus</v>
      </c>
      <c r="C1410" s="20" t="s">
        <v>373</v>
      </c>
      <c r="D1410" s="20" t="str">
        <f>VLOOKUP(C1410,[1]tabelaPanDados!$A:$D,2,FALSE)</f>
        <v>Corais</v>
      </c>
    </row>
    <row r="1411" spans="1:4" s="21" customFormat="1" x14ac:dyDescent="0.25">
      <c r="A1411" s="20">
        <v>5965</v>
      </c>
      <c r="B1411" s="20" t="str">
        <f>VLOOKUP(A1411,[2]tabelaEspeciesListas!$A:$F,5,FALSE)</f>
        <v>Scarus trispinosus</v>
      </c>
      <c r="C1411" s="20" t="s">
        <v>373</v>
      </c>
      <c r="D1411" s="20" t="str">
        <f>VLOOKUP(C1411,[1]tabelaPanDados!$A:$D,2,FALSE)</f>
        <v>Corais</v>
      </c>
    </row>
    <row r="1412" spans="1:4" s="21" customFormat="1" x14ac:dyDescent="0.25">
      <c r="A1412" s="20">
        <v>5966</v>
      </c>
      <c r="B1412" s="20" t="str">
        <f>VLOOKUP(A1412,[2]tabelaEspeciesListas!$A:$F,5,FALSE)</f>
        <v>Scarus zelindae</v>
      </c>
      <c r="C1412" s="20" t="s">
        <v>373</v>
      </c>
      <c r="D1412" s="20" t="str">
        <f>VLOOKUP(C1412,[1]tabelaPanDados!$A:$D,2,FALSE)</f>
        <v>Corais</v>
      </c>
    </row>
    <row r="1413" spans="1:4" s="21" customFormat="1" x14ac:dyDescent="0.25">
      <c r="A1413" s="20">
        <v>6292</v>
      </c>
      <c r="B1413" s="20" t="str">
        <f>VLOOKUP(A1413,[2]tabelaEspeciesListas!$A:$F,5,FALSE)</f>
        <v>Scorpaenodes insularis</v>
      </c>
      <c r="C1413" s="20" t="s">
        <v>373</v>
      </c>
      <c r="D1413" s="20" t="str">
        <f>VLOOKUP(C1413,[1]tabelaPanDados!$A:$D,2,FALSE)</f>
        <v>Corais</v>
      </c>
    </row>
    <row r="1414" spans="1:4" s="21" customFormat="1" x14ac:dyDescent="0.25">
      <c r="A1414" s="20">
        <v>5968</v>
      </c>
      <c r="B1414" s="20" t="str">
        <f>VLOOKUP(A1414,[2]tabelaEspeciesListas!$A:$F,5,FALSE)</f>
        <v>Sparisoma axillare</v>
      </c>
      <c r="C1414" s="20" t="s">
        <v>373</v>
      </c>
      <c r="D1414" s="20" t="str">
        <f>VLOOKUP(C1414,[1]tabelaPanDados!$A:$D,2,FALSE)</f>
        <v>Corais</v>
      </c>
    </row>
    <row r="1415" spans="1:4" s="21" customFormat="1" x14ac:dyDescent="0.25">
      <c r="A1415" s="20">
        <v>5969</v>
      </c>
      <c r="B1415" s="20" t="str">
        <f>VLOOKUP(A1415,[2]tabelaEspeciesListas!$A:$F,5,FALSE)</f>
        <v>Sparisoma frondosum</v>
      </c>
      <c r="C1415" s="20" t="s">
        <v>373</v>
      </c>
      <c r="D1415" s="20" t="str">
        <f>VLOOKUP(C1415,[1]tabelaPanDados!$A:$D,2,FALSE)</f>
        <v>Corais</v>
      </c>
    </row>
    <row r="1416" spans="1:4" s="21" customFormat="1" x14ac:dyDescent="0.25">
      <c r="A1416" s="20">
        <v>5971</v>
      </c>
      <c r="B1416" s="20" t="str">
        <f>VLOOKUP(A1416,[2]tabelaEspeciesListas!$A:$F,5,FALSE)</f>
        <v>Sparisoma rocha</v>
      </c>
      <c r="C1416" s="20" t="s">
        <v>373</v>
      </c>
      <c r="D1416" s="20" t="str">
        <f>VLOOKUP(C1416,[1]tabelaPanDados!$A:$D,2,FALSE)</f>
        <v>Corais</v>
      </c>
    </row>
    <row r="1417" spans="1:4" s="21" customFormat="1" x14ac:dyDescent="0.25">
      <c r="A1417" s="20">
        <v>6067</v>
      </c>
      <c r="B1417" s="20" t="str">
        <f>VLOOKUP(A1417,[2]tabelaEspeciesListas!$A:$F,5,FALSE)</f>
        <v>Stegastes rocasensis</v>
      </c>
      <c r="C1417" s="20" t="s">
        <v>373</v>
      </c>
      <c r="D1417" s="20" t="str">
        <f>VLOOKUP(C1417,[1]tabelaPanDados!$A:$D,2,FALSE)</f>
        <v>Corais</v>
      </c>
    </row>
    <row r="1418" spans="1:4" s="21" customFormat="1" x14ac:dyDescent="0.25">
      <c r="A1418" s="20">
        <v>6068</v>
      </c>
      <c r="B1418" s="20" t="str">
        <f>VLOOKUP(A1418,[2]tabelaEspeciesListas!$A:$F,5,FALSE)</f>
        <v>Stegastes sanctipauli</v>
      </c>
      <c r="C1418" s="20" t="s">
        <v>373</v>
      </c>
      <c r="D1418" s="20" t="str">
        <f>VLOOKUP(C1418,[1]tabelaPanDados!$A:$D,2,FALSE)</f>
        <v>Corais</v>
      </c>
    </row>
    <row r="1419" spans="1:4" s="21" customFormat="1" x14ac:dyDescent="0.25">
      <c r="A1419" s="20">
        <v>6069</v>
      </c>
      <c r="B1419" s="20" t="str">
        <f>VLOOKUP(A1419,[2]tabelaEspeciesListas!$A:$F,5,FALSE)</f>
        <v>Stegastes trindadensis</v>
      </c>
      <c r="C1419" s="20" t="s">
        <v>373</v>
      </c>
      <c r="D1419" s="20" t="str">
        <f>VLOOKUP(C1419,[1]tabelaPanDados!$A:$D,2,FALSE)</f>
        <v>Corais</v>
      </c>
    </row>
    <row r="1420" spans="1:4" s="21" customFormat="1" x14ac:dyDescent="0.25">
      <c r="A1420" s="20">
        <v>2668</v>
      </c>
      <c r="B1420" s="20" t="str">
        <f>VLOOKUP(A1420,[2]tabelaEspeciesListas!$A:$F,5,FALSE)</f>
        <v>Synaptula secreta</v>
      </c>
      <c r="C1420" s="20" t="s">
        <v>373</v>
      </c>
      <c r="D1420" s="20" t="str">
        <f>VLOOKUP(C1420,[1]tabelaPanDados!$A:$D,2,FALSE)</f>
        <v>Corais</v>
      </c>
    </row>
    <row r="1421" spans="1:4" s="21" customFormat="1" x14ac:dyDescent="0.25">
      <c r="A1421" s="20">
        <v>2377</v>
      </c>
      <c r="B1421" s="20" t="str">
        <f>VLOOKUP(A1421,[2]tabelaEspeciesListas!$A:$F,5,FALSE)</f>
        <v>Aegla obstipa</v>
      </c>
      <c r="C1421" s="20" t="s">
        <v>379</v>
      </c>
      <c r="D1421" s="20" t="str">
        <f>VLOOKUP(C1421,[1]tabelaPanDados!$A:$D,2,FALSE)</f>
        <v>Lagoas do Sul</v>
      </c>
    </row>
    <row r="1422" spans="1:4" s="21" customFormat="1" x14ac:dyDescent="0.25">
      <c r="A1422" s="20">
        <v>11150</v>
      </c>
      <c r="B1422" s="20" t="str">
        <f>VLOOKUP(A1422,[2]tabelaEspeciesListas!$A:$F,5,FALSE)</f>
        <v>Alouatta guariba clamitans</v>
      </c>
      <c r="C1422" s="20" t="s">
        <v>379</v>
      </c>
      <c r="D1422" s="20" t="str">
        <f>VLOOKUP(C1422,[1]tabelaPanDados!$A:$D,2,FALSE)</f>
        <v>Lagoas do Sul</v>
      </c>
    </row>
    <row r="1423" spans="1:4" s="21" customFormat="1" x14ac:dyDescent="0.25">
      <c r="A1423" s="20">
        <v>9317</v>
      </c>
      <c r="B1423" s="20" t="str">
        <f>VLOOKUP(A1423,[2]tabelaEspeciesListas!$A:$F,5,FALSE)</f>
        <v>Asthenes hudsoni</v>
      </c>
      <c r="C1423" s="20" t="s">
        <v>379</v>
      </c>
      <c r="D1423" s="20" t="str">
        <f>VLOOKUP(C1423,[1]tabelaPanDados!$A:$D,2,FALSE)</f>
        <v>Lagoas do Sul</v>
      </c>
    </row>
    <row r="1424" spans="1:4" s="21" customFormat="1" x14ac:dyDescent="0.25">
      <c r="A1424" s="20">
        <v>4847</v>
      </c>
      <c r="B1424" s="20" t="str">
        <f>VLOOKUP(A1424,[2]tabelaEspeciesListas!$A:$F,5,FALSE)</f>
        <v>Austrolebias nigrofasciatus</v>
      </c>
      <c r="C1424" s="20" t="s">
        <v>379</v>
      </c>
      <c r="D1424" s="20" t="str">
        <f>VLOOKUP(C1424,[1]tabelaPanDados!$A:$D,2,FALSE)</f>
        <v>Lagoas do Sul</v>
      </c>
    </row>
    <row r="1425" spans="1:4" s="21" customFormat="1" x14ac:dyDescent="0.25">
      <c r="A1425" s="20">
        <v>12247</v>
      </c>
      <c r="B1425" s="20" t="str">
        <f>VLOOKUP(A1425,[2]tabelaEspeciesListas!$A:$F,5,FALSE)</f>
        <v>Caretta caretta</v>
      </c>
      <c r="C1425" s="20" t="s">
        <v>379</v>
      </c>
      <c r="D1425" s="20" t="str">
        <f>VLOOKUP(C1425,[1]tabelaPanDados!$A:$D,2,FALSE)</f>
        <v>Lagoas do Sul</v>
      </c>
    </row>
    <row r="1426" spans="1:4" s="21" customFormat="1" x14ac:dyDescent="0.25">
      <c r="A1426" s="20">
        <v>12248</v>
      </c>
      <c r="B1426" s="20" t="str">
        <f>VLOOKUP(A1426,[2]tabelaEspeciesListas!$A:$F,5,FALSE)</f>
        <v>Chelonia mydas</v>
      </c>
      <c r="C1426" s="20" t="s">
        <v>379</v>
      </c>
      <c r="D1426" s="20" t="str">
        <f>VLOOKUP(C1426,[1]tabelaPanDados!$A:$D,2,FALSE)</f>
        <v>Lagoas do Sul</v>
      </c>
    </row>
    <row r="1427" spans="1:4" s="21" customFormat="1" x14ac:dyDescent="0.25">
      <c r="A1427" s="20">
        <v>8657</v>
      </c>
      <c r="B1427" s="20" t="str">
        <f>VLOOKUP(A1427,[2]tabelaEspeciesListas!$A:$F,5,FALSE)</f>
        <v>Circus cinereus</v>
      </c>
      <c r="C1427" s="20" t="s">
        <v>379</v>
      </c>
      <c r="D1427" s="20" t="str">
        <f>VLOOKUP(C1427,[1]tabelaPanDados!$A:$D,2,FALSE)</f>
        <v>Lagoas do Sul</v>
      </c>
    </row>
    <row r="1428" spans="1:4" s="21" customFormat="1" x14ac:dyDescent="0.25">
      <c r="A1428" s="20">
        <v>11421</v>
      </c>
      <c r="B1428" s="20" t="str">
        <f>VLOOKUP(A1428,[2]tabelaEspeciesListas!$A:$F,5,FALSE)</f>
        <v>Ctenomys flamarioni</v>
      </c>
      <c r="C1428" s="20" t="s">
        <v>379</v>
      </c>
      <c r="D1428" s="20" t="str">
        <f>VLOOKUP(C1428,[1]tabelaPanDados!$A:$D,2,FALSE)</f>
        <v>Lagoas do Sul</v>
      </c>
    </row>
    <row r="1429" spans="1:4" s="21" customFormat="1" x14ac:dyDescent="0.25">
      <c r="A1429" s="20">
        <v>11424</v>
      </c>
      <c r="B1429" s="20" t="str">
        <f>VLOOKUP(A1429,[2]tabelaEspeciesListas!$A:$F,5,FALSE)</f>
        <v>Ctenomys minutus</v>
      </c>
      <c r="C1429" s="20" t="s">
        <v>379</v>
      </c>
      <c r="D1429" s="20" t="str">
        <f>VLOOKUP(C1429,[1]tabelaPanDados!$A:$D,2,FALSE)</f>
        <v>Lagoas do Sul</v>
      </c>
    </row>
    <row r="1430" spans="1:4" s="21" customFormat="1" x14ac:dyDescent="0.25">
      <c r="A1430" s="20">
        <v>4872</v>
      </c>
      <c r="B1430" s="20" t="str">
        <f>VLOOKUP(A1430,[2]tabelaEspeciesListas!$A:$F,5,FALSE)</f>
        <v>Cynopoecilus fulgens</v>
      </c>
      <c r="C1430" s="20" t="s">
        <v>379</v>
      </c>
      <c r="D1430" s="20" t="str">
        <f>VLOOKUP(C1430,[1]tabelaPanDados!$A:$D,2,FALSE)</f>
        <v>Lagoas do Sul</v>
      </c>
    </row>
    <row r="1431" spans="1:4" s="21" customFormat="1" x14ac:dyDescent="0.25">
      <c r="A1431" s="20">
        <v>4875</v>
      </c>
      <c r="B1431" s="20" t="str">
        <f>VLOOKUP(A1431,[2]tabelaEspeciesListas!$A:$F,5,FALSE)</f>
        <v>Cynopoecilus multipapillatus</v>
      </c>
      <c r="C1431" s="20" t="s">
        <v>379</v>
      </c>
      <c r="D1431" s="20" t="str">
        <f>VLOOKUP(C1431,[1]tabelaPanDados!$A:$D,2,FALSE)</f>
        <v>Lagoas do Sul</v>
      </c>
    </row>
    <row r="1432" spans="1:4" s="21" customFormat="1" x14ac:dyDescent="0.25">
      <c r="A1432" s="20">
        <v>5849</v>
      </c>
      <c r="B1432" s="20" t="str">
        <f>VLOOKUP(A1432,[2]tabelaEspeciesListas!$A:$F,5,FALSE)</f>
        <v>Epinephelus marginatus</v>
      </c>
      <c r="C1432" s="20" t="s">
        <v>379</v>
      </c>
      <c r="D1432" s="20" t="str">
        <f>VLOOKUP(C1432,[1]tabelaPanDados!$A:$D,2,FALSE)</f>
        <v>Lagoas do Sul</v>
      </c>
    </row>
    <row r="1433" spans="1:4" s="21" customFormat="1" x14ac:dyDescent="0.25">
      <c r="A1433" s="20">
        <v>6311</v>
      </c>
      <c r="B1433" s="20" t="str">
        <f>VLOOKUP(A1433,[2]tabelaEspeciesListas!$A:$F,5,FALSE)</f>
        <v>Genidens barbus</v>
      </c>
      <c r="C1433" s="20" t="s">
        <v>379</v>
      </c>
      <c r="D1433" s="20" t="str">
        <f>VLOOKUP(C1433,[1]tabelaPanDados!$A:$D,2,FALSE)</f>
        <v>Lagoas do Sul</v>
      </c>
    </row>
    <row r="1434" spans="1:4" s="21" customFormat="1" x14ac:dyDescent="0.25">
      <c r="A1434" s="20">
        <v>6314</v>
      </c>
      <c r="B1434" s="20" t="str">
        <f>VLOOKUP(A1434,[2]tabelaEspeciesListas!$A:$F,5,FALSE)</f>
        <v>Genidens planifrons</v>
      </c>
      <c r="C1434" s="20" t="s">
        <v>379</v>
      </c>
      <c r="D1434" s="20" t="str">
        <f>VLOOKUP(C1434,[1]tabelaPanDados!$A:$D,2,FALSE)</f>
        <v>Lagoas do Sul</v>
      </c>
    </row>
    <row r="1435" spans="1:4" s="21" customFormat="1" x14ac:dyDescent="0.25">
      <c r="A1435" s="20">
        <v>10819</v>
      </c>
      <c r="B1435" s="20" t="str">
        <f>VLOOKUP(A1435,[2]tabelaEspeciesListas!$A:$F,5,FALSE)</f>
        <v>Herpailurus yagouaroundi</v>
      </c>
      <c r="C1435" s="20" t="s">
        <v>379</v>
      </c>
      <c r="D1435" s="20" t="str">
        <f>VLOOKUP(C1435,[1]tabelaPanDados!$A:$D,2,FALSE)</f>
        <v>Lagoas do Sul</v>
      </c>
    </row>
    <row r="1436" spans="1:4" s="21" customFormat="1" x14ac:dyDescent="0.25">
      <c r="A1436" s="20">
        <v>7617</v>
      </c>
      <c r="B1436" s="20" t="str">
        <f>VLOOKUP(A1436,[2]tabelaEspeciesListas!$A:$F,5,FALSE)</f>
        <v>Hippocampus reidi</v>
      </c>
      <c r="C1436" s="20" t="s">
        <v>379</v>
      </c>
      <c r="D1436" s="20" t="str">
        <f>VLOOKUP(C1436,[1]tabelaPanDados!$A:$D,2,FALSE)</f>
        <v>Lagoas do Sul</v>
      </c>
    </row>
    <row r="1437" spans="1:4" s="21" customFormat="1" x14ac:dyDescent="0.25">
      <c r="A1437" s="20">
        <v>9136</v>
      </c>
      <c r="B1437" s="20" t="str">
        <f>VLOOKUP(A1437,[2]tabelaEspeciesListas!$A:$F,5,FALSE)</f>
        <v>Laterallus spilopterus</v>
      </c>
      <c r="C1437" s="20" t="s">
        <v>379</v>
      </c>
      <c r="D1437" s="20" t="str">
        <f>VLOOKUP(C1437,[1]tabelaPanDados!$A:$D,2,FALSE)</f>
        <v>Lagoas do Sul</v>
      </c>
    </row>
    <row r="1438" spans="1:4" s="21" customFormat="1" x14ac:dyDescent="0.25">
      <c r="A1438" s="20">
        <v>10809</v>
      </c>
      <c r="B1438" s="20" t="str">
        <f>VLOOKUP(A1438,[2]tabelaEspeciesListas!$A:$F,5,FALSE)</f>
        <v>Leopardus colocola</v>
      </c>
      <c r="C1438" s="20" t="s">
        <v>379</v>
      </c>
      <c r="D1438" s="20" t="str">
        <f>VLOOKUP(C1438,[1]tabelaPanDados!$A:$D,2,FALSE)</f>
        <v>Lagoas do Sul</v>
      </c>
    </row>
    <row r="1439" spans="1:4" s="21" customFormat="1" x14ac:dyDescent="0.25">
      <c r="A1439" s="20">
        <v>10810</v>
      </c>
      <c r="B1439" s="20" t="str">
        <f>VLOOKUP(A1439,[2]tabelaEspeciesListas!$A:$F,5,FALSE)</f>
        <v>Leopardus geoffroyi</v>
      </c>
      <c r="C1439" s="20" t="s">
        <v>379</v>
      </c>
      <c r="D1439" s="20" t="str">
        <f>VLOOKUP(C1439,[1]tabelaPanDados!$A:$D,2,FALSE)</f>
        <v>Lagoas do Sul</v>
      </c>
    </row>
    <row r="1440" spans="1:4" s="21" customFormat="1" x14ac:dyDescent="0.25">
      <c r="A1440" s="20">
        <v>10811</v>
      </c>
      <c r="B1440" s="20" t="str">
        <f>VLOOKUP(A1440,[2]tabelaEspeciesListas!$A:$F,5,FALSE)</f>
        <v>Leopardus guttulus</v>
      </c>
      <c r="C1440" s="20" t="s">
        <v>379</v>
      </c>
      <c r="D1440" s="20" t="str">
        <f>VLOOKUP(C1440,[1]tabelaPanDados!$A:$D,2,FALSE)</f>
        <v>Lagoas do Sul</v>
      </c>
    </row>
    <row r="1441" spans="1:4" s="21" customFormat="1" x14ac:dyDescent="0.25">
      <c r="A1441" s="20">
        <v>10814</v>
      </c>
      <c r="B1441" s="20" t="str">
        <f>VLOOKUP(A1441,[2]tabelaEspeciesListas!$A:$F,5,FALSE)</f>
        <v>Leopardus wiedii</v>
      </c>
      <c r="C1441" s="20" t="s">
        <v>379</v>
      </c>
      <c r="D1441" s="20" t="str">
        <f>VLOOKUP(C1441,[1]tabelaPanDados!$A:$D,2,FALSE)</f>
        <v>Lagoas do Sul</v>
      </c>
    </row>
    <row r="1442" spans="1:4" s="21" customFormat="1" x14ac:dyDescent="0.25">
      <c r="A1442" s="20">
        <v>12065</v>
      </c>
      <c r="B1442" s="20" t="str">
        <f>VLOOKUP(A1442,[2]tabelaEspeciesListas!$A:$F,5,FALSE)</f>
        <v>Liolaemus arambarensis</v>
      </c>
      <c r="C1442" s="20" t="s">
        <v>379</v>
      </c>
      <c r="D1442" s="20" t="str">
        <f>VLOOKUP(C1442,[1]tabelaPanDados!$A:$D,2,FALSE)</f>
        <v>Lagoas do Sul</v>
      </c>
    </row>
    <row r="1443" spans="1:4" s="21" customFormat="1" x14ac:dyDescent="0.25">
      <c r="A1443" s="20">
        <v>3439</v>
      </c>
      <c r="B1443" s="20" t="str">
        <f>VLOOKUP(A1443,[2]tabelaEspeciesListas!$A:$F,5,FALSE)</f>
        <v>Odontesthes bicudo</v>
      </c>
      <c r="C1443" s="20" t="s">
        <v>379</v>
      </c>
      <c r="D1443" s="20" t="str">
        <f>VLOOKUP(C1443,[1]tabelaPanDados!$A:$D,2,FALSE)</f>
        <v>Lagoas do Sul</v>
      </c>
    </row>
    <row r="1444" spans="1:4" s="21" customFormat="1" x14ac:dyDescent="0.25">
      <c r="A1444" s="20">
        <v>2758</v>
      </c>
      <c r="B1444" s="20" t="str">
        <f>VLOOKUP(A1444,[2]tabelaEspeciesListas!$A:$F,5,FALSE)</f>
        <v>Olivancillaria contortuplicata</v>
      </c>
      <c r="C1444" s="20" t="s">
        <v>379</v>
      </c>
      <c r="D1444" s="20" t="str">
        <f>VLOOKUP(C1444,[1]tabelaPanDados!$A:$D,2,FALSE)</f>
        <v>Lagoas do Sul</v>
      </c>
    </row>
    <row r="1445" spans="1:4" s="21" customFormat="1" x14ac:dyDescent="0.25">
      <c r="A1445" s="20">
        <v>2759</v>
      </c>
      <c r="B1445" s="20" t="str">
        <f>VLOOKUP(A1445,[2]tabelaEspeciesListas!$A:$F,5,FALSE)</f>
        <v>Olivancillaria teaguei</v>
      </c>
      <c r="C1445" s="20" t="s">
        <v>379</v>
      </c>
      <c r="D1445" s="20" t="str">
        <f>VLOOKUP(C1445,[1]tabelaPanDados!$A:$D,2,FALSE)</f>
        <v>Lagoas do Sul</v>
      </c>
    </row>
    <row r="1446" spans="1:4" s="21" customFormat="1" x14ac:dyDescent="0.25">
      <c r="A1446" s="20">
        <v>6121</v>
      </c>
      <c r="B1446" s="20" t="str">
        <f>VLOOKUP(A1446,[2]tabelaEspeciesListas!$A:$F,5,FALSE)</f>
        <v>Pogonias courbina</v>
      </c>
      <c r="C1446" s="20" t="s">
        <v>379</v>
      </c>
      <c r="D1446" s="20" t="str">
        <f>VLOOKUP(C1446,[1]tabelaPanDados!$A:$D,2,FALSE)</f>
        <v>Lagoas do Sul</v>
      </c>
    </row>
    <row r="1447" spans="1:4" s="21" customFormat="1" x14ac:dyDescent="0.25">
      <c r="A1447" s="20">
        <v>10756</v>
      </c>
      <c r="B1447" s="20" t="str">
        <f>VLOOKUP(A1447,[2]tabelaEspeciesListas!$A:$F,5,FALSE)</f>
        <v>Pseudobatos horkelii</v>
      </c>
      <c r="C1447" s="20" t="s">
        <v>379</v>
      </c>
      <c r="D1447" s="20" t="str">
        <f>VLOOKUP(C1447,[1]tabelaPanDados!$A:$D,2,FALSE)</f>
        <v>Lagoas do Sul</v>
      </c>
    </row>
    <row r="1448" spans="1:4" s="21" customFormat="1" x14ac:dyDescent="0.25">
      <c r="A1448" s="20">
        <v>11418</v>
      </c>
      <c r="B1448" s="20" t="str">
        <f>VLOOKUP(A1448,[2]tabelaEspeciesListas!$A:$F,5,FALSE)</f>
        <v>Wilfredomys oenax</v>
      </c>
      <c r="C1448" s="20" t="s">
        <v>379</v>
      </c>
      <c r="D1448" s="20" t="str">
        <f>VLOOKUP(C1448,[1]tabelaPanDados!$A:$D,2,FALSE)</f>
        <v>Lagoas do Sul</v>
      </c>
    </row>
    <row r="1449" spans="1:4" s="21" customFormat="1" x14ac:dyDescent="0.25">
      <c r="A1449" s="20">
        <v>10759</v>
      </c>
      <c r="B1449" s="20" t="str">
        <f>VLOOKUP(A1449,[2]tabelaEspeciesListas!$A:$F,5,FALSE)</f>
        <v>Zapteryx brevirostris</v>
      </c>
      <c r="C1449" s="20" t="s">
        <v>379</v>
      </c>
      <c r="D1449" s="20" t="str">
        <f>VLOOKUP(C1449,[1]tabelaPanDados!$A:$D,2,FALSE)</f>
        <v>Lagoas do Sul</v>
      </c>
    </row>
    <row r="1450" spans="1:4" s="21" customFormat="1" x14ac:dyDescent="0.25">
      <c r="A1450" s="20">
        <v>2410</v>
      </c>
      <c r="B1450" s="20" t="str">
        <f>VLOOKUP(A1450,[2]tabelaEspeciesListas!$A:$F,5,FALSE)</f>
        <v>Atya scabra</v>
      </c>
      <c r="C1450" s="20" t="s">
        <v>389</v>
      </c>
      <c r="D1450" s="20" t="str">
        <f>VLOOKUP(C1450,[1]tabelaPanDados!$A:$D,2,FALSE)</f>
        <v>(Finalizado) Paraíba do Sul - 1º ciclo</v>
      </c>
    </row>
    <row r="1451" spans="1:4" s="21" customFormat="1" x14ac:dyDescent="0.25">
      <c r="A1451" s="20">
        <v>3812</v>
      </c>
      <c r="B1451" s="20" t="str">
        <f>VLOOKUP(A1451,[2]tabelaEspeciesListas!$A:$F,5,FALSE)</f>
        <v>Brycon insignis</v>
      </c>
      <c r="C1451" s="20" t="s">
        <v>389</v>
      </c>
      <c r="D1451" s="20" t="str">
        <f>VLOOKUP(C1451,[1]tabelaPanDados!$A:$D,2,FALSE)</f>
        <v>(Finalizado) Paraíba do Sul - 1º ciclo</v>
      </c>
    </row>
    <row r="1452" spans="1:4" s="21" customFormat="1" x14ac:dyDescent="0.25">
      <c r="A1452" s="20">
        <v>3815</v>
      </c>
      <c r="B1452" s="20" t="str">
        <f>VLOOKUP(A1452,[2]tabelaEspeciesListas!$A:$F,5,FALSE)</f>
        <v>Brycon opalinus</v>
      </c>
      <c r="C1452" s="20" t="s">
        <v>389</v>
      </c>
      <c r="D1452" s="20" t="str">
        <f>VLOOKUP(C1452,[1]tabelaPanDados!$A:$D,2,FALSE)</f>
        <v>(Finalizado) Paraíba do Sul - 1º ciclo</v>
      </c>
    </row>
    <row r="1453" spans="1:4" s="21" customFormat="1" x14ac:dyDescent="0.25">
      <c r="A1453" s="20">
        <v>6812</v>
      </c>
      <c r="B1453" s="20" t="str">
        <f>VLOOKUP(A1453,[2]tabelaEspeciesListas!$A:$F,5,FALSE)</f>
        <v>Delturus parahybae</v>
      </c>
      <c r="C1453" s="20" t="s">
        <v>389</v>
      </c>
      <c r="D1453" s="20" t="str">
        <f>VLOOKUP(C1453,[1]tabelaPanDados!$A:$D,2,FALSE)</f>
        <v>(Finalizado) Paraíba do Sul - 1º ciclo</v>
      </c>
    </row>
    <row r="1454" spans="1:4" s="21" customFormat="1" x14ac:dyDescent="0.25">
      <c r="A1454" s="20">
        <v>2693</v>
      </c>
      <c r="B1454" s="20" t="str">
        <f>VLOOKUP(A1454,[2]tabelaEspeciesListas!$A:$F,5,FALSE)</f>
        <v>Diplodon fontainianus</v>
      </c>
      <c r="C1454" s="20" t="s">
        <v>389</v>
      </c>
      <c r="D1454" s="20" t="str">
        <f>VLOOKUP(C1454,[1]tabelaPanDados!$A:$D,2,FALSE)</f>
        <v>(Finalizado) Paraíba do Sul - 1º ciclo</v>
      </c>
    </row>
    <row r="1455" spans="1:4" s="21" customFormat="1" x14ac:dyDescent="0.25">
      <c r="A1455" s="20">
        <v>6861</v>
      </c>
      <c r="B1455" s="20" t="str">
        <f>VLOOKUP(A1455,[2]tabelaEspeciesListas!$A:$F,5,FALSE)</f>
        <v>Hemipsilichthys gobio</v>
      </c>
      <c r="C1455" s="20" t="s">
        <v>389</v>
      </c>
      <c r="D1455" s="20" t="str">
        <f>VLOOKUP(C1455,[1]tabelaPanDados!$A:$D,2,FALSE)</f>
        <v>(Finalizado) Paraíba do Sul - 1º ciclo</v>
      </c>
    </row>
    <row r="1456" spans="1:4" s="21" customFormat="1" x14ac:dyDescent="0.25">
      <c r="A1456" s="20">
        <v>4020</v>
      </c>
      <c r="B1456" s="20" t="str">
        <f>VLOOKUP(A1456,[2]tabelaEspeciesListas!$A:$F,5,FALSE)</f>
        <v>Hyphessobrycon duragenys</v>
      </c>
      <c r="C1456" s="20" t="s">
        <v>389</v>
      </c>
      <c r="D1456" s="20" t="str">
        <f>VLOOKUP(C1456,[1]tabelaPanDados!$A:$D,2,FALSE)</f>
        <v>(Finalizado) Paraíba do Sul - 1º ciclo</v>
      </c>
    </row>
    <row r="1457" spans="1:4" s="21" customFormat="1" x14ac:dyDescent="0.25">
      <c r="A1457" s="20">
        <v>3597</v>
      </c>
      <c r="B1457" s="20" t="str">
        <f>VLOOKUP(A1457,[2]tabelaEspeciesListas!$A:$F,5,FALSE)</f>
        <v>Hypomasticus thayeri</v>
      </c>
      <c r="C1457" s="20" t="s">
        <v>389</v>
      </c>
      <c r="D1457" s="20" t="str">
        <f>VLOOKUP(C1457,[1]tabelaPanDados!$A:$D,2,FALSE)</f>
        <v>(Finalizado) Paraíba do Sul - 1º ciclo</v>
      </c>
    </row>
    <row r="1458" spans="1:4" s="21" customFormat="1" x14ac:dyDescent="0.25">
      <c r="A1458" s="20">
        <v>4790</v>
      </c>
      <c r="B1458" s="20" t="str">
        <f>VLOOKUP(A1458,[2]tabelaEspeciesListas!$A:$F,5,FALSE)</f>
        <v>Phallotorynus fasciolatus</v>
      </c>
      <c r="C1458" s="20" t="s">
        <v>389</v>
      </c>
      <c r="D1458" s="20" t="str">
        <f>VLOOKUP(C1458,[1]tabelaPanDados!$A:$D,2,FALSE)</f>
        <v>(Finalizado) Paraíba do Sul - 1º ciclo</v>
      </c>
    </row>
    <row r="1459" spans="1:4" s="21" customFormat="1" x14ac:dyDescent="0.25">
      <c r="A1459" s="20">
        <v>7160</v>
      </c>
      <c r="B1459" s="20" t="str">
        <f>VLOOKUP(A1459,[2]tabelaEspeciesListas!$A:$F,5,FALSE)</f>
        <v>Pogonopoma parahybae</v>
      </c>
      <c r="C1459" s="20" t="s">
        <v>389</v>
      </c>
      <c r="D1459" s="20" t="str">
        <f>VLOOKUP(C1459,[1]tabelaPanDados!$A:$D,2,FALSE)</f>
        <v>(Finalizado) Paraíba do Sul - 1º ciclo</v>
      </c>
    </row>
    <row r="1460" spans="1:4" s="21" customFormat="1" x14ac:dyDescent="0.25">
      <c r="A1460" s="20">
        <v>4628</v>
      </c>
      <c r="B1460" s="20" t="str">
        <f>VLOOKUP(A1460,[2]tabelaEspeciesListas!$A:$F,5,FALSE)</f>
        <v>Prochilodus vimboides</v>
      </c>
      <c r="C1460" s="20" t="s">
        <v>389</v>
      </c>
      <c r="D1460" s="20" t="str">
        <f>VLOOKUP(C1460,[1]tabelaPanDados!$A:$D,2,FALSE)</f>
        <v>(Finalizado) Paraíba do Sul - 1º ciclo</v>
      </c>
    </row>
    <row r="1461" spans="1:4" s="21" customFormat="1" x14ac:dyDescent="0.25">
      <c r="A1461" s="20">
        <v>7174</v>
      </c>
      <c r="B1461" s="20" t="str">
        <f>VLOOKUP(A1461,[2]tabelaEspeciesListas!$A:$F,5,FALSE)</f>
        <v>Pseudotocinclus parahybae</v>
      </c>
      <c r="C1461" s="20" t="s">
        <v>389</v>
      </c>
      <c r="D1461" s="20" t="str">
        <f>VLOOKUP(C1461,[1]tabelaPanDados!$A:$D,2,FALSE)</f>
        <v>(Finalizado) Paraíba do Sul - 1º ciclo</v>
      </c>
    </row>
    <row r="1462" spans="1:4" s="21" customFormat="1" x14ac:dyDescent="0.25">
      <c r="A1462" s="20">
        <v>12235</v>
      </c>
      <c r="B1462" s="20" t="str">
        <f>VLOOKUP(A1462,[2]tabelaEspeciesListas!$A:$F,5,FALSE)</f>
        <v>Ranacephala hogei</v>
      </c>
      <c r="C1462" s="20" t="s">
        <v>389</v>
      </c>
      <c r="D1462" s="20" t="str">
        <f>VLOOKUP(C1462,[1]tabelaPanDados!$A:$D,2,FALSE)</f>
        <v>(Finalizado) Paraíba do Sul - 1º ciclo</v>
      </c>
    </row>
    <row r="1463" spans="1:4" s="21" customFormat="1" x14ac:dyDescent="0.25">
      <c r="A1463" s="20">
        <v>7338</v>
      </c>
      <c r="B1463" s="20" t="str">
        <f>VLOOKUP(A1463,[2]tabelaEspeciesListas!$A:$F,5,FALSE)</f>
        <v>Steindachneridion parahybae</v>
      </c>
      <c r="C1463" s="20" t="s">
        <v>389</v>
      </c>
      <c r="D1463" s="20" t="str">
        <f>VLOOKUP(C1463,[1]tabelaPanDados!$A:$D,2,FALSE)</f>
        <v>(Finalizado) Paraíba do Sul - 1º ciclo</v>
      </c>
    </row>
    <row r="1464" spans="1:4" s="21" customFormat="1" x14ac:dyDescent="0.25">
      <c r="A1464" s="20">
        <v>6756</v>
      </c>
      <c r="B1464" s="20" t="str">
        <f>VLOOKUP(A1464,[2]tabelaEspeciesListas!$A:$F,5,FALSE)</f>
        <v>Taunayia bifasciata</v>
      </c>
      <c r="C1464" s="20" t="s">
        <v>389</v>
      </c>
      <c r="D1464" s="20" t="str">
        <f>VLOOKUP(C1464,[1]tabelaPanDados!$A:$D,2,FALSE)</f>
        <v>(Finalizado) Paraíba do Sul - 1º ciclo</v>
      </c>
    </row>
    <row r="1465" spans="1:4" s="21" customFormat="1" x14ac:dyDescent="0.25">
      <c r="A1465" s="20">
        <v>7510</v>
      </c>
      <c r="B1465" s="20" t="str">
        <f>VLOOKUP(A1465,[2]tabelaEspeciesListas!$A:$F,5,FALSE)</f>
        <v>Trichomycterus santaeritae</v>
      </c>
      <c r="C1465" s="20" t="s">
        <v>389</v>
      </c>
      <c r="D1465" s="20" t="str">
        <f>VLOOKUP(C1465,[1]tabelaPanDados!$A:$D,2,FALSE)</f>
        <v>(Finalizado) Paraíba do Sul - 1º ciclo</v>
      </c>
    </row>
    <row r="1466" spans="1:4" s="21" customFormat="1" x14ac:dyDescent="0.25">
      <c r="A1466" s="20">
        <v>7516</v>
      </c>
      <c r="B1466" s="20" t="str">
        <f>VLOOKUP(A1466,[2]tabelaEspeciesListas!$A:$F,5,FALSE)</f>
        <v>Trichomycterus triguttatus</v>
      </c>
      <c r="C1466" s="20" t="s">
        <v>389</v>
      </c>
      <c r="D1466" s="20" t="str">
        <f>VLOOKUP(C1466,[1]tabelaPanDados!$A:$D,2,FALSE)</f>
        <v>(Finalizado) Paraíba do Sul - 1º ciclo</v>
      </c>
    </row>
    <row r="1467" spans="1:4" s="21" customFormat="1" x14ac:dyDescent="0.25">
      <c r="A1467" s="20">
        <v>3709</v>
      </c>
      <c r="B1467" s="20" t="str">
        <f>VLOOKUP(A1467,[2]tabelaEspeciesListas!$A:$F,5,FALSE)</f>
        <v>Aphyocheirodon hemigrammus</v>
      </c>
      <c r="C1467" s="20" t="s">
        <v>397</v>
      </c>
      <c r="D1467" s="20" t="str">
        <f>VLOOKUP(C1467,[1]tabelaPanDados!$A:$D,2,FALSE)</f>
        <v>(Finalizado) Mogi/Pardo/Sapucaí-Mirim/Grande - 1º ciclo</v>
      </c>
    </row>
    <row r="1468" spans="1:4" s="21" customFormat="1" x14ac:dyDescent="0.25">
      <c r="A1468" s="20">
        <v>5117</v>
      </c>
      <c r="B1468" s="20" t="str">
        <f>VLOOKUP(A1468,[2]tabelaEspeciesListas!$A:$F,5,FALSE)</f>
        <v>Apteronotus acidops</v>
      </c>
      <c r="C1468" s="20" t="s">
        <v>397</v>
      </c>
      <c r="D1468" s="20" t="str">
        <f>VLOOKUP(C1468,[1]tabelaPanDados!$A:$D,2,FALSE)</f>
        <v>(Finalizado) Mogi/Pardo/Sapucaí-Mirim/Grande - 1º ciclo</v>
      </c>
    </row>
    <row r="1469" spans="1:4" s="21" customFormat="1" x14ac:dyDescent="0.25">
      <c r="A1469" s="20">
        <v>3814</v>
      </c>
      <c r="B1469" s="20" t="str">
        <f>VLOOKUP(A1469,[2]tabelaEspeciesListas!$A:$F,5,FALSE)</f>
        <v>Brycon nattereri</v>
      </c>
      <c r="C1469" s="20" t="s">
        <v>397</v>
      </c>
      <c r="D1469" s="20" t="str">
        <f>VLOOKUP(C1469,[1]tabelaPanDados!$A:$D,2,FALSE)</f>
        <v>(Finalizado) Mogi/Pardo/Sapucaí-Mirim/Grande - 1º ciclo</v>
      </c>
    </row>
    <row r="1470" spans="1:4" s="21" customFormat="1" x14ac:dyDescent="0.25">
      <c r="A1470" s="20">
        <v>3816</v>
      </c>
      <c r="B1470" s="20" t="str">
        <f>VLOOKUP(A1470,[2]tabelaEspeciesListas!$A:$F,5,FALSE)</f>
        <v>Brycon orbignyanus</v>
      </c>
      <c r="C1470" s="20" t="s">
        <v>397</v>
      </c>
      <c r="D1470" s="20" t="str">
        <f>VLOOKUP(C1470,[1]tabelaPanDados!$A:$D,2,FALSE)</f>
        <v>(Finalizado) Mogi/Pardo/Sapucaí-Mirim/Grande - 1º ciclo</v>
      </c>
    </row>
    <row r="1471" spans="1:4" s="21" customFormat="1" x14ac:dyDescent="0.25">
      <c r="A1471" s="20">
        <v>6658</v>
      </c>
      <c r="B1471" s="20" t="str">
        <f>VLOOKUP(A1471,[2]tabelaEspeciesListas!$A:$F,5,FALSE)</f>
        <v>Chasmocranus brachynemus</v>
      </c>
      <c r="C1471" s="20" t="s">
        <v>397</v>
      </c>
      <c r="D1471" s="20" t="str">
        <f>VLOOKUP(C1471,[1]tabelaPanDados!$A:$D,2,FALSE)</f>
        <v>(Finalizado) Mogi/Pardo/Sapucaí-Mirim/Grande - 1º ciclo</v>
      </c>
    </row>
    <row r="1472" spans="1:4" s="21" customFormat="1" x14ac:dyDescent="0.25">
      <c r="A1472" s="20">
        <v>4649</v>
      </c>
      <c r="B1472" s="20" t="str">
        <f>VLOOKUP(A1472,[2]tabelaEspeciesListas!$A:$F,5,FALSE)</f>
        <v>Myloplus tiete</v>
      </c>
      <c r="C1472" s="20" t="s">
        <v>397</v>
      </c>
      <c r="D1472" s="20" t="str">
        <f>VLOOKUP(C1472,[1]tabelaPanDados!$A:$D,2,FALSE)</f>
        <v>(Finalizado) Mogi/Pardo/Sapucaí-Mirim/Grande - 1º ciclo</v>
      </c>
    </row>
    <row r="1473" spans="1:4" s="21" customFormat="1" x14ac:dyDescent="0.25">
      <c r="A1473" s="20">
        <v>4791</v>
      </c>
      <c r="B1473" s="20" t="str">
        <f>VLOOKUP(A1473,[2]tabelaEspeciesListas!$A:$F,5,FALSE)</f>
        <v>Phallotorynus jucundus</v>
      </c>
      <c r="C1473" s="20" t="s">
        <v>397</v>
      </c>
      <c r="D1473" s="20" t="str">
        <f>VLOOKUP(C1473,[1]tabelaPanDados!$A:$D,2,FALSE)</f>
        <v>(Finalizado) Mogi/Pardo/Sapucaí-Mirim/Grande - 1º ciclo</v>
      </c>
    </row>
    <row r="1474" spans="1:4" s="21" customFormat="1" x14ac:dyDescent="0.25">
      <c r="A1474" s="20">
        <v>4628</v>
      </c>
      <c r="B1474" s="20" t="str">
        <f>VLOOKUP(A1474,[2]tabelaEspeciesListas!$A:$F,5,FALSE)</f>
        <v>Prochilodus vimboides</v>
      </c>
      <c r="C1474" s="20" t="s">
        <v>397</v>
      </c>
      <c r="D1474" s="20" t="str">
        <f>VLOOKUP(C1474,[1]tabelaPanDados!$A:$D,2,FALSE)</f>
        <v>(Finalizado) Mogi/Pardo/Sapucaí-Mirim/Grande - 1º ciclo</v>
      </c>
    </row>
    <row r="1475" spans="1:4" s="21" customFormat="1" x14ac:dyDescent="0.25">
      <c r="A1475" s="20">
        <v>7340</v>
      </c>
      <c r="B1475" s="20" t="str">
        <f>VLOOKUP(A1475,[2]tabelaEspeciesListas!$A:$F,5,FALSE)</f>
        <v>Steindachneridion scriptum</v>
      </c>
      <c r="C1475" s="20" t="s">
        <v>397</v>
      </c>
      <c r="D1475" s="20" t="str">
        <f>VLOOKUP(C1475,[1]tabelaPanDados!$A:$D,2,FALSE)</f>
        <v>(Finalizado) Mogi/Pardo/Sapucaí-Mirim/Grande - 1º ciclo</v>
      </c>
    </row>
    <row r="1476" spans="1:4" s="21" customFormat="1" x14ac:dyDescent="0.25">
      <c r="A1476" s="20">
        <v>5139</v>
      </c>
      <c r="B1476" s="20" t="str">
        <f>VLOOKUP(A1476,[2]tabelaEspeciesListas!$A:$F,5,FALSE)</f>
        <v>Sternarchella curvioperculata</v>
      </c>
      <c r="C1476" s="20" t="s">
        <v>397</v>
      </c>
      <c r="D1476" s="20" t="str">
        <f>VLOOKUP(C1476,[1]tabelaPanDados!$A:$D,2,FALSE)</f>
        <v>(Finalizado) Mogi/Pardo/Sapucaí-Mirim/Grande - 1º ciclo</v>
      </c>
    </row>
    <row r="1477" spans="1:4" s="21" customFormat="1" x14ac:dyDescent="0.25">
      <c r="A1477" s="20">
        <v>4832</v>
      </c>
      <c r="B1477" s="20" t="str">
        <f>VLOOKUP(A1477,[2]tabelaEspeciesListas!$A:$F,5,FALSE)</f>
        <v>Austrolebias adloffi</v>
      </c>
      <c r="C1477" s="20" t="s">
        <v>404</v>
      </c>
      <c r="D1477" s="20" t="str">
        <f>VLOOKUP(C1477,[1]tabelaPanDados!$A:$D,2,FALSE)</f>
        <v>(Finalizado) Rivulideos - 1º ciclo</v>
      </c>
    </row>
    <row r="1478" spans="1:4" s="21" customFormat="1" x14ac:dyDescent="0.25">
      <c r="A1478" s="20">
        <v>4833</v>
      </c>
      <c r="B1478" s="20" t="str">
        <f>VLOOKUP(A1478,[2]tabelaEspeciesListas!$A:$F,5,FALSE)</f>
        <v>Austrolebias alexandri</v>
      </c>
      <c r="C1478" s="20" t="s">
        <v>404</v>
      </c>
      <c r="D1478" s="20" t="str">
        <f>VLOOKUP(C1478,[1]tabelaPanDados!$A:$D,2,FALSE)</f>
        <v>(Finalizado) Rivulideos - 1º ciclo</v>
      </c>
    </row>
    <row r="1479" spans="1:4" s="21" customFormat="1" x14ac:dyDescent="0.25">
      <c r="A1479" s="20">
        <v>4835</v>
      </c>
      <c r="B1479" s="20" t="str">
        <f>VLOOKUP(A1479,[2]tabelaEspeciesListas!$A:$F,5,FALSE)</f>
        <v>Austrolebias carvalhoi</v>
      </c>
      <c r="C1479" s="20" t="s">
        <v>404</v>
      </c>
      <c r="D1479" s="20" t="str">
        <f>VLOOKUP(C1479,[1]tabelaPanDados!$A:$D,2,FALSE)</f>
        <v>(Finalizado) Rivulideos - 1º ciclo</v>
      </c>
    </row>
    <row r="1480" spans="1:4" s="21" customFormat="1" x14ac:dyDescent="0.25">
      <c r="A1480" s="20">
        <v>4836</v>
      </c>
      <c r="B1480" s="20" t="str">
        <f>VLOOKUP(A1480,[2]tabelaEspeciesListas!$A:$F,5,FALSE)</f>
        <v>Austrolebias charrua</v>
      </c>
      <c r="C1480" s="20" t="s">
        <v>404</v>
      </c>
      <c r="D1480" s="20" t="str">
        <f>VLOOKUP(C1480,[1]tabelaPanDados!$A:$D,2,FALSE)</f>
        <v>(Finalizado) Rivulideos - 1º ciclo</v>
      </c>
    </row>
    <row r="1481" spans="1:4" s="21" customFormat="1" x14ac:dyDescent="0.25">
      <c r="A1481" s="20">
        <v>4838</v>
      </c>
      <c r="B1481" s="20" t="str">
        <f>VLOOKUP(A1481,[2]tabelaEspeciesListas!$A:$F,5,FALSE)</f>
        <v>Austrolebias cyaneus</v>
      </c>
      <c r="C1481" s="20" t="s">
        <v>404</v>
      </c>
      <c r="D1481" s="20" t="str">
        <f>VLOOKUP(C1481,[1]tabelaPanDados!$A:$D,2,FALSE)</f>
        <v>(Finalizado) Rivulideos - 1º ciclo</v>
      </c>
    </row>
    <row r="1482" spans="1:4" s="21" customFormat="1" x14ac:dyDescent="0.25">
      <c r="A1482" s="20">
        <v>4839</v>
      </c>
      <c r="B1482" s="20" t="str">
        <f>VLOOKUP(A1482,[2]tabelaEspeciesListas!$A:$F,5,FALSE)</f>
        <v>Austrolebias ibicuiensis</v>
      </c>
      <c r="C1482" s="20" t="s">
        <v>404</v>
      </c>
      <c r="D1482" s="20" t="str">
        <f>VLOOKUP(C1482,[1]tabelaPanDados!$A:$D,2,FALSE)</f>
        <v>(Finalizado) Rivulideos - 1º ciclo</v>
      </c>
    </row>
    <row r="1483" spans="1:4" s="21" customFormat="1" x14ac:dyDescent="0.25">
      <c r="A1483" s="20">
        <v>4841</v>
      </c>
      <c r="B1483" s="20" t="str">
        <f>VLOOKUP(A1483,[2]tabelaEspeciesListas!$A:$F,5,FALSE)</f>
        <v>Austrolebias juanlangi</v>
      </c>
      <c r="C1483" s="20" t="s">
        <v>404</v>
      </c>
      <c r="D1483" s="20" t="str">
        <f>VLOOKUP(C1483,[1]tabelaPanDados!$A:$D,2,FALSE)</f>
        <v>(Finalizado) Rivulideos - 1º ciclo</v>
      </c>
    </row>
    <row r="1484" spans="1:4" s="21" customFormat="1" x14ac:dyDescent="0.25">
      <c r="A1484" s="20">
        <v>4843</v>
      </c>
      <c r="B1484" s="20" t="str">
        <f>VLOOKUP(A1484,[2]tabelaEspeciesListas!$A:$F,5,FALSE)</f>
        <v>Austrolebias luteoflammulatus</v>
      </c>
      <c r="C1484" s="20" t="s">
        <v>404</v>
      </c>
      <c r="D1484" s="20" t="str">
        <f>VLOOKUP(C1484,[1]tabelaPanDados!$A:$D,2,FALSE)</f>
        <v>(Finalizado) Rivulideos - 1º ciclo</v>
      </c>
    </row>
    <row r="1485" spans="1:4" s="21" customFormat="1" x14ac:dyDescent="0.25">
      <c r="A1485" s="20">
        <v>4845</v>
      </c>
      <c r="B1485" s="20" t="str">
        <f>VLOOKUP(A1485,[2]tabelaEspeciesListas!$A:$F,5,FALSE)</f>
        <v>Austrolebias minuano</v>
      </c>
      <c r="C1485" s="20" t="s">
        <v>404</v>
      </c>
      <c r="D1485" s="20" t="str">
        <f>VLOOKUP(C1485,[1]tabelaPanDados!$A:$D,2,FALSE)</f>
        <v>(Finalizado) Rivulideos - 1º ciclo</v>
      </c>
    </row>
    <row r="1486" spans="1:4" s="21" customFormat="1" x14ac:dyDescent="0.25">
      <c r="A1486" s="20">
        <v>4847</v>
      </c>
      <c r="B1486" s="20" t="str">
        <f>VLOOKUP(A1486,[2]tabelaEspeciesListas!$A:$F,5,FALSE)</f>
        <v>Austrolebias nigrofasciatus</v>
      </c>
      <c r="C1486" s="20" t="s">
        <v>404</v>
      </c>
      <c r="D1486" s="20" t="str">
        <f>VLOOKUP(C1486,[1]tabelaPanDados!$A:$D,2,FALSE)</f>
        <v>(Finalizado) Rivulideos - 1º ciclo</v>
      </c>
    </row>
    <row r="1487" spans="1:4" s="21" customFormat="1" x14ac:dyDescent="0.25">
      <c r="A1487" s="20">
        <v>4849</v>
      </c>
      <c r="B1487" s="20" t="str">
        <f>VLOOKUP(A1487,[2]tabelaEspeciesListas!$A:$F,5,FALSE)</f>
        <v>Austrolebias periodicus</v>
      </c>
      <c r="C1487" s="20" t="s">
        <v>404</v>
      </c>
      <c r="D1487" s="20" t="str">
        <f>VLOOKUP(C1487,[1]tabelaPanDados!$A:$D,2,FALSE)</f>
        <v>(Finalizado) Rivulideos - 1º ciclo</v>
      </c>
    </row>
    <row r="1488" spans="1:4" s="21" customFormat="1" x14ac:dyDescent="0.25">
      <c r="A1488" s="20">
        <v>4854</v>
      </c>
      <c r="B1488" s="20" t="str">
        <f>VLOOKUP(A1488,[2]tabelaEspeciesListas!$A:$F,5,FALSE)</f>
        <v>Austrolebias wolterstorffi</v>
      </c>
      <c r="C1488" s="20" t="s">
        <v>404</v>
      </c>
      <c r="D1488" s="20" t="str">
        <f>VLOOKUP(C1488,[1]tabelaPanDados!$A:$D,2,FALSE)</f>
        <v>(Finalizado) Rivulideos - 1º ciclo</v>
      </c>
    </row>
    <row r="1489" spans="1:4" s="21" customFormat="1" x14ac:dyDescent="0.25">
      <c r="A1489" s="20">
        <v>4855</v>
      </c>
      <c r="B1489" s="20" t="str">
        <f>VLOOKUP(A1489,[2]tabelaEspeciesListas!$A:$F,5,FALSE)</f>
        <v>Campellolebias brucei</v>
      </c>
      <c r="C1489" s="20" t="s">
        <v>404</v>
      </c>
      <c r="D1489" s="20" t="str">
        <f>VLOOKUP(C1489,[1]tabelaPanDados!$A:$D,2,FALSE)</f>
        <v>(Finalizado) Rivulideos - 1º ciclo</v>
      </c>
    </row>
    <row r="1490" spans="1:4" s="21" customFormat="1" x14ac:dyDescent="0.25">
      <c r="A1490" s="20">
        <v>4856</v>
      </c>
      <c r="B1490" s="20" t="str">
        <f>VLOOKUP(A1490,[2]tabelaEspeciesListas!$A:$F,5,FALSE)</f>
        <v>Campellolebias chrysolineatus</v>
      </c>
      <c r="C1490" s="20" t="s">
        <v>404</v>
      </c>
      <c r="D1490" s="20" t="str">
        <f>VLOOKUP(C1490,[1]tabelaPanDados!$A:$D,2,FALSE)</f>
        <v>(Finalizado) Rivulideos - 1º ciclo</v>
      </c>
    </row>
    <row r="1491" spans="1:4" s="21" customFormat="1" x14ac:dyDescent="0.25">
      <c r="A1491" s="20">
        <v>4857</v>
      </c>
      <c r="B1491" s="20" t="str">
        <f>VLOOKUP(A1491,[2]tabelaEspeciesListas!$A:$F,5,FALSE)</f>
        <v>Campellolebias dorsimaculatus</v>
      </c>
      <c r="C1491" s="20" t="s">
        <v>404</v>
      </c>
      <c r="D1491" s="20" t="str">
        <f>VLOOKUP(C1491,[1]tabelaPanDados!$A:$D,2,FALSE)</f>
        <v>(Finalizado) Rivulideos - 1º ciclo</v>
      </c>
    </row>
    <row r="1492" spans="1:4" s="21" customFormat="1" x14ac:dyDescent="0.25">
      <c r="A1492" s="20">
        <v>4863</v>
      </c>
      <c r="B1492" s="20" t="str">
        <f>VLOOKUP(A1492,[2]tabelaEspeciesListas!$A:$F,5,FALSE)</f>
        <v>Cynolebias griseus</v>
      </c>
      <c r="C1492" s="20" t="s">
        <v>404</v>
      </c>
      <c r="D1492" s="20" t="str">
        <f>VLOOKUP(C1492,[1]tabelaPanDados!$A:$D,2,FALSE)</f>
        <v>(Finalizado) Rivulideos - 1º ciclo</v>
      </c>
    </row>
    <row r="1493" spans="1:4" s="21" customFormat="1" x14ac:dyDescent="0.25">
      <c r="A1493" s="20">
        <v>4878</v>
      </c>
      <c r="B1493" s="20" t="str">
        <f>VLOOKUP(A1493,[2]tabelaEspeciesListas!$A:$F,5,FALSE)</f>
        <v>Hypsolebias alternatus</v>
      </c>
      <c r="C1493" s="20" t="s">
        <v>404</v>
      </c>
      <c r="D1493" s="20" t="str">
        <f>VLOOKUP(C1493,[1]tabelaPanDados!$A:$D,2,FALSE)</f>
        <v>(Finalizado) Rivulideos - 1º ciclo</v>
      </c>
    </row>
    <row r="1494" spans="1:4" s="21" customFormat="1" x14ac:dyDescent="0.25">
      <c r="A1494" s="20">
        <v>4880</v>
      </c>
      <c r="B1494" s="20" t="str">
        <f>VLOOKUP(A1494,[2]tabelaEspeciesListas!$A:$F,5,FALSE)</f>
        <v>Hypsolebias auratus</v>
      </c>
      <c r="C1494" s="20" t="s">
        <v>404</v>
      </c>
      <c r="D1494" s="20" t="str">
        <f>VLOOKUP(C1494,[1]tabelaPanDados!$A:$D,2,FALSE)</f>
        <v>(Finalizado) Rivulideos - 1º ciclo</v>
      </c>
    </row>
    <row r="1495" spans="1:4" s="21" customFormat="1" x14ac:dyDescent="0.25">
      <c r="A1495" s="20">
        <v>4888</v>
      </c>
      <c r="B1495" s="20" t="str">
        <f>VLOOKUP(A1495,[2]tabelaEspeciesListas!$A:$F,5,FALSE)</f>
        <v>Hypsolebias flammeus</v>
      </c>
      <c r="C1495" s="20" t="s">
        <v>404</v>
      </c>
      <c r="D1495" s="20" t="str">
        <f>VLOOKUP(C1495,[1]tabelaPanDados!$A:$D,2,FALSE)</f>
        <v>(Finalizado) Rivulideos - 1º ciclo</v>
      </c>
    </row>
    <row r="1496" spans="1:4" s="21" customFormat="1" x14ac:dyDescent="0.25">
      <c r="A1496" s="20">
        <v>4890</v>
      </c>
      <c r="B1496" s="20" t="str">
        <f>VLOOKUP(A1496,[2]tabelaEspeciesListas!$A:$F,5,FALSE)</f>
        <v>Hypsolebias fulminantis</v>
      </c>
      <c r="C1496" s="20" t="s">
        <v>404</v>
      </c>
      <c r="D1496" s="20" t="str">
        <f>VLOOKUP(C1496,[1]tabelaPanDados!$A:$D,2,FALSE)</f>
        <v>(Finalizado) Rivulideos - 1º ciclo</v>
      </c>
    </row>
    <row r="1497" spans="1:4" s="21" customFormat="1" x14ac:dyDescent="0.25">
      <c r="A1497" s="20">
        <v>4891</v>
      </c>
      <c r="B1497" s="20" t="str">
        <f>VLOOKUP(A1497,[2]tabelaEspeciesListas!$A:$F,5,FALSE)</f>
        <v>Hypsolebias ghisolfii</v>
      </c>
      <c r="C1497" s="20" t="s">
        <v>404</v>
      </c>
      <c r="D1497" s="20" t="str">
        <f>VLOOKUP(C1497,[1]tabelaPanDados!$A:$D,2,FALSE)</f>
        <v>(Finalizado) Rivulideos - 1º ciclo</v>
      </c>
    </row>
    <row r="1498" spans="1:4" s="21" customFormat="1" x14ac:dyDescent="0.25">
      <c r="A1498" s="20">
        <v>4896</v>
      </c>
      <c r="B1498" s="20" t="str">
        <f>VLOOKUP(A1498,[2]tabelaEspeciesListas!$A:$F,5,FALSE)</f>
        <v>Hypsolebias hellneri</v>
      </c>
      <c r="C1498" s="20" t="s">
        <v>404</v>
      </c>
      <c r="D1498" s="20" t="str">
        <f>VLOOKUP(C1498,[1]tabelaPanDados!$A:$D,2,FALSE)</f>
        <v>(Finalizado) Rivulideos - 1º ciclo</v>
      </c>
    </row>
    <row r="1499" spans="1:4" s="21" customFormat="1" x14ac:dyDescent="0.25">
      <c r="A1499" s="20">
        <v>4902</v>
      </c>
      <c r="B1499" s="20" t="str">
        <f>VLOOKUP(A1499,[2]tabelaEspeciesListas!$A:$F,5,FALSE)</f>
        <v>Hypsolebias magnificus</v>
      </c>
      <c r="C1499" s="20" t="s">
        <v>404</v>
      </c>
      <c r="D1499" s="20" t="str">
        <f>VLOOKUP(C1499,[1]tabelaPanDados!$A:$D,2,FALSE)</f>
        <v>(Finalizado) Rivulideos - 1º ciclo</v>
      </c>
    </row>
    <row r="1500" spans="1:4" s="21" customFormat="1" x14ac:dyDescent="0.25">
      <c r="A1500" s="20">
        <v>4903</v>
      </c>
      <c r="B1500" s="20" t="str">
        <f>VLOOKUP(A1500,[2]tabelaEspeciesListas!$A:$F,5,FALSE)</f>
        <v>Hypsolebias marginatus</v>
      </c>
      <c r="C1500" s="20" t="s">
        <v>404</v>
      </c>
      <c r="D1500" s="20" t="str">
        <f>VLOOKUP(C1500,[1]tabelaPanDados!$A:$D,2,FALSE)</f>
        <v>(Finalizado) Rivulideos - 1º ciclo</v>
      </c>
    </row>
    <row r="1501" spans="1:4" s="21" customFormat="1" x14ac:dyDescent="0.25">
      <c r="A1501" s="20">
        <v>4905</v>
      </c>
      <c r="B1501" s="20" t="str">
        <f>VLOOKUP(A1501,[2]tabelaEspeciesListas!$A:$F,5,FALSE)</f>
        <v>Hypsolebias multiradiatus</v>
      </c>
      <c r="C1501" s="20" t="s">
        <v>404</v>
      </c>
      <c r="D1501" s="20" t="str">
        <f>VLOOKUP(C1501,[1]tabelaPanDados!$A:$D,2,FALSE)</f>
        <v>(Finalizado) Rivulideos - 1º ciclo</v>
      </c>
    </row>
    <row r="1502" spans="1:4" s="21" customFormat="1" x14ac:dyDescent="0.25">
      <c r="A1502" s="20">
        <v>4908</v>
      </c>
      <c r="B1502" s="20" t="str">
        <f>VLOOKUP(A1502,[2]tabelaEspeciesListas!$A:$F,5,FALSE)</f>
        <v>Hypsolebias notatus</v>
      </c>
      <c r="C1502" s="20" t="s">
        <v>404</v>
      </c>
      <c r="D1502" s="20" t="str">
        <f>VLOOKUP(C1502,[1]tabelaPanDados!$A:$D,2,FALSE)</f>
        <v>(Finalizado) Rivulideos - 1º ciclo</v>
      </c>
    </row>
    <row r="1503" spans="1:4" s="21" customFormat="1" x14ac:dyDescent="0.25">
      <c r="A1503" s="20">
        <v>4915</v>
      </c>
      <c r="B1503" s="20" t="str">
        <f>VLOOKUP(A1503,[2]tabelaEspeciesListas!$A:$F,5,FALSE)</f>
        <v>Hypsolebias rufus</v>
      </c>
      <c r="C1503" s="20" t="s">
        <v>404</v>
      </c>
      <c r="D1503" s="20" t="str">
        <f>VLOOKUP(C1503,[1]tabelaPanDados!$A:$D,2,FALSE)</f>
        <v>(Finalizado) Rivulideos - 1º ciclo</v>
      </c>
    </row>
    <row r="1504" spans="1:4" s="21" customFormat="1" x14ac:dyDescent="0.25">
      <c r="A1504" s="20">
        <v>4917</v>
      </c>
      <c r="B1504" s="20" t="str">
        <f>VLOOKUP(A1504,[2]tabelaEspeciesListas!$A:$F,5,FALSE)</f>
        <v>Hypsolebias similis</v>
      </c>
      <c r="C1504" s="20" t="s">
        <v>404</v>
      </c>
      <c r="D1504" s="20" t="str">
        <f>VLOOKUP(C1504,[1]tabelaPanDados!$A:$D,2,FALSE)</f>
        <v>(Finalizado) Rivulideos - 1º ciclo</v>
      </c>
    </row>
    <row r="1505" spans="1:4" s="21" customFormat="1" x14ac:dyDescent="0.25">
      <c r="A1505" s="20">
        <v>4918</v>
      </c>
      <c r="B1505" s="20" t="str">
        <f>VLOOKUP(A1505,[2]tabelaEspeciesListas!$A:$F,5,FALSE)</f>
        <v>Hypsolebias stellatus</v>
      </c>
      <c r="C1505" s="20" t="s">
        <v>404</v>
      </c>
      <c r="D1505" s="20" t="str">
        <f>VLOOKUP(C1505,[1]tabelaPanDados!$A:$D,2,FALSE)</f>
        <v>(Finalizado) Rivulideos - 1º ciclo</v>
      </c>
    </row>
    <row r="1506" spans="1:4" s="21" customFormat="1" x14ac:dyDescent="0.25">
      <c r="A1506" s="20">
        <v>4920</v>
      </c>
      <c r="B1506" s="20" t="str">
        <f>VLOOKUP(A1506,[2]tabelaEspeciesListas!$A:$F,5,FALSE)</f>
        <v>Hypsolebias trilineatus</v>
      </c>
      <c r="C1506" s="20" t="s">
        <v>404</v>
      </c>
      <c r="D1506" s="20" t="str">
        <f>VLOOKUP(C1506,[1]tabelaPanDados!$A:$D,2,FALSE)</f>
        <v>(Finalizado) Rivulideos - 1º ciclo</v>
      </c>
    </row>
    <row r="1507" spans="1:4" s="21" customFormat="1" x14ac:dyDescent="0.25">
      <c r="A1507" s="20">
        <v>4942</v>
      </c>
      <c r="B1507" s="20" t="str">
        <f>VLOOKUP(A1507,[2]tabelaEspeciesListas!$A:$F,5,FALSE)</f>
        <v>Leptolebias marmoratus</v>
      </c>
      <c r="C1507" s="20" t="s">
        <v>404</v>
      </c>
      <c r="D1507" s="20" t="str">
        <f>VLOOKUP(C1507,[1]tabelaPanDados!$A:$D,2,FALSE)</f>
        <v>(Finalizado) Rivulideos - 1º ciclo</v>
      </c>
    </row>
    <row r="1508" spans="1:4" s="21" customFormat="1" x14ac:dyDescent="0.25">
      <c r="A1508" s="20">
        <v>4939</v>
      </c>
      <c r="B1508" s="20" t="str">
        <f>VLOOKUP(A1508,[2]tabelaEspeciesListas!$A:$F,5,FALSE)</f>
        <v>Leptopanchax citrinipinnis</v>
      </c>
      <c r="C1508" s="20" t="s">
        <v>404</v>
      </c>
      <c r="D1508" s="20" t="str">
        <f>VLOOKUP(C1508,[1]tabelaPanDados!$A:$D,2,FALSE)</f>
        <v>(Finalizado) Rivulideos - 1º ciclo</v>
      </c>
    </row>
    <row r="1509" spans="1:4" s="21" customFormat="1" x14ac:dyDescent="0.25">
      <c r="A1509" s="20">
        <v>4943</v>
      </c>
      <c r="B1509" s="20" t="str">
        <f>VLOOKUP(A1509,[2]tabelaEspeciesListas!$A:$F,5,FALSE)</f>
        <v>Leptopanchax opalescens</v>
      </c>
      <c r="C1509" s="20" t="s">
        <v>404</v>
      </c>
      <c r="D1509" s="20" t="str">
        <f>VLOOKUP(C1509,[1]tabelaPanDados!$A:$D,2,FALSE)</f>
        <v>(Finalizado) Rivulideos - 1º ciclo</v>
      </c>
    </row>
    <row r="1510" spans="1:4" s="21" customFormat="1" x14ac:dyDescent="0.25">
      <c r="A1510" s="20">
        <v>4944</v>
      </c>
      <c r="B1510" s="20" t="str">
        <f>VLOOKUP(A1510,[2]tabelaEspeciesListas!$A:$F,5,FALSE)</f>
        <v>Leptopanchax splendens</v>
      </c>
      <c r="C1510" s="20" t="s">
        <v>404</v>
      </c>
      <c r="D1510" s="20" t="str">
        <f>VLOOKUP(C1510,[1]tabelaPanDados!$A:$D,2,FALSE)</f>
        <v>(Finalizado) Rivulideos - 1º ciclo</v>
      </c>
    </row>
    <row r="1511" spans="1:4" s="21" customFormat="1" x14ac:dyDescent="0.25">
      <c r="A1511" s="20">
        <v>4945</v>
      </c>
      <c r="B1511" s="20" t="str">
        <f>VLOOKUP(A1511,[2]tabelaEspeciesListas!$A:$F,5,FALSE)</f>
        <v>Maratecoara formosa</v>
      </c>
      <c r="C1511" s="20" t="s">
        <v>404</v>
      </c>
      <c r="D1511" s="20" t="str">
        <f>VLOOKUP(C1511,[1]tabelaPanDados!$A:$D,2,FALSE)</f>
        <v>(Finalizado) Rivulideos - 1º ciclo</v>
      </c>
    </row>
    <row r="1512" spans="1:4" s="21" customFormat="1" x14ac:dyDescent="0.25">
      <c r="A1512" s="20">
        <v>4941</v>
      </c>
      <c r="B1512" s="20" t="str">
        <f>VLOOKUP(A1512,[2]tabelaEspeciesListas!$A:$F,5,FALSE)</f>
        <v>Mucurilebias leitaoi</v>
      </c>
      <c r="C1512" s="20" t="s">
        <v>404</v>
      </c>
      <c r="D1512" s="20" t="str">
        <f>VLOOKUP(C1512,[1]tabelaPanDados!$A:$D,2,FALSE)</f>
        <v>(Finalizado) Rivulideos - 1º ciclo</v>
      </c>
    </row>
    <row r="1513" spans="1:4" s="21" customFormat="1" x14ac:dyDescent="0.25">
      <c r="A1513" s="20">
        <v>4998</v>
      </c>
      <c r="B1513" s="20" t="str">
        <f>VLOOKUP(A1513,[2]tabelaEspeciesListas!$A:$F,5,FALSE)</f>
        <v>Nematolebias whitei</v>
      </c>
      <c r="C1513" s="20" t="s">
        <v>404</v>
      </c>
      <c r="D1513" s="20" t="str">
        <f>VLOOKUP(C1513,[1]tabelaPanDados!$A:$D,2,FALSE)</f>
        <v>(Finalizado) Rivulideos - 1º ciclo</v>
      </c>
    </row>
    <row r="1514" spans="1:4" s="21" customFormat="1" x14ac:dyDescent="0.25">
      <c r="A1514" s="20">
        <v>5002</v>
      </c>
      <c r="B1514" s="20" t="str">
        <f>VLOOKUP(A1514,[2]tabelaEspeciesListas!$A:$F,5,FALSE)</f>
        <v>Notholebias cruzi</v>
      </c>
      <c r="C1514" s="20" t="s">
        <v>404</v>
      </c>
      <c r="D1514" s="20" t="str">
        <f>VLOOKUP(C1514,[1]tabelaPanDados!$A:$D,2,FALSE)</f>
        <v>(Finalizado) Rivulideos - 1º ciclo</v>
      </c>
    </row>
    <row r="1515" spans="1:4" s="21" customFormat="1" x14ac:dyDescent="0.25">
      <c r="A1515" s="20">
        <v>5003</v>
      </c>
      <c r="B1515" s="20" t="str">
        <f>VLOOKUP(A1515,[2]tabelaEspeciesListas!$A:$F,5,FALSE)</f>
        <v>Notholebias fractifasciatus</v>
      </c>
      <c r="C1515" s="20" t="s">
        <v>404</v>
      </c>
      <c r="D1515" s="20" t="str">
        <f>VLOOKUP(C1515,[1]tabelaPanDados!$A:$D,2,FALSE)</f>
        <v>(Finalizado) Rivulideos - 1º ciclo</v>
      </c>
    </row>
    <row r="1516" spans="1:4" s="21" customFormat="1" x14ac:dyDescent="0.25">
      <c r="A1516" s="20">
        <v>5004</v>
      </c>
      <c r="B1516" s="20" t="str">
        <f>VLOOKUP(A1516,[2]tabelaEspeciesListas!$A:$F,5,FALSE)</f>
        <v>Notholebias minimus</v>
      </c>
      <c r="C1516" s="20" t="s">
        <v>404</v>
      </c>
      <c r="D1516" s="20" t="str">
        <f>VLOOKUP(C1516,[1]tabelaPanDados!$A:$D,2,FALSE)</f>
        <v>(Finalizado) Rivulideos - 1º ciclo</v>
      </c>
    </row>
    <row r="1517" spans="1:4" s="21" customFormat="1" x14ac:dyDescent="0.25">
      <c r="A1517" s="20">
        <v>5006</v>
      </c>
      <c r="B1517" s="20" t="str">
        <f>VLOOKUP(A1517,[2]tabelaEspeciesListas!$A:$F,5,FALSE)</f>
        <v>Ophthalmolebias bokermanni</v>
      </c>
      <c r="C1517" s="20" t="s">
        <v>404</v>
      </c>
      <c r="D1517" s="20" t="str">
        <f>VLOOKUP(C1517,[1]tabelaPanDados!$A:$D,2,FALSE)</f>
        <v>(Finalizado) Rivulideos - 1º ciclo</v>
      </c>
    </row>
    <row r="1518" spans="1:4" s="21" customFormat="1" x14ac:dyDescent="0.25">
      <c r="A1518" s="20">
        <v>5007</v>
      </c>
      <c r="B1518" s="20" t="str">
        <f>VLOOKUP(A1518,[2]tabelaEspeciesListas!$A:$F,5,FALSE)</f>
        <v>Ophthalmolebias constanciae</v>
      </c>
      <c r="C1518" s="20" t="s">
        <v>404</v>
      </c>
      <c r="D1518" s="20" t="str">
        <f>VLOOKUP(C1518,[1]tabelaPanDados!$A:$D,2,FALSE)</f>
        <v>(Finalizado) Rivulideos - 1º ciclo</v>
      </c>
    </row>
    <row r="1519" spans="1:4" s="21" customFormat="1" x14ac:dyDescent="0.25">
      <c r="A1519" s="20">
        <v>5009</v>
      </c>
      <c r="B1519" s="20" t="str">
        <f>VLOOKUP(A1519,[2]tabelaEspeciesListas!$A:$F,5,FALSE)</f>
        <v>Ophthalmolebias perpendicularis</v>
      </c>
      <c r="C1519" s="20" t="s">
        <v>404</v>
      </c>
      <c r="D1519" s="20" t="str">
        <f>VLOOKUP(C1519,[1]tabelaPanDados!$A:$D,2,FALSE)</f>
        <v>(Finalizado) Rivulideos - 1º ciclo</v>
      </c>
    </row>
    <row r="1520" spans="1:4" s="21" customFormat="1" x14ac:dyDescent="0.25">
      <c r="A1520" s="20">
        <v>5010</v>
      </c>
      <c r="B1520" s="20" t="str">
        <f>VLOOKUP(A1520,[2]tabelaEspeciesListas!$A:$F,5,FALSE)</f>
        <v>Ophthalmolebias rosaceus</v>
      </c>
      <c r="C1520" s="20" t="s">
        <v>404</v>
      </c>
      <c r="D1520" s="20" t="str">
        <f>VLOOKUP(C1520,[1]tabelaPanDados!$A:$D,2,FALSE)</f>
        <v>(Finalizado) Rivulideos - 1º ciclo</v>
      </c>
    </row>
    <row r="1521" spans="1:4" s="21" customFormat="1" x14ac:dyDescent="0.25">
      <c r="A1521" s="20">
        <v>8467</v>
      </c>
      <c r="B1521" s="20" t="str">
        <f>VLOOKUP(A1521,[2]tabelaEspeciesListas!$A:$F,5,FALSE)</f>
        <v>Physalaemus soaresi</v>
      </c>
      <c r="C1521" s="20" t="s">
        <v>404</v>
      </c>
      <c r="D1521" s="20" t="str">
        <f>VLOOKUP(C1521,[1]tabelaPanDados!$A:$D,2,FALSE)</f>
        <v>(Finalizado) Rivulideos - 1º ciclo</v>
      </c>
    </row>
    <row r="1522" spans="1:4" s="21" customFormat="1" x14ac:dyDescent="0.25">
      <c r="A1522" s="20">
        <v>5025</v>
      </c>
      <c r="B1522" s="20" t="str">
        <f>VLOOKUP(A1522,[2]tabelaEspeciesListas!$A:$F,5,FALSE)</f>
        <v>Plesiolebias xavantei</v>
      </c>
      <c r="C1522" s="20" t="s">
        <v>404</v>
      </c>
      <c r="D1522" s="20" t="str">
        <f>VLOOKUP(C1522,[1]tabelaPanDados!$A:$D,2,FALSE)</f>
        <v>(Finalizado) Rivulideos - 1º ciclo</v>
      </c>
    </row>
    <row r="1523" spans="1:4" s="21" customFormat="1" x14ac:dyDescent="0.25">
      <c r="A1523" s="20">
        <v>5030</v>
      </c>
      <c r="B1523" s="20" t="str">
        <f>VLOOKUP(A1523,[2]tabelaEspeciesListas!$A:$F,5,FALSE)</f>
        <v>Simpsonichthys boitonei</v>
      </c>
      <c r="C1523" s="20" t="s">
        <v>404</v>
      </c>
      <c r="D1523" s="20" t="str">
        <f>VLOOKUP(C1523,[1]tabelaPanDados!$A:$D,2,FALSE)</f>
        <v>(Finalizado) Rivulideos - 1º ciclo</v>
      </c>
    </row>
    <row r="1524" spans="1:4" s="21" customFormat="1" x14ac:dyDescent="0.25">
      <c r="A1524" s="20">
        <v>5034</v>
      </c>
      <c r="B1524" s="20" t="str">
        <f>VLOOKUP(A1524,[2]tabelaEspeciesListas!$A:$F,5,FALSE)</f>
        <v>Simpsonichthys parallelus</v>
      </c>
      <c r="C1524" s="20" t="s">
        <v>404</v>
      </c>
      <c r="D1524" s="20" t="str">
        <f>VLOOKUP(C1524,[1]tabelaPanDados!$A:$D,2,FALSE)</f>
        <v>(Finalizado) Rivulideos - 1º ciclo</v>
      </c>
    </row>
    <row r="1525" spans="1:4" s="21" customFormat="1" x14ac:dyDescent="0.25">
      <c r="A1525" s="20">
        <v>5036</v>
      </c>
      <c r="B1525" s="20" t="str">
        <f>VLOOKUP(A1525,[2]tabelaEspeciesListas!$A:$F,5,FALSE)</f>
        <v>Simpsonichthys santanae</v>
      </c>
      <c r="C1525" s="20" t="s">
        <v>404</v>
      </c>
      <c r="D1525" s="20" t="str">
        <f>VLOOKUP(C1525,[1]tabelaPanDados!$A:$D,2,FALSE)</f>
        <v>(Finalizado) Rivulideos - 1º ciclo</v>
      </c>
    </row>
    <row r="1526" spans="1:4" s="21" customFormat="1" x14ac:dyDescent="0.25">
      <c r="A1526" s="20">
        <v>5037</v>
      </c>
      <c r="B1526" s="20" t="str">
        <f>VLOOKUP(A1526,[2]tabelaEspeciesListas!$A:$F,5,FALSE)</f>
        <v>Simpsonichthys zonatus</v>
      </c>
      <c r="C1526" s="20" t="s">
        <v>404</v>
      </c>
      <c r="D1526" s="20" t="str">
        <f>VLOOKUP(C1526,[1]tabelaPanDados!$A:$D,2,FALSE)</f>
        <v>(Finalizado) Rivulideos - 1º ciclo</v>
      </c>
    </row>
    <row r="1527" spans="1:4" s="21" customFormat="1" x14ac:dyDescent="0.25">
      <c r="A1527" s="20">
        <v>5041</v>
      </c>
      <c r="B1527" s="20" t="str">
        <f>VLOOKUP(A1527,[2]tabelaEspeciesListas!$A:$F,5,FALSE)</f>
        <v>Spectrolebias semiocellatus</v>
      </c>
      <c r="C1527" s="20" t="s">
        <v>404</v>
      </c>
      <c r="D1527" s="20" t="str">
        <f>VLOOKUP(C1527,[1]tabelaPanDados!$A:$D,2,FALSE)</f>
        <v>(Finalizado) Rivulideos - 1º ciclo</v>
      </c>
    </row>
    <row r="1528" spans="1:4" s="21" customFormat="1" x14ac:dyDescent="0.25">
      <c r="A1528" s="20">
        <v>5048</v>
      </c>
      <c r="B1528" s="20" t="str">
        <f>VLOOKUP(A1528,[2]tabelaEspeciesListas!$A:$F,5,FALSE)</f>
        <v>Xenurolebias izecksohni</v>
      </c>
      <c r="C1528" s="20" t="s">
        <v>404</v>
      </c>
      <c r="D1528" s="20" t="str">
        <f>VLOOKUP(C1528,[1]tabelaPanDados!$A:$D,2,FALSE)</f>
        <v>(Finalizado) Rivulideos - 1º ciclo</v>
      </c>
    </row>
    <row r="1529" spans="1:4" s="21" customFormat="1" x14ac:dyDescent="0.25">
      <c r="A1529" s="20">
        <v>5049</v>
      </c>
      <c r="B1529" s="20" t="str">
        <f>VLOOKUP(A1529,[2]tabelaEspeciesListas!$A:$F,5,FALSE)</f>
        <v>Xenurolebias myersi</v>
      </c>
      <c r="C1529" s="20" t="s">
        <v>404</v>
      </c>
      <c r="D1529" s="20" t="str">
        <f>VLOOKUP(C1529,[1]tabelaPanDados!$A:$D,2,FALSE)</f>
        <v>(Finalizado) Rivulideos - 1º ciclo</v>
      </c>
    </row>
    <row r="1530" spans="1:4" s="21" customFormat="1" x14ac:dyDescent="0.25">
      <c r="A1530" s="20">
        <v>7261</v>
      </c>
      <c r="B1530" s="20" t="str">
        <f>VLOOKUP(A1530,[2]tabelaEspeciesListas!$A:$F,5,FALSE)</f>
        <v>Bagropsis reinhardti</v>
      </c>
      <c r="C1530" s="20" t="s">
        <v>411</v>
      </c>
      <c r="D1530" s="20" t="str">
        <f>VLOOKUP(C1530,[1]tabelaPanDados!$A:$D,2,FALSE)</f>
        <v>(Finalizado) São Francisco - 1º ciclo</v>
      </c>
    </row>
    <row r="1531" spans="1:4" s="21" customFormat="1" x14ac:dyDescent="0.25">
      <c r="A1531" s="20">
        <v>3814</v>
      </c>
      <c r="B1531" s="20" t="str">
        <f>VLOOKUP(A1531,[2]tabelaEspeciesListas!$A:$F,5,FALSE)</f>
        <v>Brycon nattereri</v>
      </c>
      <c r="C1531" s="20" t="s">
        <v>411</v>
      </c>
      <c r="D1531" s="20" t="str">
        <f>VLOOKUP(C1531,[1]tabelaPanDados!$A:$D,2,FALSE)</f>
        <v>(Finalizado) São Francisco - 1º ciclo</v>
      </c>
    </row>
    <row r="1532" spans="1:4" s="21" customFormat="1" x14ac:dyDescent="0.25">
      <c r="A1532" s="20">
        <v>7273</v>
      </c>
      <c r="B1532" s="20" t="str">
        <f>VLOOKUP(A1532,[2]tabelaEspeciesListas!$A:$F,5,FALSE)</f>
        <v>Conorhynchos conirostris</v>
      </c>
      <c r="C1532" s="20" t="s">
        <v>411</v>
      </c>
      <c r="D1532" s="20" t="str">
        <f>VLOOKUP(C1532,[1]tabelaPanDados!$A:$D,2,FALSE)</f>
        <v>(Finalizado) São Francisco - 1º ciclo</v>
      </c>
    </row>
    <row r="1533" spans="1:4" s="21" customFormat="1" x14ac:dyDescent="0.25">
      <c r="A1533" s="20">
        <v>4880</v>
      </c>
      <c r="B1533" s="20" t="str">
        <f>VLOOKUP(A1533,[2]tabelaEspeciesListas!$A:$F,5,FALSE)</f>
        <v>Hypsolebias auratus</v>
      </c>
      <c r="C1533" s="20" t="s">
        <v>411</v>
      </c>
      <c r="D1533" s="20" t="str">
        <f>VLOOKUP(C1533,[1]tabelaPanDados!$A:$D,2,FALSE)</f>
        <v>(Finalizado) São Francisco - 1º ciclo</v>
      </c>
    </row>
    <row r="1534" spans="1:4" s="21" customFormat="1" x14ac:dyDescent="0.25">
      <c r="A1534" s="20">
        <v>4890</v>
      </c>
      <c r="B1534" s="20" t="str">
        <f>VLOOKUP(A1534,[2]tabelaEspeciesListas!$A:$F,5,FALSE)</f>
        <v>Hypsolebias fulminantis</v>
      </c>
      <c r="C1534" s="20" t="s">
        <v>411</v>
      </c>
      <c r="D1534" s="20" t="str">
        <f>VLOOKUP(C1534,[1]tabelaPanDados!$A:$D,2,FALSE)</f>
        <v>(Finalizado) São Francisco - 1º ciclo</v>
      </c>
    </row>
    <row r="1535" spans="1:4" s="21" customFormat="1" x14ac:dyDescent="0.25">
      <c r="A1535" s="20">
        <v>4891</v>
      </c>
      <c r="B1535" s="20" t="str">
        <f>VLOOKUP(A1535,[2]tabelaEspeciesListas!$A:$F,5,FALSE)</f>
        <v>Hypsolebias ghisolfii</v>
      </c>
      <c r="C1535" s="20" t="s">
        <v>411</v>
      </c>
      <c r="D1535" s="20" t="str">
        <f>VLOOKUP(C1535,[1]tabelaPanDados!$A:$D,2,FALSE)</f>
        <v>(Finalizado) São Francisco - 1º ciclo</v>
      </c>
    </row>
    <row r="1536" spans="1:4" s="21" customFormat="1" x14ac:dyDescent="0.25">
      <c r="A1536" s="20">
        <v>4896</v>
      </c>
      <c r="B1536" s="20" t="str">
        <f>VLOOKUP(A1536,[2]tabelaEspeciesListas!$A:$F,5,FALSE)</f>
        <v>Hypsolebias hellneri</v>
      </c>
      <c r="C1536" s="20" t="s">
        <v>411</v>
      </c>
      <c r="D1536" s="20" t="str">
        <f>VLOOKUP(C1536,[1]tabelaPanDados!$A:$D,2,FALSE)</f>
        <v>(Finalizado) São Francisco - 1º ciclo</v>
      </c>
    </row>
    <row r="1537" spans="1:4" s="21" customFormat="1" x14ac:dyDescent="0.25">
      <c r="A1537" s="20">
        <v>4902</v>
      </c>
      <c r="B1537" s="20" t="str">
        <f>VLOOKUP(A1537,[2]tabelaEspeciesListas!$A:$F,5,FALSE)</f>
        <v>Hypsolebias magnificus</v>
      </c>
      <c r="C1537" s="20" t="s">
        <v>411</v>
      </c>
      <c r="D1537" s="20" t="str">
        <f>VLOOKUP(C1537,[1]tabelaPanDados!$A:$D,2,FALSE)</f>
        <v>(Finalizado) São Francisco - 1º ciclo</v>
      </c>
    </row>
    <row r="1538" spans="1:4" s="21" customFormat="1" x14ac:dyDescent="0.25">
      <c r="A1538" s="20">
        <v>4915</v>
      </c>
      <c r="B1538" s="20" t="str">
        <f>VLOOKUP(A1538,[2]tabelaEspeciesListas!$A:$F,5,FALSE)</f>
        <v>Hypsolebias rufus</v>
      </c>
      <c r="C1538" s="20" t="s">
        <v>411</v>
      </c>
      <c r="D1538" s="20" t="str">
        <f>VLOOKUP(C1538,[1]tabelaPanDados!$A:$D,2,FALSE)</f>
        <v>(Finalizado) São Francisco - 1º ciclo</v>
      </c>
    </row>
    <row r="1539" spans="1:4" s="21" customFormat="1" x14ac:dyDescent="0.25">
      <c r="A1539" s="20">
        <v>4917</v>
      </c>
      <c r="B1539" s="20" t="str">
        <f>VLOOKUP(A1539,[2]tabelaEspeciesListas!$A:$F,5,FALSE)</f>
        <v>Hypsolebias similis</v>
      </c>
      <c r="C1539" s="20" t="s">
        <v>411</v>
      </c>
      <c r="D1539" s="20" t="str">
        <f>VLOOKUP(C1539,[1]tabelaPanDados!$A:$D,2,FALSE)</f>
        <v>(Finalizado) São Francisco - 1º ciclo</v>
      </c>
    </row>
    <row r="1540" spans="1:4" s="21" customFormat="1" x14ac:dyDescent="0.25">
      <c r="A1540" s="20">
        <v>4918</v>
      </c>
      <c r="B1540" s="20" t="str">
        <f>VLOOKUP(A1540,[2]tabelaEspeciesListas!$A:$F,5,FALSE)</f>
        <v>Hypsolebias stellatus</v>
      </c>
      <c r="C1540" s="20" t="s">
        <v>411</v>
      </c>
      <c r="D1540" s="20" t="str">
        <f>VLOOKUP(C1540,[1]tabelaPanDados!$A:$D,2,FALSE)</f>
        <v>(Finalizado) São Francisco - 1º ciclo</v>
      </c>
    </row>
    <row r="1541" spans="1:4" s="21" customFormat="1" x14ac:dyDescent="0.25">
      <c r="A1541" s="20">
        <v>4920</v>
      </c>
      <c r="B1541" s="20" t="str">
        <f>VLOOKUP(A1541,[2]tabelaEspeciesListas!$A:$F,5,FALSE)</f>
        <v>Hypsolebias trilineatus</v>
      </c>
      <c r="C1541" s="20" t="s">
        <v>411</v>
      </c>
      <c r="D1541" s="20" t="str">
        <f>VLOOKUP(C1541,[1]tabelaPanDados!$A:$D,2,FALSE)</f>
        <v>(Finalizado) São Francisco - 1º ciclo</v>
      </c>
    </row>
    <row r="1542" spans="1:4" s="21" customFormat="1" x14ac:dyDescent="0.25">
      <c r="A1542" s="20">
        <v>4084</v>
      </c>
      <c r="B1542" s="20" t="str">
        <f>VLOOKUP(A1542,[2]tabelaEspeciesListas!$A:$F,5,FALSE)</f>
        <v>Hysteronotus megalostomus</v>
      </c>
      <c r="C1542" s="20" t="s">
        <v>411</v>
      </c>
      <c r="D1542" s="20" t="str">
        <f>VLOOKUP(C1542,[1]tabelaPanDados!$A:$D,2,FALSE)</f>
        <v>(Finalizado) São Francisco - 1º ciclo</v>
      </c>
    </row>
    <row r="1543" spans="1:4" s="21" customFormat="1" x14ac:dyDescent="0.25">
      <c r="A1543" s="20">
        <v>4125</v>
      </c>
      <c r="B1543" s="20" t="str">
        <f>VLOOKUP(A1543,[2]tabelaEspeciesListas!$A:$F,5,FALSE)</f>
        <v>Kolpotocheirodon theloura</v>
      </c>
      <c r="C1543" s="20" t="s">
        <v>411</v>
      </c>
      <c r="D1543" s="20" t="str">
        <f>VLOOKUP(C1543,[1]tabelaPanDados!$A:$D,2,FALSE)</f>
        <v>(Finalizado) São Francisco - 1º ciclo</v>
      </c>
    </row>
    <row r="1544" spans="1:4" s="21" customFormat="1" x14ac:dyDescent="0.25">
      <c r="A1544" s="20">
        <v>7347</v>
      </c>
      <c r="B1544" s="20" t="str">
        <f>VLOOKUP(A1544,[2]tabelaEspeciesListas!$A:$F,5,FALSE)</f>
        <v>Lophiosilurus alexandri</v>
      </c>
      <c r="C1544" s="20" t="s">
        <v>411</v>
      </c>
      <c r="D1544" s="20" t="str">
        <f>VLOOKUP(C1544,[1]tabelaPanDados!$A:$D,2,FALSE)</f>
        <v>(Finalizado) São Francisco - 1º ciclo</v>
      </c>
    </row>
    <row r="1545" spans="1:4" s="21" customFormat="1" x14ac:dyDescent="0.25">
      <c r="A1545" s="20">
        <v>7106</v>
      </c>
      <c r="B1545" s="20" t="str">
        <f>VLOOKUP(A1545,[2]tabelaEspeciesListas!$A:$F,5,FALSE)</f>
        <v>Pareiorhaphis mutuca</v>
      </c>
      <c r="C1545" s="20" t="s">
        <v>411</v>
      </c>
      <c r="D1545" s="20" t="str">
        <f>VLOOKUP(C1545,[1]tabelaPanDados!$A:$D,2,FALSE)</f>
        <v>(Finalizado) São Francisco - 1º ciclo</v>
      </c>
    </row>
    <row r="1546" spans="1:4" s="21" customFormat="1" x14ac:dyDescent="0.25">
      <c r="A1546" s="20">
        <v>7158</v>
      </c>
      <c r="B1546" s="20" t="str">
        <f>VLOOKUP(A1546,[2]tabelaEspeciesListas!$A:$F,5,FALSE)</f>
        <v>Plesioptopoma curvidens</v>
      </c>
      <c r="C1546" s="20" t="s">
        <v>411</v>
      </c>
      <c r="D1546" s="20" t="str">
        <f>VLOOKUP(C1546,[1]tabelaPanDados!$A:$D,2,FALSE)</f>
        <v>(Finalizado) São Francisco - 1º ciclo</v>
      </c>
    </row>
    <row r="1547" spans="1:4" s="21" customFormat="1" x14ac:dyDescent="0.25">
      <c r="A1547" s="20">
        <v>4763</v>
      </c>
      <c r="B1547" s="20" t="str">
        <f>VLOOKUP(A1547,[2]tabelaEspeciesListas!$A:$F,5,FALSE)</f>
        <v>Poecilia pertapeh</v>
      </c>
      <c r="C1547" s="20" t="s">
        <v>411</v>
      </c>
      <c r="D1547" s="20" t="str">
        <f>VLOOKUP(C1547,[1]tabelaPanDados!$A:$D,2,FALSE)</f>
        <v>(Finalizado) São Francisco - 1º ciclo</v>
      </c>
    </row>
    <row r="1548" spans="1:4" s="21" customFormat="1" x14ac:dyDescent="0.25">
      <c r="A1548" s="20">
        <v>7326</v>
      </c>
      <c r="B1548" s="20" t="str">
        <f>VLOOKUP(A1548,[2]tabelaEspeciesListas!$A:$F,5,FALSE)</f>
        <v>Pseudoplatystoma corruscans</v>
      </c>
      <c r="C1548" s="20" t="s">
        <v>411</v>
      </c>
      <c r="D1548" s="20" t="str">
        <f>VLOOKUP(C1548,[1]tabelaPanDados!$A:$D,2,FALSE)</f>
        <v>(Finalizado) São Francisco - 1º ciclo</v>
      </c>
    </row>
    <row r="1549" spans="1:4" s="21" customFormat="1" x14ac:dyDescent="0.25">
      <c r="A1549" s="20">
        <v>6753</v>
      </c>
      <c r="B1549" s="20" t="str">
        <f>VLOOKUP(A1549,[2]tabelaEspeciesListas!$A:$F,5,FALSE)</f>
        <v>Rhamdiopsis microcephala</v>
      </c>
      <c r="C1549" s="20" t="s">
        <v>411</v>
      </c>
      <c r="D1549" s="20" t="str">
        <f>VLOOKUP(C1549,[1]tabelaPanDados!$A:$D,2,FALSE)</f>
        <v>(Finalizado) São Francisco - 1º ciclo</v>
      </c>
    </row>
    <row r="1550" spans="1:4" s="21" customFormat="1" x14ac:dyDescent="0.25">
      <c r="A1550" s="20">
        <v>7191</v>
      </c>
      <c r="B1550" s="20" t="str">
        <f>VLOOKUP(A1550,[2]tabelaEspeciesListas!$A:$F,5,FALSE)</f>
        <v>Rhinelepis aspera</v>
      </c>
      <c r="C1550" s="20" t="s">
        <v>411</v>
      </c>
      <c r="D1550" s="20" t="str">
        <f>VLOOKUP(C1550,[1]tabelaPanDados!$A:$D,2,FALSE)</f>
        <v>(Finalizado) São Francisco - 1º ciclo</v>
      </c>
    </row>
    <row r="1551" spans="1:4" s="21" customFormat="1" x14ac:dyDescent="0.25">
      <c r="A1551" s="20">
        <v>4302</v>
      </c>
      <c r="B1551" s="20" t="str">
        <f>VLOOKUP(A1551,[2]tabelaEspeciesListas!$A:$F,5,FALSE)</f>
        <v>Salminus franciscanus</v>
      </c>
      <c r="C1551" s="20" t="s">
        <v>411</v>
      </c>
      <c r="D1551" s="20" t="str">
        <f>VLOOKUP(C1551,[1]tabelaPanDados!$A:$D,2,FALSE)</f>
        <v>(Finalizado) São Francisco - 1º ciclo</v>
      </c>
    </row>
    <row r="1552" spans="1:4" s="21" customFormat="1" x14ac:dyDescent="0.25">
      <c r="A1552" s="20">
        <v>5037</v>
      </c>
      <c r="B1552" s="20" t="str">
        <f>VLOOKUP(A1552,[2]tabelaEspeciesListas!$A:$F,5,FALSE)</f>
        <v>Simpsonichthys zonatus</v>
      </c>
      <c r="C1552" s="20" t="s">
        <v>411</v>
      </c>
      <c r="D1552" s="20" t="str">
        <f>VLOOKUP(C1552,[1]tabelaPanDados!$A:$D,2,FALSE)</f>
        <v>(Finalizado) São Francisco - 1º ciclo</v>
      </c>
    </row>
    <row r="1553" spans="1:4" s="21" customFormat="1" x14ac:dyDescent="0.25">
      <c r="A1553" s="20">
        <v>4324</v>
      </c>
      <c r="B1553" s="20" t="str">
        <f>VLOOKUP(A1553,[2]tabelaEspeciesListas!$A:$F,5,FALSE)</f>
        <v>Stygichthys typhlops</v>
      </c>
      <c r="C1553" s="20" t="s">
        <v>411</v>
      </c>
      <c r="D1553" s="20" t="str">
        <f>VLOOKUP(C1553,[1]tabelaPanDados!$A:$D,2,FALSE)</f>
        <v>(Finalizado) São Francisco - 1º ciclo</v>
      </c>
    </row>
    <row r="1554" spans="1:4" s="21" customFormat="1" x14ac:dyDescent="0.25">
      <c r="A1554" s="20">
        <v>7472</v>
      </c>
      <c r="B1554" s="20" t="str">
        <f>VLOOKUP(A1554,[2]tabelaEspeciesListas!$A:$F,5,FALSE)</f>
        <v>Trichomycterus itacarambiensis</v>
      </c>
      <c r="C1554" s="20" t="s">
        <v>411</v>
      </c>
      <c r="D1554" s="20" t="str">
        <f>VLOOKUP(C1554,[1]tabelaPanDados!$A:$D,2,FALSE)</f>
        <v>(Finalizado) São Francisco - 1º ciclo</v>
      </c>
    </row>
    <row r="1555" spans="1:4" s="21" customFormat="1" x14ac:dyDescent="0.25">
      <c r="A1555" s="20">
        <v>7491</v>
      </c>
      <c r="B1555" s="20" t="str">
        <f>VLOOKUP(A1555,[2]tabelaEspeciesListas!$A:$F,5,FALSE)</f>
        <v>Trichomycterus novalimensis</v>
      </c>
      <c r="C1555" s="20" t="s">
        <v>411</v>
      </c>
      <c r="D1555" s="20" t="str">
        <f>VLOOKUP(C1555,[1]tabelaPanDados!$A:$D,2,FALSE)</f>
        <v>(Finalizado) São Francisco - 1º ciclo</v>
      </c>
    </row>
    <row r="1556" spans="1:4" s="21" customFormat="1" x14ac:dyDescent="0.25">
      <c r="A1556" s="20">
        <v>3754</v>
      </c>
      <c r="B1556" s="20" t="str">
        <f>VLOOKUP(A1556,[2]tabelaEspeciesListas!$A:$F,5,FALSE)</f>
        <v>Astyanax jordanensis</v>
      </c>
      <c r="C1556" s="20" t="s">
        <v>418</v>
      </c>
      <c r="D1556" s="20" t="str">
        <f>VLOOKUP(C1556,[1]tabelaPanDados!$A:$D,2,FALSE)</f>
        <v>(Finalizado) Baixo Iguaçu - 1º ciclo</v>
      </c>
    </row>
    <row r="1557" spans="1:4" s="21" customFormat="1" x14ac:dyDescent="0.25">
      <c r="A1557" s="20">
        <v>4835</v>
      </c>
      <c r="B1557" s="20" t="str">
        <f>VLOOKUP(A1557,[2]tabelaEspeciesListas!$A:$F,5,FALSE)</f>
        <v>Austrolebias carvalhoi</v>
      </c>
      <c r="C1557" s="20" t="s">
        <v>418</v>
      </c>
      <c r="D1557" s="20" t="str">
        <f>VLOOKUP(C1557,[1]tabelaPanDados!$A:$D,2,FALSE)</f>
        <v>(Finalizado) Baixo Iguaçu - 1º ciclo</v>
      </c>
    </row>
    <row r="1558" spans="1:4" s="21" customFormat="1" x14ac:dyDescent="0.25">
      <c r="A1558" s="20">
        <v>7457</v>
      </c>
      <c r="B1558" s="20" t="str">
        <f>VLOOKUP(A1558,[2]tabelaEspeciesListas!$A:$F,5,FALSE)</f>
        <v>Cambeva crassicaudata</v>
      </c>
      <c r="C1558" s="20" t="s">
        <v>418</v>
      </c>
      <c r="D1558" s="20" t="str">
        <f>VLOOKUP(C1558,[1]tabelaPanDados!$A:$D,2,FALSE)</f>
        <v>(Finalizado) Baixo Iguaçu - 1º ciclo</v>
      </c>
    </row>
    <row r="1559" spans="1:4" s="21" customFormat="1" x14ac:dyDescent="0.25">
      <c r="A1559" s="20">
        <v>7468</v>
      </c>
      <c r="B1559" s="20" t="str">
        <f>VLOOKUP(A1559,[2]tabelaEspeciesListas!$A:$F,5,FALSE)</f>
        <v>Cambeva igobi</v>
      </c>
      <c r="C1559" s="20" t="s">
        <v>418</v>
      </c>
      <c r="D1559" s="20" t="str">
        <f>VLOOKUP(C1559,[1]tabelaPanDados!$A:$D,2,FALSE)</f>
        <v>(Finalizado) Baixo Iguaçu - 1º ciclo</v>
      </c>
    </row>
    <row r="1560" spans="1:4" s="21" customFormat="1" x14ac:dyDescent="0.25">
      <c r="A1560" s="20">
        <v>7484</v>
      </c>
      <c r="B1560" s="20" t="str">
        <f>VLOOKUP(A1560,[2]tabelaEspeciesListas!$A:$F,5,FALSE)</f>
        <v>Cambeva mboycy</v>
      </c>
      <c r="C1560" s="20" t="s">
        <v>418</v>
      </c>
      <c r="D1560" s="20" t="str">
        <f>VLOOKUP(C1560,[1]tabelaPanDados!$A:$D,2,FALSE)</f>
        <v>(Finalizado) Baixo Iguaçu - 1º ciclo</v>
      </c>
    </row>
    <row r="1561" spans="1:4" s="21" customFormat="1" x14ac:dyDescent="0.25">
      <c r="A1561" s="20">
        <v>7494</v>
      </c>
      <c r="B1561" s="20" t="str">
        <f>VLOOKUP(A1561,[2]tabelaEspeciesListas!$A:$F,5,FALSE)</f>
        <v>Cambeva papillifera</v>
      </c>
      <c r="C1561" s="20" t="s">
        <v>418</v>
      </c>
      <c r="D1561" s="20" t="str">
        <f>VLOOKUP(C1561,[1]tabelaPanDados!$A:$D,2,FALSE)</f>
        <v>(Finalizado) Baixo Iguaçu - 1º ciclo</v>
      </c>
    </row>
    <row r="1562" spans="1:4" s="21" customFormat="1" x14ac:dyDescent="0.25">
      <c r="A1562" s="20">
        <v>4745</v>
      </c>
      <c r="B1562" s="20" t="str">
        <f>VLOOKUP(A1562,[2]tabelaEspeciesListas!$A:$F,5,FALSE)</f>
        <v>Cnesterodon carnegiei</v>
      </c>
      <c r="C1562" s="20" t="s">
        <v>418</v>
      </c>
      <c r="D1562" s="20" t="str">
        <f>VLOOKUP(C1562,[1]tabelaPanDados!$A:$D,2,FALSE)</f>
        <v>(Finalizado) Baixo Iguaçu - 1º ciclo</v>
      </c>
    </row>
    <row r="1563" spans="1:4" s="21" customFormat="1" x14ac:dyDescent="0.25">
      <c r="A1563" s="20">
        <v>4749</v>
      </c>
      <c r="B1563" s="20" t="str">
        <f>VLOOKUP(A1563,[2]tabelaEspeciesListas!$A:$F,5,FALSE)</f>
        <v>Cnesterodon omorgmatos</v>
      </c>
      <c r="C1563" s="20" t="s">
        <v>418</v>
      </c>
      <c r="D1563" s="20" t="str">
        <f>VLOOKUP(C1563,[1]tabelaPanDados!$A:$D,2,FALSE)</f>
        <v>(Finalizado) Baixo Iguaçu - 1º ciclo</v>
      </c>
    </row>
    <row r="1564" spans="1:4" s="21" customFormat="1" x14ac:dyDescent="0.25">
      <c r="A1564" s="20">
        <v>8294</v>
      </c>
      <c r="B1564" s="20" t="str">
        <f>VLOOKUP(A1564,[2]tabelaEspeciesListas!$A:$F,5,FALSE)</f>
        <v>Crossodactylus schmidti</v>
      </c>
      <c r="C1564" s="20" t="s">
        <v>418</v>
      </c>
      <c r="D1564" s="20" t="str">
        <f>VLOOKUP(C1564,[1]tabelaPanDados!$A:$D,2,FALSE)</f>
        <v>(Finalizado) Baixo Iguaçu - 1º ciclo</v>
      </c>
    </row>
    <row r="1565" spans="1:4" s="21" customFormat="1" x14ac:dyDescent="0.25">
      <c r="A1565" s="20">
        <v>5769</v>
      </c>
      <c r="B1565" s="20" t="str">
        <f>VLOOKUP(A1565,[2]tabelaEspeciesListas!$A:$F,5,FALSE)</f>
        <v>Gymnogeophagus setequedas</v>
      </c>
      <c r="C1565" s="20" t="s">
        <v>418</v>
      </c>
      <c r="D1565" s="20" t="str">
        <f>VLOOKUP(C1565,[1]tabelaPanDados!$A:$D,2,FALSE)</f>
        <v>(Finalizado) Baixo Iguaçu - 1º ciclo</v>
      </c>
    </row>
    <row r="1566" spans="1:4" s="21" customFormat="1" x14ac:dyDescent="0.25">
      <c r="A1566" s="20">
        <v>4735</v>
      </c>
      <c r="B1566" s="20" t="str">
        <f>VLOOKUP(A1566,[2]tabelaEspeciesListas!$A:$F,5,FALSE)</f>
        <v>Jenynsia diphyes</v>
      </c>
      <c r="C1566" s="20" t="s">
        <v>418</v>
      </c>
      <c r="D1566" s="20" t="str">
        <f>VLOOKUP(C1566,[1]tabelaPanDados!$A:$D,2,FALSE)</f>
        <v>(Finalizado) Baixo Iguaçu - 1º ciclo</v>
      </c>
    </row>
    <row r="1567" spans="1:4" s="21" customFormat="1" x14ac:dyDescent="0.25">
      <c r="A1567" s="20">
        <v>7872</v>
      </c>
      <c r="B1567" s="20" t="str">
        <f>VLOOKUP(A1567,[2]tabelaEspeciesListas!$A:$F,5,FALSE)</f>
        <v>Limnomedusa macroglossa</v>
      </c>
      <c r="C1567" s="20" t="s">
        <v>418</v>
      </c>
      <c r="D1567" s="20" t="str">
        <f>VLOOKUP(C1567,[1]tabelaPanDados!$A:$D,2,FALSE)</f>
        <v>(Finalizado) Baixo Iguaçu - 1º ciclo</v>
      </c>
    </row>
    <row r="1568" spans="1:4" s="21" customFormat="1" x14ac:dyDescent="0.25">
      <c r="A1568" s="20">
        <v>10825</v>
      </c>
      <c r="B1568" s="20" t="str">
        <f>VLOOKUP(A1568,[2]tabelaEspeciesListas!$A:$F,5,FALSE)</f>
        <v>Lontra longicaudis</v>
      </c>
      <c r="C1568" s="20" t="s">
        <v>418</v>
      </c>
      <c r="D1568" s="20" t="str">
        <f>VLOOKUP(C1568,[1]tabelaPanDados!$A:$D,2,FALSE)</f>
        <v>(Finalizado) Baixo Iguaçu - 1º ciclo</v>
      </c>
    </row>
    <row r="1569" spans="1:4" s="21" customFormat="1" x14ac:dyDescent="0.25">
      <c r="A1569" s="20">
        <v>12244</v>
      </c>
      <c r="B1569" s="20" t="str">
        <f>VLOOKUP(A1569,[2]tabelaEspeciesListas!$A:$F,5,FALSE)</f>
        <v>Phrynops williamsi</v>
      </c>
      <c r="C1569" s="20" t="s">
        <v>418</v>
      </c>
      <c r="D1569" s="20" t="str">
        <f>VLOOKUP(C1569,[1]tabelaPanDados!$A:$D,2,FALSE)</f>
        <v>(Finalizado) Baixo Iguaçu - 1º ciclo</v>
      </c>
    </row>
    <row r="1570" spans="1:4" s="21" customFormat="1" x14ac:dyDescent="0.25">
      <c r="A1570" s="20">
        <v>3745</v>
      </c>
      <c r="B1570" s="20" t="str">
        <f>VLOOKUP(A1570,[2]tabelaEspeciesListas!$A:$F,5,FALSE)</f>
        <v>Psalidodon gymnogenys</v>
      </c>
      <c r="C1570" s="20" t="s">
        <v>418</v>
      </c>
      <c r="D1570" s="20" t="str">
        <f>VLOOKUP(C1570,[1]tabelaPanDados!$A:$D,2,FALSE)</f>
        <v>(Finalizado) Baixo Iguaçu - 1º ciclo</v>
      </c>
    </row>
    <row r="1571" spans="1:4" s="21" customFormat="1" x14ac:dyDescent="0.25">
      <c r="A1571" s="20">
        <v>7337</v>
      </c>
      <c r="B1571" s="20" t="str">
        <f>VLOOKUP(A1571,[2]tabelaEspeciesListas!$A:$F,5,FALSE)</f>
        <v>Steindachneridion melanodermatum</v>
      </c>
      <c r="C1571" s="20" t="s">
        <v>418</v>
      </c>
      <c r="D1571" s="20" t="str">
        <f>VLOOKUP(C1571,[1]tabelaPanDados!$A:$D,2,FALSE)</f>
        <v>(Finalizado) Baixo Iguaçu - 1º ciclo</v>
      </c>
    </row>
    <row r="1572" spans="1:4" s="21" customFormat="1" x14ac:dyDescent="0.25">
      <c r="A1572" s="20">
        <v>6646</v>
      </c>
      <c r="B1572" s="20" t="str">
        <f>VLOOKUP(A1572,[2]tabelaEspeciesListas!$A:$F,5,FALSE)</f>
        <v>Acentronichthys leptos</v>
      </c>
      <c r="C1572" s="20" t="s">
        <v>425</v>
      </c>
      <c r="D1572" s="20" t="str">
        <f>VLOOKUP(C1572,[1]tabelaPanDados!$A:$D,2,FALSE)</f>
        <v>Peixes e Eglas da Mata Atlântica</v>
      </c>
    </row>
    <row r="1573" spans="1:4" s="21" customFormat="1" x14ac:dyDescent="0.25">
      <c r="A1573" s="20">
        <v>2355</v>
      </c>
      <c r="B1573" s="20" t="str">
        <f>VLOOKUP(A1573,[2]tabelaEspeciesListas!$A:$F,5,FALSE)</f>
        <v>Aegla brevipalma</v>
      </c>
      <c r="C1573" s="20" t="s">
        <v>425</v>
      </c>
      <c r="D1573" s="20" t="str">
        <f>VLOOKUP(C1573,[1]tabelaPanDados!$A:$D,2,FALSE)</f>
        <v>Peixes e Eglas da Mata Atlântica</v>
      </c>
    </row>
    <row r="1574" spans="1:4" s="21" customFormat="1" x14ac:dyDescent="0.25">
      <c r="A1574" s="20">
        <v>2356</v>
      </c>
      <c r="B1574" s="20" t="str">
        <f>VLOOKUP(A1574,[2]tabelaEspeciesListas!$A:$F,5,FALSE)</f>
        <v>Aegla camargoi</v>
      </c>
      <c r="C1574" s="20" t="s">
        <v>425</v>
      </c>
      <c r="D1574" s="20" t="str">
        <f>VLOOKUP(C1574,[1]tabelaPanDados!$A:$D,2,FALSE)</f>
        <v>Peixes e Eglas da Mata Atlântica</v>
      </c>
    </row>
    <row r="1575" spans="1:4" s="21" customFormat="1" x14ac:dyDescent="0.25">
      <c r="A1575" s="20">
        <v>2359</v>
      </c>
      <c r="B1575" s="20" t="str">
        <f>VLOOKUP(A1575,[2]tabelaEspeciesListas!$A:$F,5,FALSE)</f>
        <v>Aegla franca</v>
      </c>
      <c r="C1575" s="20" t="s">
        <v>425</v>
      </c>
      <c r="D1575" s="20" t="str">
        <f>VLOOKUP(C1575,[1]tabelaPanDados!$A:$D,2,FALSE)</f>
        <v>Peixes e Eglas da Mata Atlântica</v>
      </c>
    </row>
    <row r="1576" spans="1:4" s="21" customFormat="1" x14ac:dyDescent="0.25">
      <c r="A1576" s="20">
        <v>2361</v>
      </c>
      <c r="B1576" s="20" t="str">
        <f>VLOOKUP(A1576,[2]tabelaEspeciesListas!$A:$F,5,FALSE)</f>
        <v>Aegla grisella</v>
      </c>
      <c r="C1576" s="20" t="s">
        <v>425</v>
      </c>
      <c r="D1576" s="20" t="str">
        <f>VLOOKUP(C1576,[1]tabelaPanDados!$A:$D,2,FALSE)</f>
        <v>Peixes e Eglas da Mata Atlântica</v>
      </c>
    </row>
    <row r="1577" spans="1:4" s="21" customFormat="1" x14ac:dyDescent="0.25">
      <c r="A1577" s="20">
        <v>2362</v>
      </c>
      <c r="B1577" s="20" t="str">
        <f>VLOOKUP(A1577,[2]tabelaEspeciesListas!$A:$F,5,FALSE)</f>
        <v>Aegla inconspicua</v>
      </c>
      <c r="C1577" s="20" t="s">
        <v>425</v>
      </c>
      <c r="D1577" s="20" t="str">
        <f>VLOOKUP(C1577,[1]tabelaPanDados!$A:$D,2,FALSE)</f>
        <v>Peixes e Eglas da Mata Atlântica</v>
      </c>
    </row>
    <row r="1578" spans="1:4" s="21" customFormat="1" x14ac:dyDescent="0.25">
      <c r="A1578" s="20">
        <v>2363</v>
      </c>
      <c r="B1578" s="20" t="str">
        <f>VLOOKUP(A1578,[2]tabelaEspeciesListas!$A:$F,5,FALSE)</f>
        <v>Aegla inermis</v>
      </c>
      <c r="C1578" s="20" t="s">
        <v>425</v>
      </c>
      <c r="D1578" s="20" t="str">
        <f>VLOOKUP(C1578,[1]tabelaPanDados!$A:$D,2,FALSE)</f>
        <v>Peixes e Eglas da Mata Atlântica</v>
      </c>
    </row>
    <row r="1579" spans="1:4" s="21" customFormat="1" x14ac:dyDescent="0.25">
      <c r="A1579" s="20">
        <v>2364</v>
      </c>
      <c r="B1579" s="20" t="str">
        <f>VLOOKUP(A1579,[2]tabelaEspeciesListas!$A:$F,5,FALSE)</f>
        <v>Aegla itacolomiensis</v>
      </c>
      <c r="C1579" s="20" t="s">
        <v>425</v>
      </c>
      <c r="D1579" s="20" t="str">
        <f>VLOOKUP(C1579,[1]tabelaPanDados!$A:$D,2,FALSE)</f>
        <v>Peixes e Eglas da Mata Atlântica</v>
      </c>
    </row>
    <row r="1580" spans="1:4" s="21" customFormat="1" x14ac:dyDescent="0.25">
      <c r="A1580" s="20">
        <v>2366</v>
      </c>
      <c r="B1580" s="20" t="str">
        <f>VLOOKUP(A1580,[2]tabelaEspeciesListas!$A:$F,5,FALSE)</f>
        <v>Aegla lata</v>
      </c>
      <c r="C1580" s="20" t="s">
        <v>425</v>
      </c>
      <c r="D1580" s="20" t="str">
        <f>VLOOKUP(C1580,[1]tabelaPanDados!$A:$D,2,FALSE)</f>
        <v>Peixes e Eglas da Mata Atlântica</v>
      </c>
    </row>
    <row r="1581" spans="1:4" s="21" customFormat="1" x14ac:dyDescent="0.25">
      <c r="A1581" s="20">
        <v>2367</v>
      </c>
      <c r="B1581" s="20" t="str">
        <f>VLOOKUP(A1581,[2]tabelaEspeciesListas!$A:$F,5,FALSE)</f>
        <v>Aegla leachi</v>
      </c>
      <c r="C1581" s="20" t="s">
        <v>425</v>
      </c>
      <c r="D1581" s="20" t="str">
        <f>VLOOKUP(C1581,[1]tabelaPanDados!$A:$D,2,FALSE)</f>
        <v>Peixes e Eglas da Mata Atlântica</v>
      </c>
    </row>
    <row r="1582" spans="1:4" s="21" customFormat="1" x14ac:dyDescent="0.25">
      <c r="A1582" s="20">
        <v>2369</v>
      </c>
      <c r="B1582" s="20" t="str">
        <f>VLOOKUP(A1582,[2]tabelaEspeciesListas!$A:$F,5,FALSE)</f>
        <v>Aegla leptodactyla</v>
      </c>
      <c r="C1582" s="20" t="s">
        <v>425</v>
      </c>
      <c r="D1582" s="20" t="str">
        <f>VLOOKUP(C1582,[1]tabelaPanDados!$A:$D,2,FALSE)</f>
        <v>Peixes e Eglas da Mata Atlântica</v>
      </c>
    </row>
    <row r="1583" spans="1:4" s="21" customFormat="1" x14ac:dyDescent="0.25">
      <c r="A1583" s="20">
        <v>2370</v>
      </c>
      <c r="B1583" s="20" t="str">
        <f>VLOOKUP(A1583,[2]tabelaEspeciesListas!$A:$F,5,FALSE)</f>
        <v>Aegla ligulata</v>
      </c>
      <c r="C1583" s="20" t="s">
        <v>425</v>
      </c>
      <c r="D1583" s="20" t="str">
        <f>VLOOKUP(C1583,[1]tabelaPanDados!$A:$D,2,FALSE)</f>
        <v>Peixes e Eglas da Mata Atlântica</v>
      </c>
    </row>
    <row r="1584" spans="1:4" s="21" customFormat="1" x14ac:dyDescent="0.25">
      <c r="A1584" s="20">
        <v>2372</v>
      </c>
      <c r="B1584" s="20" t="str">
        <f>VLOOKUP(A1584,[2]tabelaEspeciesListas!$A:$F,5,FALSE)</f>
        <v>Aegla manuinflata</v>
      </c>
      <c r="C1584" s="20" t="s">
        <v>425</v>
      </c>
      <c r="D1584" s="20" t="str">
        <f>VLOOKUP(C1584,[1]tabelaPanDados!$A:$D,2,FALSE)</f>
        <v>Peixes e Eglas da Mata Atlântica</v>
      </c>
    </row>
    <row r="1585" spans="1:4" s="21" customFormat="1" x14ac:dyDescent="0.25">
      <c r="A1585" s="20">
        <v>2376</v>
      </c>
      <c r="B1585" s="20" t="str">
        <f>VLOOKUP(A1585,[2]tabelaEspeciesListas!$A:$F,5,FALSE)</f>
        <v>Aegla oblata</v>
      </c>
      <c r="C1585" s="20" t="s">
        <v>425</v>
      </c>
      <c r="D1585" s="20" t="str">
        <f>VLOOKUP(C1585,[1]tabelaPanDados!$A:$D,2,FALSE)</f>
        <v>Peixes e Eglas da Mata Atlântica</v>
      </c>
    </row>
    <row r="1586" spans="1:4" s="21" customFormat="1" x14ac:dyDescent="0.25">
      <c r="A1586" s="20">
        <v>2377</v>
      </c>
      <c r="B1586" s="20" t="str">
        <f>VLOOKUP(A1586,[2]tabelaEspeciesListas!$A:$F,5,FALSE)</f>
        <v>Aegla obstipa</v>
      </c>
      <c r="C1586" s="20" t="s">
        <v>425</v>
      </c>
      <c r="D1586" s="20" t="str">
        <f>VLOOKUP(C1586,[1]tabelaPanDados!$A:$D,2,FALSE)</f>
        <v>Peixes e Eglas da Mata Atlântica</v>
      </c>
    </row>
    <row r="1587" spans="1:4" s="21" customFormat="1" x14ac:dyDescent="0.25">
      <c r="A1587" s="20">
        <v>2382</v>
      </c>
      <c r="B1587" s="20" t="str">
        <f>VLOOKUP(A1587,[2]tabelaEspeciesListas!$A:$F,5,FALSE)</f>
        <v>Aegla perobae</v>
      </c>
      <c r="C1587" s="20" t="s">
        <v>425</v>
      </c>
      <c r="D1587" s="20" t="str">
        <f>VLOOKUP(C1587,[1]tabelaPanDados!$A:$D,2,FALSE)</f>
        <v>Peixes e Eglas da Mata Atlântica</v>
      </c>
    </row>
    <row r="1588" spans="1:4" s="21" customFormat="1" x14ac:dyDescent="0.25">
      <c r="A1588" s="20">
        <v>2383</v>
      </c>
      <c r="B1588" s="20" t="str">
        <f>VLOOKUP(A1588,[2]tabelaEspeciesListas!$A:$F,5,FALSE)</f>
        <v>Aegla plana</v>
      </c>
      <c r="C1588" s="20" t="s">
        <v>425</v>
      </c>
      <c r="D1588" s="20" t="str">
        <f>VLOOKUP(C1588,[1]tabelaPanDados!$A:$D,2,FALSE)</f>
        <v>Peixes e Eglas da Mata Atlântica</v>
      </c>
    </row>
    <row r="1589" spans="1:4" s="21" customFormat="1" x14ac:dyDescent="0.25">
      <c r="A1589" s="20">
        <v>2385</v>
      </c>
      <c r="B1589" s="20" t="str">
        <f>VLOOKUP(A1589,[2]tabelaEspeciesListas!$A:$F,5,FALSE)</f>
        <v>Aegla pomerana</v>
      </c>
      <c r="C1589" s="20" t="s">
        <v>425</v>
      </c>
      <c r="D1589" s="20" t="str">
        <f>VLOOKUP(C1589,[1]tabelaPanDados!$A:$D,2,FALSE)</f>
        <v>Peixes e Eglas da Mata Atlântica</v>
      </c>
    </row>
    <row r="1590" spans="1:4" s="21" customFormat="1" x14ac:dyDescent="0.25">
      <c r="A1590" s="20">
        <v>2387</v>
      </c>
      <c r="B1590" s="20" t="str">
        <f>VLOOKUP(A1590,[2]tabelaEspeciesListas!$A:$F,5,FALSE)</f>
        <v>Aegla renana</v>
      </c>
      <c r="C1590" s="20" t="s">
        <v>425</v>
      </c>
      <c r="D1590" s="20" t="str">
        <f>VLOOKUP(C1590,[1]tabelaPanDados!$A:$D,2,FALSE)</f>
        <v>Peixes e Eglas da Mata Atlântica</v>
      </c>
    </row>
    <row r="1591" spans="1:4" s="21" customFormat="1" x14ac:dyDescent="0.25">
      <c r="A1591" s="20">
        <v>2388</v>
      </c>
      <c r="B1591" s="20" t="str">
        <f>VLOOKUP(A1591,[2]tabelaEspeciesListas!$A:$F,5,FALSE)</f>
        <v>Aegla rossiana</v>
      </c>
      <c r="C1591" s="20" t="s">
        <v>425</v>
      </c>
      <c r="D1591" s="20" t="str">
        <f>VLOOKUP(C1591,[1]tabelaPanDados!$A:$D,2,FALSE)</f>
        <v>Peixes e Eglas da Mata Atlântica</v>
      </c>
    </row>
    <row r="1592" spans="1:4" s="21" customFormat="1" x14ac:dyDescent="0.25">
      <c r="A1592" s="20">
        <v>2392</v>
      </c>
      <c r="B1592" s="20" t="str">
        <f>VLOOKUP(A1592,[2]tabelaEspeciesListas!$A:$F,5,FALSE)</f>
        <v>Aegla spinipalma</v>
      </c>
      <c r="C1592" s="20" t="s">
        <v>425</v>
      </c>
      <c r="D1592" s="20" t="str">
        <f>VLOOKUP(C1592,[1]tabelaPanDados!$A:$D,2,FALSE)</f>
        <v>Peixes e Eglas da Mata Atlântica</v>
      </c>
    </row>
    <row r="1593" spans="1:4" s="21" customFormat="1" x14ac:dyDescent="0.25">
      <c r="A1593" s="20">
        <v>2393</v>
      </c>
      <c r="B1593" s="20" t="str">
        <f>VLOOKUP(A1593,[2]tabelaEspeciesListas!$A:$F,5,FALSE)</f>
        <v>Aegla spinosa</v>
      </c>
      <c r="C1593" s="20" t="s">
        <v>425</v>
      </c>
      <c r="D1593" s="20" t="str">
        <f>VLOOKUP(C1593,[1]tabelaPanDados!$A:$D,2,FALSE)</f>
        <v>Peixes e Eglas da Mata Atlântica</v>
      </c>
    </row>
    <row r="1594" spans="1:4" s="21" customFormat="1" x14ac:dyDescent="0.25">
      <c r="A1594" s="20">
        <v>2394</v>
      </c>
      <c r="B1594" s="20" t="str">
        <f>VLOOKUP(A1594,[2]tabelaEspeciesListas!$A:$F,5,FALSE)</f>
        <v>Aegla strinatii</v>
      </c>
      <c r="C1594" s="20" t="s">
        <v>425</v>
      </c>
      <c r="D1594" s="20" t="str">
        <f>VLOOKUP(C1594,[1]tabelaPanDados!$A:$D,2,FALSE)</f>
        <v>Peixes e Eglas da Mata Atlântica</v>
      </c>
    </row>
    <row r="1595" spans="1:4" s="21" customFormat="1" x14ac:dyDescent="0.25">
      <c r="A1595" s="20">
        <v>2396</v>
      </c>
      <c r="B1595" s="20" t="str">
        <f>VLOOKUP(A1595,[2]tabelaEspeciesListas!$A:$F,5,FALSE)</f>
        <v>Aegla violacea</v>
      </c>
      <c r="C1595" s="20" t="s">
        <v>425</v>
      </c>
      <c r="D1595" s="20" t="str">
        <f>VLOOKUP(C1595,[1]tabelaPanDados!$A:$D,2,FALSE)</f>
        <v>Peixes e Eglas da Mata Atlântica</v>
      </c>
    </row>
    <row r="1596" spans="1:4" s="21" customFormat="1" x14ac:dyDescent="0.25">
      <c r="A1596" s="20">
        <v>4604</v>
      </c>
      <c r="B1596" s="20" t="str">
        <f>VLOOKUP(A1596,[2]tabelaEspeciesListas!$A:$F,5,FALSE)</f>
        <v>Apareiodon davisi</v>
      </c>
      <c r="C1596" s="20" t="s">
        <v>425</v>
      </c>
      <c r="D1596" s="20" t="str">
        <f>VLOOKUP(C1596,[1]tabelaPanDados!$A:$D,2,FALSE)</f>
        <v>Peixes e Eglas da Mata Atlântica</v>
      </c>
    </row>
    <row r="1597" spans="1:4" s="21" customFormat="1" x14ac:dyDescent="0.25">
      <c r="A1597" s="20">
        <v>4612</v>
      </c>
      <c r="B1597" s="20" t="str">
        <f>VLOOKUP(A1597,[2]tabelaEspeciesListas!$A:$F,5,FALSE)</f>
        <v>Apareiodon vladii</v>
      </c>
      <c r="C1597" s="20" t="s">
        <v>425</v>
      </c>
      <c r="D1597" s="20" t="str">
        <f>VLOOKUP(C1597,[1]tabelaPanDados!$A:$D,2,FALSE)</f>
        <v>Peixes e Eglas da Mata Atlântica</v>
      </c>
    </row>
    <row r="1598" spans="1:4" s="21" customFormat="1" x14ac:dyDescent="0.25">
      <c r="A1598" s="20">
        <v>3735</v>
      </c>
      <c r="B1598" s="20" t="str">
        <f>VLOOKUP(A1598,[2]tabelaEspeciesListas!$A:$F,5,FALSE)</f>
        <v>Astyanax eremus</v>
      </c>
      <c r="C1598" s="20" t="s">
        <v>425</v>
      </c>
      <c r="D1598" s="20" t="str">
        <f>VLOOKUP(C1598,[1]tabelaPanDados!$A:$D,2,FALSE)</f>
        <v>Peixes e Eglas da Mata Atlântica</v>
      </c>
    </row>
    <row r="1599" spans="1:4" s="21" customFormat="1" x14ac:dyDescent="0.25">
      <c r="A1599" s="20">
        <v>5205</v>
      </c>
      <c r="B1599" s="20" t="str">
        <f>VLOOKUP(A1599,[2]tabelaEspeciesListas!$A:$F,5,FALSE)</f>
        <v>Brachyhypopomus jureiae</v>
      </c>
      <c r="C1599" s="20" t="s">
        <v>425</v>
      </c>
      <c r="D1599" s="20" t="str">
        <f>VLOOKUP(C1599,[1]tabelaPanDados!$A:$D,2,FALSE)</f>
        <v>Peixes e Eglas da Mata Atlântica</v>
      </c>
    </row>
    <row r="1600" spans="1:4" s="21" customFormat="1" x14ac:dyDescent="0.25">
      <c r="A1600" s="20">
        <v>3807</v>
      </c>
      <c r="B1600" s="20" t="str">
        <f>VLOOKUP(A1600,[2]tabelaEspeciesListas!$A:$F,5,FALSE)</f>
        <v>Brycon devillei</v>
      </c>
      <c r="C1600" s="20" t="s">
        <v>425</v>
      </c>
      <c r="D1600" s="20" t="str">
        <f>VLOOKUP(C1600,[1]tabelaPanDados!$A:$D,2,FALSE)</f>
        <v>Peixes e Eglas da Mata Atlântica</v>
      </c>
    </row>
    <row r="1601" spans="1:4" s="21" customFormat="1" x14ac:dyDescent="0.25">
      <c r="A1601" s="20">
        <v>3820</v>
      </c>
      <c r="B1601" s="20" t="str">
        <f>VLOOKUP(A1601,[2]tabelaEspeciesListas!$A:$F,5,FALSE)</f>
        <v>Brycon vermelha</v>
      </c>
      <c r="C1601" s="20" t="s">
        <v>425</v>
      </c>
      <c r="D1601" s="20" t="str">
        <f>VLOOKUP(C1601,[1]tabelaPanDados!$A:$D,2,FALSE)</f>
        <v>Peixes e Eglas da Mata Atlântica</v>
      </c>
    </row>
    <row r="1602" spans="1:4" s="21" customFormat="1" x14ac:dyDescent="0.25">
      <c r="A1602" s="20">
        <v>3828</v>
      </c>
      <c r="B1602" s="20" t="str">
        <f>VLOOKUP(A1602,[2]tabelaEspeciesListas!$A:$F,5,FALSE)</f>
        <v>Bryconamericus lambari</v>
      </c>
      <c r="C1602" s="20" t="s">
        <v>425</v>
      </c>
      <c r="D1602" s="20" t="str">
        <f>VLOOKUP(C1602,[1]tabelaPanDados!$A:$D,2,FALSE)</f>
        <v>Peixes e Eglas da Mata Atlântica</v>
      </c>
    </row>
    <row r="1603" spans="1:4" s="21" customFormat="1" x14ac:dyDescent="0.25">
      <c r="A1603" s="20">
        <v>7493</v>
      </c>
      <c r="B1603" s="20" t="str">
        <f>VLOOKUP(A1603,[2]tabelaEspeciesListas!$A:$F,5,FALSE)</f>
        <v>Cambeva paolence</v>
      </c>
      <c r="C1603" s="20" t="s">
        <v>425</v>
      </c>
      <c r="D1603" s="20" t="str">
        <f>VLOOKUP(C1603,[1]tabelaPanDados!$A:$D,2,FALSE)</f>
        <v>Peixes e Eglas da Mata Atlântica</v>
      </c>
    </row>
    <row r="1604" spans="1:4" s="21" customFormat="1" x14ac:dyDescent="0.25">
      <c r="A1604" s="20">
        <v>7517</v>
      </c>
      <c r="B1604" s="20" t="str">
        <f>VLOOKUP(A1604,[2]tabelaEspeciesListas!$A:$F,5,FALSE)</f>
        <v>Cambeva tropeiro</v>
      </c>
      <c r="C1604" s="20" t="s">
        <v>425</v>
      </c>
      <c r="D1604" s="20" t="str">
        <f>VLOOKUP(C1604,[1]tabelaPanDados!$A:$D,2,FALSE)</f>
        <v>Peixes e Eglas da Mata Atlântica</v>
      </c>
    </row>
    <row r="1605" spans="1:4" s="21" customFormat="1" x14ac:dyDescent="0.25">
      <c r="A1605" s="20">
        <v>4377</v>
      </c>
      <c r="B1605" s="20" t="str">
        <f>VLOOKUP(A1605,[2]tabelaEspeciesListas!$A:$F,5,FALSE)</f>
        <v>Characidium grajahuensis</v>
      </c>
      <c r="C1605" s="20" t="s">
        <v>425</v>
      </c>
      <c r="D1605" s="20" t="str">
        <f>VLOOKUP(C1605,[1]tabelaPanDados!$A:$D,2,FALSE)</f>
        <v>Peixes e Eglas da Mata Atlântica</v>
      </c>
    </row>
    <row r="1606" spans="1:4" s="21" customFormat="1" x14ac:dyDescent="0.25">
      <c r="A1606" s="20">
        <v>4379</v>
      </c>
      <c r="B1606" s="20" t="str">
        <f>VLOOKUP(A1606,[2]tabelaEspeciesListas!$A:$F,5,FALSE)</f>
        <v>Characidium heirmostigmata</v>
      </c>
      <c r="C1606" s="20" t="s">
        <v>425</v>
      </c>
      <c r="D1606" s="20" t="str">
        <f>VLOOKUP(C1606,[1]tabelaPanDados!$A:$D,2,FALSE)</f>
        <v>Peixes e Eglas da Mata Atlântica</v>
      </c>
    </row>
    <row r="1607" spans="1:4" s="21" customFormat="1" x14ac:dyDescent="0.25">
      <c r="A1607" s="20">
        <v>4391</v>
      </c>
      <c r="B1607" s="20" t="str">
        <f>VLOOKUP(A1607,[2]tabelaEspeciesListas!$A:$F,5,FALSE)</f>
        <v>Characidium oiticicai</v>
      </c>
      <c r="C1607" s="20" t="s">
        <v>425</v>
      </c>
      <c r="D1607" s="20" t="str">
        <f>VLOOKUP(C1607,[1]tabelaPanDados!$A:$D,2,FALSE)</f>
        <v>Peixes e Eglas da Mata Atlântica</v>
      </c>
    </row>
    <row r="1608" spans="1:4" s="21" customFormat="1" x14ac:dyDescent="0.25">
      <c r="A1608" s="20">
        <v>4405</v>
      </c>
      <c r="B1608" s="20" t="str">
        <f>VLOOKUP(A1608,[2]tabelaEspeciesListas!$A:$F,5,FALSE)</f>
        <v>Characidium vestigipinne</v>
      </c>
      <c r="C1608" s="20" t="s">
        <v>425</v>
      </c>
      <c r="D1608" s="20" t="str">
        <f>VLOOKUP(C1608,[1]tabelaPanDados!$A:$D,2,FALSE)</f>
        <v>Peixes e Eglas da Mata Atlântica</v>
      </c>
    </row>
    <row r="1609" spans="1:4" s="21" customFormat="1" x14ac:dyDescent="0.25">
      <c r="A1609" s="20">
        <v>4747</v>
      </c>
      <c r="B1609" s="20" t="str">
        <f>VLOOKUP(A1609,[2]tabelaEspeciesListas!$A:$F,5,FALSE)</f>
        <v>Cnesterodon hypselurus</v>
      </c>
      <c r="C1609" s="20" t="s">
        <v>425</v>
      </c>
      <c r="D1609" s="20" t="str">
        <f>VLOOKUP(C1609,[1]tabelaPanDados!$A:$D,2,FALSE)</f>
        <v>Peixes e Eglas da Mata Atlântica</v>
      </c>
    </row>
    <row r="1610" spans="1:4" s="21" customFormat="1" x14ac:dyDescent="0.25">
      <c r="A1610" s="20">
        <v>4748</v>
      </c>
      <c r="B1610" s="20" t="str">
        <f>VLOOKUP(A1610,[2]tabelaEspeciesListas!$A:$F,5,FALSE)</f>
        <v>Cnesterodon iguape</v>
      </c>
      <c r="C1610" s="20" t="s">
        <v>425</v>
      </c>
      <c r="D1610" s="20" t="str">
        <f>VLOOKUP(C1610,[1]tabelaPanDados!$A:$D,2,FALSE)</f>
        <v>Peixes e Eglas da Mata Atlântica</v>
      </c>
    </row>
    <row r="1611" spans="1:4" s="21" customFormat="1" x14ac:dyDescent="0.25">
      <c r="A1611" s="20">
        <v>3877</v>
      </c>
      <c r="B1611" s="20" t="str">
        <f>VLOOKUP(A1611,[2]tabelaEspeciesListas!$A:$F,5,FALSE)</f>
        <v>Coptobrycon bilineatus</v>
      </c>
      <c r="C1611" s="20" t="s">
        <v>425</v>
      </c>
      <c r="D1611" s="20" t="str">
        <f>VLOOKUP(C1611,[1]tabelaPanDados!$A:$D,2,FALSE)</f>
        <v>Peixes e Eglas da Mata Atlântica</v>
      </c>
    </row>
    <row r="1612" spans="1:4" s="21" customFormat="1" x14ac:dyDescent="0.25">
      <c r="A1612" s="20">
        <v>6497</v>
      </c>
      <c r="B1612" s="20" t="str">
        <f>VLOOKUP(A1612,[2]tabelaEspeciesListas!$A:$F,5,FALSE)</f>
        <v>Corydoras lacerdai</v>
      </c>
      <c r="C1612" s="20" t="s">
        <v>425</v>
      </c>
      <c r="D1612" s="20" t="str">
        <f>VLOOKUP(C1612,[1]tabelaPanDados!$A:$D,2,FALSE)</f>
        <v>Peixes e Eglas da Mata Atlântica</v>
      </c>
    </row>
    <row r="1613" spans="1:4" s="21" customFormat="1" x14ac:dyDescent="0.25">
      <c r="A1613" s="20">
        <v>5688</v>
      </c>
      <c r="B1613" s="20" t="str">
        <f>VLOOKUP(A1613,[2]tabelaEspeciesListas!$A:$F,5,FALSE)</f>
        <v>Crenicichla empheres</v>
      </c>
      <c r="C1613" s="20" t="s">
        <v>425</v>
      </c>
      <c r="D1613" s="20" t="str">
        <f>VLOOKUP(C1613,[1]tabelaPanDados!$A:$D,2,FALSE)</f>
        <v>Peixes e Eglas da Mata Atlântica</v>
      </c>
    </row>
    <row r="1614" spans="1:4" s="21" customFormat="1" x14ac:dyDescent="0.25">
      <c r="A1614" s="20">
        <v>5690</v>
      </c>
      <c r="B1614" s="20" t="str">
        <f>VLOOKUP(A1614,[2]tabelaEspeciesListas!$A:$F,5,FALSE)</f>
        <v>Crenicichla hadrostigma</v>
      </c>
      <c r="C1614" s="20" t="s">
        <v>425</v>
      </c>
      <c r="D1614" s="20" t="str">
        <f>VLOOKUP(C1614,[1]tabelaPanDados!$A:$D,2,FALSE)</f>
        <v>Peixes e Eglas da Mata Atlântica</v>
      </c>
    </row>
    <row r="1615" spans="1:4" s="21" customFormat="1" x14ac:dyDescent="0.25">
      <c r="A1615" s="20">
        <v>5703</v>
      </c>
      <c r="B1615" s="20" t="str">
        <f>VLOOKUP(A1615,[2]tabelaEspeciesListas!$A:$F,5,FALSE)</f>
        <v>Crenicichla jupiaensis</v>
      </c>
      <c r="C1615" s="20" t="s">
        <v>425</v>
      </c>
      <c r="D1615" s="20" t="str">
        <f>VLOOKUP(C1615,[1]tabelaPanDados!$A:$D,2,FALSE)</f>
        <v>Peixes e Eglas da Mata Atlântica</v>
      </c>
    </row>
    <row r="1616" spans="1:4" s="21" customFormat="1" x14ac:dyDescent="0.25">
      <c r="A1616" s="20">
        <v>3931</v>
      </c>
      <c r="B1616" s="20" t="str">
        <f>VLOOKUP(A1616,[2]tabelaEspeciesListas!$A:$F,5,FALSE)</f>
        <v>Diapoma pyrrhopteryx</v>
      </c>
      <c r="C1616" s="20" t="s">
        <v>425</v>
      </c>
      <c r="D1616" s="20" t="str">
        <f>VLOOKUP(C1616,[1]tabelaPanDados!$A:$D,2,FALSE)</f>
        <v>Peixes e Eglas da Mata Atlântica</v>
      </c>
    </row>
    <row r="1617" spans="1:4" s="21" customFormat="1" x14ac:dyDescent="0.25">
      <c r="A1617" s="20">
        <v>3941</v>
      </c>
      <c r="B1617" s="20" t="str">
        <f>VLOOKUP(A1617,[2]tabelaEspeciesListas!$A:$F,5,FALSE)</f>
        <v>Glandulocauda caerulea</v>
      </c>
      <c r="C1617" s="20" t="s">
        <v>425</v>
      </c>
      <c r="D1617" s="20" t="str">
        <f>VLOOKUP(C1617,[1]tabelaPanDados!$A:$D,2,FALSE)</f>
        <v>Peixes e Eglas da Mata Atlântica</v>
      </c>
    </row>
    <row r="1618" spans="1:4" s="21" customFormat="1" x14ac:dyDescent="0.25">
      <c r="A1618" s="20">
        <v>3954</v>
      </c>
      <c r="B1618" s="20" t="str">
        <f>VLOOKUP(A1618,[2]tabelaEspeciesListas!$A:$F,5,FALSE)</f>
        <v>Hasemania piatan</v>
      </c>
      <c r="C1618" s="20" t="s">
        <v>425</v>
      </c>
      <c r="D1618" s="20" t="str">
        <f>VLOOKUP(C1618,[1]tabelaPanDados!$A:$D,2,FALSE)</f>
        <v>Peixes e Eglas da Mata Atlântica</v>
      </c>
    </row>
    <row r="1619" spans="1:4" s="21" customFormat="1" x14ac:dyDescent="0.25">
      <c r="A1619" s="20">
        <v>6853</v>
      </c>
      <c r="B1619" s="20" t="str">
        <f>VLOOKUP(A1619,[2]tabelaEspeciesListas!$A:$F,5,FALSE)</f>
        <v>Hemiancistrus megalopteryx</v>
      </c>
      <c r="C1619" s="20" t="s">
        <v>425</v>
      </c>
      <c r="D1619" s="20" t="str">
        <f>VLOOKUP(C1619,[1]tabelaPanDados!$A:$D,2,FALSE)</f>
        <v>Peixes e Eglas da Mata Atlântica</v>
      </c>
    </row>
    <row r="1620" spans="1:4" s="21" customFormat="1" x14ac:dyDescent="0.25">
      <c r="A1620" s="20">
        <v>3995</v>
      </c>
      <c r="B1620" s="20" t="str">
        <f>VLOOKUP(A1620,[2]tabelaEspeciesListas!$A:$F,5,FALSE)</f>
        <v>Henochilus wheatlandii</v>
      </c>
      <c r="C1620" s="20" t="s">
        <v>425</v>
      </c>
      <c r="D1620" s="20" t="str">
        <f>VLOOKUP(C1620,[1]tabelaPanDados!$A:$D,2,FALSE)</f>
        <v>Peixes e Eglas da Mata Atlântica</v>
      </c>
    </row>
    <row r="1621" spans="1:4" s="21" customFormat="1" x14ac:dyDescent="0.25">
      <c r="A1621" s="20">
        <v>6666</v>
      </c>
      <c r="B1621" s="20" t="str">
        <f>VLOOKUP(A1621,[2]tabelaEspeciesListas!$A:$F,5,FALSE)</f>
        <v>Heptapterus multiradiatus</v>
      </c>
      <c r="C1621" s="20" t="s">
        <v>425</v>
      </c>
      <c r="D1621" s="20" t="str">
        <f>VLOOKUP(C1621,[1]tabelaPanDados!$A:$D,2,FALSE)</f>
        <v>Peixes e Eglas da Mata Atlântica</v>
      </c>
    </row>
    <row r="1622" spans="1:4" s="21" customFormat="1" x14ac:dyDescent="0.25">
      <c r="A1622" s="20">
        <v>4002</v>
      </c>
      <c r="B1622" s="20" t="str">
        <f>VLOOKUP(A1622,[2]tabelaEspeciesListas!$A:$F,5,FALSE)</f>
        <v>Hollandichthys taramandahy</v>
      </c>
      <c r="C1622" s="20" t="s">
        <v>425</v>
      </c>
      <c r="D1622" s="20" t="str">
        <f>VLOOKUP(C1622,[1]tabelaPanDados!$A:$D,2,FALSE)</f>
        <v>Peixes e Eglas da Mata Atlântica</v>
      </c>
    </row>
    <row r="1623" spans="1:4" s="21" customFormat="1" x14ac:dyDescent="0.25">
      <c r="A1623" s="20">
        <v>4026</v>
      </c>
      <c r="B1623" s="20" t="str">
        <f>VLOOKUP(A1623,[2]tabelaEspeciesListas!$A:$F,5,FALSE)</f>
        <v>Hyphessobrycon flammeus</v>
      </c>
      <c r="C1623" s="20" t="s">
        <v>425</v>
      </c>
      <c r="D1623" s="20" t="str">
        <f>VLOOKUP(C1623,[1]tabelaPanDados!$A:$D,2,FALSE)</f>
        <v>Peixes e Eglas da Mata Atlântica</v>
      </c>
    </row>
    <row r="1624" spans="1:4" s="21" customFormat="1" x14ac:dyDescent="0.25">
      <c r="A1624" s="20">
        <v>3595</v>
      </c>
      <c r="B1624" s="20" t="str">
        <f>VLOOKUP(A1624,[2]tabelaEspeciesListas!$A:$F,5,FALSE)</f>
        <v>Hypomasticus mormyrops</v>
      </c>
      <c r="C1624" s="20" t="s">
        <v>425</v>
      </c>
      <c r="D1624" s="20" t="str">
        <f>VLOOKUP(C1624,[1]tabelaPanDados!$A:$D,2,FALSE)</f>
        <v>Peixes e Eglas da Mata Atlântica</v>
      </c>
    </row>
    <row r="1625" spans="1:4" s="21" customFormat="1" x14ac:dyDescent="0.25">
      <c r="A1625" s="20">
        <v>7006</v>
      </c>
      <c r="B1625" s="20" t="str">
        <f>VLOOKUP(A1625,[2]tabelaEspeciesListas!$A:$F,5,FALSE)</f>
        <v>Isbrueckerichthys saxicola</v>
      </c>
      <c r="C1625" s="20" t="s">
        <v>425</v>
      </c>
      <c r="D1625" s="20" t="str">
        <f>VLOOKUP(C1625,[1]tabelaPanDados!$A:$D,2,FALSE)</f>
        <v>Peixes e Eglas da Mata Atlântica</v>
      </c>
    </row>
    <row r="1626" spans="1:4" s="21" customFormat="1" x14ac:dyDescent="0.25">
      <c r="A1626" s="20">
        <v>7397</v>
      </c>
      <c r="B1626" s="20" t="str">
        <f>VLOOKUP(A1626,[2]tabelaEspeciesListas!$A:$F,5,FALSE)</f>
        <v>Ituglanis cahyensis</v>
      </c>
      <c r="C1626" s="20" t="s">
        <v>425</v>
      </c>
      <c r="D1626" s="20" t="str">
        <f>VLOOKUP(C1626,[1]tabelaPanDados!$A:$D,2,FALSE)</f>
        <v>Peixes e Eglas da Mata Atlântica</v>
      </c>
    </row>
    <row r="1627" spans="1:4" s="21" customFormat="1" x14ac:dyDescent="0.25">
      <c r="A1627" s="20">
        <v>4741</v>
      </c>
      <c r="B1627" s="20" t="str">
        <f>VLOOKUP(A1627,[2]tabelaEspeciesListas!$A:$F,5,FALSE)</f>
        <v>Jenynsia sanctaecatarinae</v>
      </c>
      <c r="C1627" s="20" t="s">
        <v>425</v>
      </c>
      <c r="D1627" s="20" t="str">
        <f>VLOOKUP(C1627,[1]tabelaPanDados!$A:$D,2,FALSE)</f>
        <v>Peixes e Eglas da Mata Atlântica</v>
      </c>
    </row>
    <row r="1628" spans="1:4" s="21" customFormat="1" x14ac:dyDescent="0.25">
      <c r="A1628" s="20">
        <v>6599</v>
      </c>
      <c r="B1628" s="20" t="str">
        <f>VLOOKUP(A1628,[2]tabelaEspeciesListas!$A:$F,5,FALSE)</f>
        <v>Kalyptodoras bahiensis</v>
      </c>
      <c r="C1628" s="20" t="s">
        <v>425</v>
      </c>
      <c r="D1628" s="20" t="str">
        <f>VLOOKUP(C1628,[1]tabelaPanDados!$A:$D,2,FALSE)</f>
        <v>Peixes e Eglas da Mata Atlântica</v>
      </c>
    </row>
    <row r="1629" spans="1:4" s="21" customFormat="1" x14ac:dyDescent="0.25">
      <c r="A1629" s="20">
        <v>4124</v>
      </c>
      <c r="B1629" s="20" t="str">
        <f>VLOOKUP(A1629,[2]tabelaEspeciesListas!$A:$F,5,FALSE)</f>
        <v>Kolpotocheirodon figueiredoi</v>
      </c>
      <c r="C1629" s="20" t="s">
        <v>425</v>
      </c>
      <c r="D1629" s="20" t="str">
        <f>VLOOKUP(C1629,[1]tabelaPanDados!$A:$D,2,FALSE)</f>
        <v>Peixes e Eglas da Mata Atlântica</v>
      </c>
    </row>
    <row r="1630" spans="1:4" s="21" customFormat="1" x14ac:dyDescent="0.25">
      <c r="A1630" s="20">
        <v>4127</v>
      </c>
      <c r="B1630" s="20" t="str">
        <f>VLOOKUP(A1630,[2]tabelaEspeciesListas!$A:$F,5,FALSE)</f>
        <v>Lepidocharax diamantina</v>
      </c>
      <c r="C1630" s="20" t="s">
        <v>425</v>
      </c>
      <c r="D1630" s="20" t="str">
        <f>VLOOKUP(C1630,[1]tabelaPanDados!$A:$D,2,FALSE)</f>
        <v>Peixes e Eglas da Mata Atlântica</v>
      </c>
    </row>
    <row r="1631" spans="1:4" s="21" customFormat="1" x14ac:dyDescent="0.25">
      <c r="A1631" s="20">
        <v>3635</v>
      </c>
      <c r="B1631" s="20" t="str">
        <f>VLOOKUP(A1631,[2]tabelaEspeciesListas!$A:$F,5,FALSE)</f>
        <v>Leporinus melanopleurodes</v>
      </c>
      <c r="C1631" s="20" t="s">
        <v>425</v>
      </c>
      <c r="D1631" s="20" t="str">
        <f>VLOOKUP(C1631,[1]tabelaPanDados!$A:$D,2,FALSE)</f>
        <v>Peixes e Eglas da Mata Atlântica</v>
      </c>
    </row>
    <row r="1632" spans="1:4" s="21" customFormat="1" x14ac:dyDescent="0.25">
      <c r="A1632" s="20">
        <v>4129</v>
      </c>
      <c r="B1632" s="20" t="str">
        <f>VLOOKUP(A1632,[2]tabelaEspeciesListas!$A:$F,5,FALSE)</f>
        <v>Lignobrycon myersi</v>
      </c>
      <c r="C1632" s="20" t="s">
        <v>425</v>
      </c>
      <c r="D1632" s="20" t="str">
        <f>VLOOKUP(C1632,[1]tabelaPanDados!$A:$D,2,FALSE)</f>
        <v>Peixes e Eglas da Mata Atlântica</v>
      </c>
    </row>
    <row r="1633" spans="1:4" s="21" customFormat="1" x14ac:dyDescent="0.25">
      <c r="A1633" s="20">
        <v>7409</v>
      </c>
      <c r="B1633" s="20" t="str">
        <f>VLOOKUP(A1633,[2]tabelaEspeciesListas!$A:$F,5,FALSE)</f>
        <v>Listrura camposi</v>
      </c>
      <c r="C1633" s="20" t="s">
        <v>425</v>
      </c>
      <c r="D1633" s="20" t="str">
        <f>VLOOKUP(C1633,[1]tabelaPanDados!$A:$D,2,FALSE)</f>
        <v>Peixes e Eglas da Mata Atlântica</v>
      </c>
    </row>
    <row r="1634" spans="1:4" s="21" customFormat="1" x14ac:dyDescent="0.25">
      <c r="A1634" s="20">
        <v>7410</v>
      </c>
      <c r="B1634" s="20" t="str">
        <f>VLOOKUP(A1634,[2]tabelaEspeciesListas!$A:$F,5,FALSE)</f>
        <v>Listrura costai</v>
      </c>
      <c r="C1634" s="20" t="s">
        <v>425</v>
      </c>
      <c r="D1634" s="20" t="str">
        <f>VLOOKUP(C1634,[1]tabelaPanDados!$A:$D,2,FALSE)</f>
        <v>Peixes e Eglas da Mata Atlântica</v>
      </c>
    </row>
    <row r="1635" spans="1:4" s="21" customFormat="1" x14ac:dyDescent="0.25">
      <c r="A1635" s="20">
        <v>7412</v>
      </c>
      <c r="B1635" s="20" t="str">
        <f>VLOOKUP(A1635,[2]tabelaEspeciesListas!$A:$F,5,FALSE)</f>
        <v>Listrura nematopteryx</v>
      </c>
      <c r="C1635" s="20" t="s">
        <v>425</v>
      </c>
      <c r="D1635" s="20" t="str">
        <f>VLOOKUP(C1635,[1]tabelaPanDados!$A:$D,2,FALSE)</f>
        <v>Peixes e Eglas da Mata Atlântica</v>
      </c>
    </row>
    <row r="1636" spans="1:4" s="21" customFormat="1" x14ac:dyDescent="0.25">
      <c r="A1636" s="20">
        <v>7414</v>
      </c>
      <c r="B1636" s="20" t="str">
        <f>VLOOKUP(A1636,[2]tabelaEspeciesListas!$A:$F,5,FALSE)</f>
        <v>Listrura tetraradiata</v>
      </c>
      <c r="C1636" s="20" t="s">
        <v>425</v>
      </c>
      <c r="D1636" s="20" t="str">
        <f>VLOOKUP(C1636,[1]tabelaPanDados!$A:$D,2,FALSE)</f>
        <v>Peixes e Eglas da Mata Atlântica</v>
      </c>
    </row>
    <row r="1637" spans="1:4" s="21" customFormat="1" x14ac:dyDescent="0.25">
      <c r="A1637" s="20">
        <v>4131</v>
      </c>
      <c r="B1637" s="20" t="str">
        <f>VLOOKUP(A1637,[2]tabelaEspeciesListas!$A:$F,5,FALSE)</f>
        <v>Lophiobrycon weitzmani</v>
      </c>
      <c r="C1637" s="20" t="s">
        <v>425</v>
      </c>
      <c r="D1637" s="20" t="str">
        <f>VLOOKUP(C1637,[1]tabelaPanDados!$A:$D,2,FALSE)</f>
        <v>Peixes e Eglas da Mata Atlântica</v>
      </c>
    </row>
    <row r="1638" spans="1:4" s="21" customFormat="1" x14ac:dyDescent="0.25">
      <c r="A1638" s="20">
        <v>7417</v>
      </c>
      <c r="B1638" s="20" t="str">
        <f>VLOOKUP(A1638,[2]tabelaEspeciesListas!$A:$F,5,FALSE)</f>
        <v>Microcambeva draco</v>
      </c>
      <c r="C1638" s="20" t="s">
        <v>425</v>
      </c>
      <c r="D1638" s="20" t="str">
        <f>VLOOKUP(C1638,[1]tabelaPanDados!$A:$D,2,FALSE)</f>
        <v>Peixes e Eglas da Mata Atlântica</v>
      </c>
    </row>
    <row r="1639" spans="1:4" s="21" customFormat="1" x14ac:dyDescent="0.25">
      <c r="A1639" s="20">
        <v>7050</v>
      </c>
      <c r="B1639" s="20" t="str">
        <f>VLOOKUP(A1639,[2]tabelaEspeciesListas!$A:$F,5,FALSE)</f>
        <v>Microlepidogaster perforatus</v>
      </c>
      <c r="C1639" s="20" t="s">
        <v>425</v>
      </c>
      <c r="D1639" s="20" t="str">
        <f>VLOOKUP(C1639,[1]tabelaPanDados!$A:$D,2,FALSE)</f>
        <v>Peixes e Eglas da Mata Atlântica</v>
      </c>
    </row>
    <row r="1640" spans="1:4" s="21" customFormat="1" x14ac:dyDescent="0.25">
      <c r="A1640" s="20">
        <v>4146</v>
      </c>
      <c r="B1640" s="20" t="str">
        <f>VLOOKUP(A1640,[2]tabelaEspeciesListas!$A:$F,5,FALSE)</f>
        <v>Mimagoniates lateralis</v>
      </c>
      <c r="C1640" s="20" t="s">
        <v>425</v>
      </c>
      <c r="D1640" s="20" t="str">
        <f>VLOOKUP(C1640,[1]tabelaPanDados!$A:$D,2,FALSE)</f>
        <v>Peixes e Eglas da Mata Atlântica</v>
      </c>
    </row>
    <row r="1641" spans="1:4" s="21" customFormat="1" x14ac:dyDescent="0.25">
      <c r="A1641" s="20">
        <v>4150</v>
      </c>
      <c r="B1641" s="20" t="str">
        <f>VLOOKUP(A1641,[2]tabelaEspeciesListas!$A:$F,5,FALSE)</f>
        <v>Mimagoniates sylvicola</v>
      </c>
      <c r="C1641" s="20" t="s">
        <v>425</v>
      </c>
      <c r="D1641" s="20" t="str">
        <f>VLOOKUP(C1641,[1]tabelaPanDados!$A:$D,2,FALSE)</f>
        <v>Peixes e Eglas da Mata Atlântica</v>
      </c>
    </row>
    <row r="1642" spans="1:4" s="21" customFormat="1" x14ac:dyDescent="0.25">
      <c r="A1642" s="20">
        <v>7053</v>
      </c>
      <c r="B1642" s="20" t="str">
        <f>VLOOKUP(A1642,[2]tabelaEspeciesListas!$A:$F,5,FALSE)</f>
        <v>Neoplecostomus botucatu</v>
      </c>
      <c r="C1642" s="20" t="s">
        <v>425</v>
      </c>
      <c r="D1642" s="20" t="str">
        <f>VLOOKUP(C1642,[1]tabelaPanDados!$A:$D,2,FALSE)</f>
        <v>Peixes e Eglas da Mata Atlântica</v>
      </c>
    </row>
    <row r="1643" spans="1:4" s="21" customFormat="1" x14ac:dyDescent="0.25">
      <c r="A1643" s="20">
        <v>7061</v>
      </c>
      <c r="B1643" s="20" t="str">
        <f>VLOOKUP(A1643,[2]tabelaEspeciesListas!$A:$F,5,FALSE)</f>
        <v>Neoplecostomus selenae</v>
      </c>
      <c r="C1643" s="20" t="s">
        <v>425</v>
      </c>
      <c r="D1643" s="20" t="str">
        <f>VLOOKUP(C1643,[1]tabelaPanDados!$A:$D,2,FALSE)</f>
        <v>Peixes e Eglas da Mata Atlântica</v>
      </c>
    </row>
    <row r="1644" spans="1:4" s="21" customFormat="1" x14ac:dyDescent="0.25">
      <c r="A1644" s="20">
        <v>7079</v>
      </c>
      <c r="B1644" s="20" t="str">
        <f>VLOOKUP(A1644,[2]tabelaEspeciesListas!$A:$F,5,FALSE)</f>
        <v>Otothyris juquiae</v>
      </c>
      <c r="C1644" s="20" t="s">
        <v>425</v>
      </c>
      <c r="D1644" s="20" t="str">
        <f>VLOOKUP(C1644,[1]tabelaPanDados!$A:$D,2,FALSE)</f>
        <v>Peixes e Eglas da Mata Atlântica</v>
      </c>
    </row>
    <row r="1645" spans="1:4" s="21" customFormat="1" x14ac:dyDescent="0.25">
      <c r="A1645" s="20">
        <v>7107</v>
      </c>
      <c r="B1645" s="20" t="str">
        <f>VLOOKUP(A1645,[2]tabelaEspeciesListas!$A:$F,5,FALSE)</f>
        <v>Pareiorhaphis nasuta</v>
      </c>
      <c r="C1645" s="20" t="s">
        <v>425</v>
      </c>
      <c r="D1645" s="20" t="str">
        <f>VLOOKUP(C1645,[1]tabelaPanDados!$A:$D,2,FALSE)</f>
        <v>Peixes e Eglas da Mata Atlântica</v>
      </c>
    </row>
    <row r="1646" spans="1:4" s="21" customFormat="1" x14ac:dyDescent="0.25">
      <c r="A1646" s="20">
        <v>7112</v>
      </c>
      <c r="B1646" s="20" t="str">
        <f>VLOOKUP(A1646,[2]tabelaEspeciesListas!$A:$F,5,FALSE)</f>
        <v>Pareiorhaphis scutula</v>
      </c>
      <c r="C1646" s="20" t="s">
        <v>425</v>
      </c>
      <c r="D1646" s="20" t="str">
        <f>VLOOKUP(C1646,[1]tabelaPanDados!$A:$D,2,FALSE)</f>
        <v>Peixes e Eglas da Mata Atlântica</v>
      </c>
    </row>
    <row r="1647" spans="1:4" s="21" customFormat="1" x14ac:dyDescent="0.25">
      <c r="A1647" s="20">
        <v>7145</v>
      </c>
      <c r="B1647" s="20" t="str">
        <f>VLOOKUP(A1647,[2]tabelaEspeciesListas!$A:$F,5,FALSE)</f>
        <v>Parotocinclus spilurus</v>
      </c>
      <c r="C1647" s="20" t="s">
        <v>425</v>
      </c>
      <c r="D1647" s="20" t="str">
        <f>VLOOKUP(C1647,[1]tabelaPanDados!$A:$D,2,FALSE)</f>
        <v>Peixes e Eglas da Mata Atlântica</v>
      </c>
    </row>
    <row r="1648" spans="1:4" s="21" customFormat="1" x14ac:dyDescent="0.25">
      <c r="A1648" s="20">
        <v>4787</v>
      </c>
      <c r="B1648" s="20" t="str">
        <f>VLOOKUP(A1648,[2]tabelaEspeciesListas!$A:$F,5,FALSE)</f>
        <v>Phalloptychus eigenmanni</v>
      </c>
      <c r="C1648" s="20" t="s">
        <v>425</v>
      </c>
      <c r="D1648" s="20" t="str">
        <f>VLOOKUP(C1648,[1]tabelaPanDados!$A:$D,2,FALSE)</f>
        <v>Peixes e Eglas da Mata Atlântica</v>
      </c>
    </row>
    <row r="1649" spans="1:4" s="21" customFormat="1" x14ac:dyDescent="0.25">
      <c r="A1649" s="20">
        <v>7159</v>
      </c>
      <c r="B1649" s="20" t="str">
        <f>VLOOKUP(A1649,[2]tabelaEspeciesListas!$A:$F,5,FALSE)</f>
        <v>Pogonopoma obscurum</v>
      </c>
      <c r="C1649" s="20" t="s">
        <v>425</v>
      </c>
      <c r="D1649" s="20" t="str">
        <f>VLOOKUP(C1649,[1]tabelaPanDados!$A:$D,2,FALSE)</f>
        <v>Peixes e Eglas da Mata Atlântica</v>
      </c>
    </row>
    <row r="1650" spans="1:4" s="21" customFormat="1" x14ac:dyDescent="0.25">
      <c r="A1650" s="20">
        <v>7173</v>
      </c>
      <c r="B1650" s="20" t="str">
        <f>VLOOKUP(A1650,[2]tabelaEspeciesListas!$A:$F,5,FALSE)</f>
        <v>Pseudotocinclus juquiae</v>
      </c>
      <c r="C1650" s="20" t="s">
        <v>425</v>
      </c>
      <c r="D1650" s="20" t="str">
        <f>VLOOKUP(C1650,[1]tabelaPanDados!$A:$D,2,FALSE)</f>
        <v>Peixes e Eglas da Mata Atlântica</v>
      </c>
    </row>
    <row r="1651" spans="1:4" s="21" customFormat="1" x14ac:dyDescent="0.25">
      <c r="A1651" s="20">
        <v>7175</v>
      </c>
      <c r="B1651" s="20" t="str">
        <f>VLOOKUP(A1651,[2]tabelaEspeciesListas!$A:$F,5,FALSE)</f>
        <v>Pseudotocinclus tietensis</v>
      </c>
      <c r="C1651" s="20" t="s">
        <v>425</v>
      </c>
      <c r="D1651" s="20" t="str">
        <f>VLOOKUP(C1651,[1]tabelaPanDados!$A:$D,2,FALSE)</f>
        <v>Peixes e Eglas da Mata Atlântica</v>
      </c>
    </row>
    <row r="1652" spans="1:4" s="21" customFormat="1" x14ac:dyDescent="0.25">
      <c r="A1652" s="20">
        <v>4285</v>
      </c>
      <c r="B1652" s="20" t="str">
        <f>VLOOKUP(A1652,[2]tabelaEspeciesListas!$A:$F,5,FALSE)</f>
        <v>Rachoviscus crassiceps</v>
      </c>
      <c r="C1652" s="20" t="s">
        <v>425</v>
      </c>
      <c r="D1652" s="20" t="str">
        <f>VLOOKUP(C1652,[1]tabelaPanDados!$A:$D,2,FALSE)</f>
        <v>Peixes e Eglas da Mata Atlântica</v>
      </c>
    </row>
    <row r="1653" spans="1:4" s="21" customFormat="1" x14ac:dyDescent="0.25">
      <c r="A1653" s="20">
        <v>4286</v>
      </c>
      <c r="B1653" s="20" t="str">
        <f>VLOOKUP(A1653,[2]tabelaEspeciesListas!$A:$F,5,FALSE)</f>
        <v>Rachoviscus graciliceps</v>
      </c>
      <c r="C1653" s="20" t="s">
        <v>425</v>
      </c>
      <c r="D1653" s="20" t="str">
        <f>VLOOKUP(C1653,[1]tabelaPanDados!$A:$D,2,FALSE)</f>
        <v>Peixes e Eglas da Mata Atlântica</v>
      </c>
    </row>
    <row r="1654" spans="1:4" s="21" customFormat="1" x14ac:dyDescent="0.25">
      <c r="A1654" s="20">
        <v>6744</v>
      </c>
      <c r="B1654" s="20" t="str">
        <f>VLOOKUP(A1654,[2]tabelaEspeciesListas!$A:$F,5,FALSE)</f>
        <v>Rhamdia jequitinhonha</v>
      </c>
      <c r="C1654" s="20" t="s">
        <v>425</v>
      </c>
      <c r="D1654" s="20" t="str">
        <f>VLOOKUP(C1654,[1]tabelaPanDados!$A:$D,2,FALSE)</f>
        <v>Peixes e Eglas da Mata Atlântica</v>
      </c>
    </row>
    <row r="1655" spans="1:4" s="21" customFormat="1" x14ac:dyDescent="0.25">
      <c r="A1655" s="20">
        <v>6556</v>
      </c>
      <c r="B1655" s="20" t="str">
        <f>VLOOKUP(A1655,[2]tabelaEspeciesListas!$A:$F,5,FALSE)</f>
        <v>Scleromystax macropterus</v>
      </c>
      <c r="C1655" s="20" t="s">
        <v>425</v>
      </c>
      <c r="D1655" s="20" t="str">
        <f>VLOOKUP(C1655,[1]tabelaPanDados!$A:$D,2,FALSE)</f>
        <v>Peixes e Eglas da Mata Atlântica</v>
      </c>
    </row>
    <row r="1656" spans="1:4" s="21" customFormat="1" x14ac:dyDescent="0.25">
      <c r="A1656" s="20">
        <v>4317</v>
      </c>
      <c r="B1656" s="20" t="str">
        <f>VLOOKUP(A1656,[2]tabelaEspeciesListas!$A:$F,5,FALSE)</f>
        <v>Spintherobolus ankoseion</v>
      </c>
      <c r="C1656" s="20" t="s">
        <v>425</v>
      </c>
      <c r="D1656" s="20" t="str">
        <f>VLOOKUP(C1656,[1]tabelaPanDados!$A:$D,2,FALSE)</f>
        <v>Peixes e Eglas da Mata Atlântica</v>
      </c>
    </row>
    <row r="1657" spans="1:4" s="21" customFormat="1" x14ac:dyDescent="0.25">
      <c r="A1657" s="20">
        <v>4318</v>
      </c>
      <c r="B1657" s="20" t="str">
        <f>VLOOKUP(A1657,[2]tabelaEspeciesListas!$A:$F,5,FALSE)</f>
        <v>Spintherobolus broccae</v>
      </c>
      <c r="C1657" s="20" t="s">
        <v>425</v>
      </c>
      <c r="D1657" s="20" t="str">
        <f>VLOOKUP(C1657,[1]tabelaPanDados!$A:$D,2,FALSE)</f>
        <v>Peixes e Eglas da Mata Atlântica</v>
      </c>
    </row>
    <row r="1658" spans="1:4" s="21" customFormat="1" x14ac:dyDescent="0.25">
      <c r="A1658" s="20">
        <v>4319</v>
      </c>
      <c r="B1658" s="20" t="str">
        <f>VLOOKUP(A1658,[2]tabelaEspeciesListas!$A:$F,5,FALSE)</f>
        <v>Spintherobolus leptoura</v>
      </c>
      <c r="C1658" s="20" t="s">
        <v>425</v>
      </c>
      <c r="D1658" s="20" t="str">
        <f>VLOOKUP(C1658,[1]tabelaPanDados!$A:$D,2,FALSE)</f>
        <v>Peixes e Eglas da Mata Atlântica</v>
      </c>
    </row>
    <row r="1659" spans="1:4" s="21" customFormat="1" x14ac:dyDescent="0.25">
      <c r="A1659" s="20">
        <v>4320</v>
      </c>
      <c r="B1659" s="20" t="str">
        <f>VLOOKUP(A1659,[2]tabelaEspeciesListas!$A:$F,5,FALSE)</f>
        <v>Spintherobolus papilliferus</v>
      </c>
      <c r="C1659" s="20" t="s">
        <v>425</v>
      </c>
      <c r="D1659" s="20" t="str">
        <f>VLOOKUP(C1659,[1]tabelaPanDados!$A:$D,2,FALSE)</f>
        <v>Peixes e Eglas da Mata Atlântica</v>
      </c>
    </row>
    <row r="1660" spans="1:4" s="21" customFormat="1" x14ac:dyDescent="0.25">
      <c r="A1660" s="20">
        <v>7335</v>
      </c>
      <c r="B1660" s="20" t="str">
        <f>VLOOKUP(A1660,[2]tabelaEspeciesListas!$A:$F,5,FALSE)</f>
        <v>Steindachneridion amblyurum</v>
      </c>
      <c r="C1660" s="20" t="s">
        <v>425</v>
      </c>
      <c r="D1660" s="20" t="str">
        <f>VLOOKUP(C1660,[1]tabelaPanDados!$A:$D,2,FALSE)</f>
        <v>Peixes e Eglas da Mata Atlântica</v>
      </c>
    </row>
    <row r="1661" spans="1:4" s="21" customFormat="1" x14ac:dyDescent="0.25">
      <c r="A1661" s="20">
        <v>7336</v>
      </c>
      <c r="B1661" s="20" t="str">
        <f>VLOOKUP(A1661,[2]tabelaEspeciesListas!$A:$F,5,FALSE)</f>
        <v>Steindachneridion doceanum</v>
      </c>
      <c r="C1661" s="20" t="s">
        <v>425</v>
      </c>
      <c r="D1661" s="20" t="str">
        <f>VLOOKUP(C1661,[1]tabelaPanDados!$A:$D,2,FALSE)</f>
        <v>Peixes e Eglas da Mata Atlântica</v>
      </c>
    </row>
    <row r="1662" spans="1:4" s="21" customFormat="1" x14ac:dyDescent="0.25">
      <c r="A1662" s="20">
        <v>5149</v>
      </c>
      <c r="B1662" s="20" t="str">
        <f>VLOOKUP(A1662,[2]tabelaEspeciesListas!$A:$F,5,FALSE)</f>
        <v>Sternarchorhynchus britskii</v>
      </c>
      <c r="C1662" s="20" t="s">
        <v>425</v>
      </c>
      <c r="D1662" s="20" t="str">
        <f>VLOOKUP(C1662,[1]tabelaPanDados!$A:$D,2,FALSE)</f>
        <v>Peixes e Eglas da Mata Atlântica</v>
      </c>
    </row>
    <row r="1663" spans="1:4" s="21" customFormat="1" x14ac:dyDescent="0.25">
      <c r="A1663" s="20">
        <v>5167</v>
      </c>
      <c r="B1663" s="20" t="str">
        <f>VLOOKUP(A1663,[2]tabelaEspeciesListas!$A:$F,5,FALSE)</f>
        <v>Tembeassu marauna</v>
      </c>
      <c r="C1663" s="20" t="s">
        <v>425</v>
      </c>
      <c r="D1663" s="20" t="str">
        <f>VLOOKUP(C1663,[1]tabelaPanDados!$A:$D,2,FALSE)</f>
        <v>Peixes e Eglas da Mata Atlântica</v>
      </c>
    </row>
    <row r="1664" spans="1:4" s="21" customFormat="1" x14ac:dyDescent="0.25">
      <c r="A1664" s="20">
        <v>7439</v>
      </c>
      <c r="B1664" s="20" t="str">
        <f>VLOOKUP(A1664,[2]tabelaEspeciesListas!$A:$F,5,FALSE)</f>
        <v>Trichogenes claviger</v>
      </c>
      <c r="C1664" s="20" t="s">
        <v>425</v>
      </c>
      <c r="D1664" s="20" t="str">
        <f>VLOOKUP(C1664,[1]tabelaPanDados!$A:$D,2,FALSE)</f>
        <v>Peixes e Eglas da Mata Atlântica</v>
      </c>
    </row>
    <row r="1665" spans="1:4" s="21" customFormat="1" x14ac:dyDescent="0.25">
      <c r="A1665" s="20">
        <v>7495</v>
      </c>
      <c r="B1665" s="20" t="str">
        <f>VLOOKUP(A1665,[2]tabelaEspeciesListas!$A:$F,5,FALSE)</f>
        <v>Trichomycterus paquequerense</v>
      </c>
      <c r="C1665" s="20" t="s">
        <v>425</v>
      </c>
      <c r="D1665" s="20" t="str">
        <f>VLOOKUP(C1665,[1]tabelaPanDados!$A:$D,2,FALSE)</f>
        <v>Peixes e Eglas da Mata Atlântica</v>
      </c>
    </row>
    <row r="1666" spans="1:4" s="21" customFormat="1" x14ac:dyDescent="0.25">
      <c r="A1666" s="20">
        <v>4803</v>
      </c>
      <c r="B1666" s="20" t="str">
        <f>VLOOKUP(A1666,[2]tabelaEspeciesListas!$A:$F,5,FALSE)</f>
        <v>Anablepsoides cearensis</v>
      </c>
      <c r="C1666" s="20" t="s">
        <v>432</v>
      </c>
      <c r="D1666" s="20" t="str">
        <f>VLOOKUP(C1666,[1]tabelaPanDados!$A:$D,2,FALSE)</f>
        <v>Rivulideos - 2º ciclo</v>
      </c>
    </row>
    <row r="1667" spans="1:4" s="21" customFormat="1" x14ac:dyDescent="0.25">
      <c r="A1667" s="20">
        <v>4822</v>
      </c>
      <c r="B1667" s="20" t="str">
        <f>VLOOKUP(A1667,[2]tabelaEspeciesListas!$A:$F,5,FALSE)</f>
        <v>Atlantirivulus lazzarotoi</v>
      </c>
      <c r="C1667" s="20" t="s">
        <v>432</v>
      </c>
      <c r="D1667" s="20" t="str">
        <f>VLOOKUP(C1667,[1]tabelaPanDados!$A:$D,2,FALSE)</f>
        <v>Rivulideos - 2º ciclo</v>
      </c>
    </row>
    <row r="1668" spans="1:4" s="21" customFormat="1" x14ac:dyDescent="0.25">
      <c r="A1668" s="20">
        <v>4824</v>
      </c>
      <c r="B1668" s="20" t="str">
        <f>VLOOKUP(A1668,[2]tabelaEspeciesListas!$A:$F,5,FALSE)</f>
        <v>Atlantirivulus maricensis</v>
      </c>
      <c r="C1668" s="20" t="s">
        <v>432</v>
      </c>
      <c r="D1668" s="20" t="str">
        <f>VLOOKUP(C1668,[1]tabelaPanDados!$A:$D,2,FALSE)</f>
        <v>Rivulideos - 2º ciclo</v>
      </c>
    </row>
    <row r="1669" spans="1:4" s="21" customFormat="1" x14ac:dyDescent="0.25">
      <c r="A1669" s="20">
        <v>4825</v>
      </c>
      <c r="B1669" s="20" t="str">
        <f>VLOOKUP(A1669,[2]tabelaEspeciesListas!$A:$F,5,FALSE)</f>
        <v>Atlantirivulus nudiventris</v>
      </c>
      <c r="C1669" s="20" t="s">
        <v>432</v>
      </c>
      <c r="D1669" s="20" t="str">
        <f>VLOOKUP(C1669,[1]tabelaPanDados!$A:$D,2,FALSE)</f>
        <v>Rivulideos - 2º ciclo</v>
      </c>
    </row>
    <row r="1670" spans="1:4" s="21" customFormat="1" x14ac:dyDescent="0.25">
      <c r="A1670" s="20" t="s">
        <v>803</v>
      </c>
      <c r="B1670" s="20" t="str">
        <f>VLOOKUP(A1670,[2]tabelaEspeciesListas!$A:$F,5,FALSE)</f>
        <v>Austrolebias bagual</v>
      </c>
      <c r="C1670" s="20" t="s">
        <v>432</v>
      </c>
      <c r="D1670" s="20" t="str">
        <f>VLOOKUP(C1670,[1]tabelaPanDados!$A:$D,2,FALSE)</f>
        <v>Rivulideos - 2º ciclo</v>
      </c>
    </row>
    <row r="1671" spans="1:4" s="21" customFormat="1" x14ac:dyDescent="0.25">
      <c r="A1671" s="20">
        <v>4835</v>
      </c>
      <c r="B1671" s="20" t="str">
        <f>VLOOKUP(A1671,[2]tabelaEspeciesListas!$A:$F,5,FALSE)</f>
        <v>Austrolebias carvalhoi</v>
      </c>
      <c r="C1671" s="20" t="s">
        <v>432</v>
      </c>
      <c r="D1671" s="20" t="str">
        <f>VLOOKUP(C1671,[1]tabelaPanDados!$A:$D,2,FALSE)</f>
        <v>Rivulideos - 2º ciclo</v>
      </c>
    </row>
    <row r="1672" spans="1:4" s="21" customFormat="1" x14ac:dyDescent="0.25">
      <c r="A1672" s="20">
        <v>4837</v>
      </c>
      <c r="B1672" s="20" t="str">
        <f>VLOOKUP(A1672,[2]tabelaEspeciesListas!$A:$F,5,FALSE)</f>
        <v>Austrolebias cheradophilus</v>
      </c>
      <c r="C1672" s="20" t="s">
        <v>432</v>
      </c>
      <c r="D1672" s="20" t="str">
        <f>VLOOKUP(C1672,[1]tabelaPanDados!$A:$D,2,FALSE)</f>
        <v>Rivulideos - 2º ciclo</v>
      </c>
    </row>
    <row r="1673" spans="1:4" s="21" customFormat="1" x14ac:dyDescent="0.25">
      <c r="A1673" s="20">
        <v>4853</v>
      </c>
      <c r="B1673" s="20" t="str">
        <f>VLOOKUP(A1673,[2]tabelaEspeciesListas!$A:$F,5,FALSE)</f>
        <v>Austrolebias cinereus</v>
      </c>
      <c r="C1673" s="20" t="s">
        <v>432</v>
      </c>
      <c r="D1673" s="20" t="str">
        <f>VLOOKUP(C1673,[1]tabelaPanDados!$A:$D,2,FALSE)</f>
        <v>Rivulideos - 2º ciclo</v>
      </c>
    </row>
    <row r="1674" spans="1:4" s="21" customFormat="1" x14ac:dyDescent="0.25">
      <c r="A1674" s="20">
        <v>4840</v>
      </c>
      <c r="B1674" s="20" t="str">
        <f>VLOOKUP(A1674,[2]tabelaEspeciesListas!$A:$F,5,FALSE)</f>
        <v>Austrolebias jaegari</v>
      </c>
      <c r="C1674" s="20" t="s">
        <v>432</v>
      </c>
      <c r="D1674" s="20" t="str">
        <f>VLOOKUP(C1674,[1]tabelaPanDados!$A:$D,2,FALSE)</f>
        <v>Rivulideos - 2º ciclo</v>
      </c>
    </row>
    <row r="1675" spans="1:4" s="21" customFormat="1" x14ac:dyDescent="0.25">
      <c r="A1675" s="20" t="s">
        <v>804</v>
      </c>
      <c r="B1675" s="20" t="str">
        <f>VLOOKUP(A1675,[2]tabelaEspeciesListas!$A:$F,5,FALSE)</f>
        <v>Austrolebias pelotapes</v>
      </c>
      <c r="C1675" s="20" t="s">
        <v>432</v>
      </c>
      <c r="D1675" s="20" t="str">
        <f>VLOOKUP(C1675,[1]tabelaPanDados!$A:$D,2,FALSE)</f>
        <v>Rivulideos - 2º ciclo</v>
      </c>
    </row>
    <row r="1676" spans="1:4" s="21" customFormat="1" x14ac:dyDescent="0.25">
      <c r="A1676" s="20" t="s">
        <v>805</v>
      </c>
      <c r="B1676" s="20" t="str">
        <f>VLOOKUP(A1676,[2]tabelaEspeciesListas!$A:$F,5,FALSE)</f>
        <v>Austrolebias quirogai</v>
      </c>
      <c r="C1676" s="20" t="s">
        <v>432</v>
      </c>
      <c r="D1676" s="20" t="str">
        <f>VLOOKUP(C1676,[1]tabelaPanDados!$A:$D,2,FALSE)</f>
        <v>Rivulideos - 2º ciclo</v>
      </c>
    </row>
    <row r="1677" spans="1:4" s="21" customFormat="1" x14ac:dyDescent="0.25">
      <c r="A1677" s="20">
        <v>4851</v>
      </c>
      <c r="B1677" s="20" t="str">
        <f>VLOOKUP(A1677,[2]tabelaEspeciesListas!$A:$F,5,FALSE)</f>
        <v>Austrolebias univentripinnis</v>
      </c>
      <c r="C1677" s="20" t="s">
        <v>432</v>
      </c>
      <c r="D1677" s="20" t="str">
        <f>VLOOKUP(C1677,[1]tabelaPanDados!$A:$D,2,FALSE)</f>
        <v>Rivulideos - 2º ciclo</v>
      </c>
    </row>
    <row r="1678" spans="1:4" s="21" customFormat="1" x14ac:dyDescent="0.25">
      <c r="A1678" s="20">
        <v>4852</v>
      </c>
      <c r="B1678" s="20" t="str">
        <f>VLOOKUP(A1678,[2]tabelaEspeciesListas!$A:$F,5,FALSE)</f>
        <v>Austrolebias varzeae</v>
      </c>
      <c r="C1678" s="20" t="s">
        <v>432</v>
      </c>
      <c r="D1678" s="20" t="str">
        <f>VLOOKUP(C1678,[1]tabelaPanDados!$A:$D,2,FALSE)</f>
        <v>Rivulideos - 2º ciclo</v>
      </c>
    </row>
    <row r="1679" spans="1:4" s="21" customFormat="1" x14ac:dyDescent="0.25">
      <c r="A1679" s="20">
        <v>4855</v>
      </c>
      <c r="B1679" s="20" t="str">
        <f>VLOOKUP(A1679,[2]tabelaEspeciesListas!$A:$F,5,FALSE)</f>
        <v>Campellolebias brucei</v>
      </c>
      <c r="C1679" s="20" t="s">
        <v>432</v>
      </c>
      <c r="D1679" s="20" t="str">
        <f>VLOOKUP(C1679,[1]tabelaPanDados!$A:$D,2,FALSE)</f>
        <v>Rivulideos - 2º ciclo</v>
      </c>
    </row>
    <row r="1680" spans="1:4" s="21" customFormat="1" x14ac:dyDescent="0.25">
      <c r="A1680" s="20">
        <v>4856</v>
      </c>
      <c r="B1680" s="20" t="str">
        <f>VLOOKUP(A1680,[2]tabelaEspeciesListas!$A:$F,5,FALSE)</f>
        <v>Campellolebias chrysolineatus</v>
      </c>
      <c r="C1680" s="20" t="s">
        <v>432</v>
      </c>
      <c r="D1680" s="20" t="str">
        <f>VLOOKUP(C1680,[1]tabelaPanDados!$A:$D,2,FALSE)</f>
        <v>Rivulideos - 2º ciclo</v>
      </c>
    </row>
    <row r="1681" spans="1:4" s="21" customFormat="1" x14ac:dyDescent="0.25">
      <c r="A1681" s="20">
        <v>4857</v>
      </c>
      <c r="B1681" s="20" t="str">
        <f>VLOOKUP(A1681,[2]tabelaEspeciesListas!$A:$F,5,FALSE)</f>
        <v>Campellolebias dorsimaculatus</v>
      </c>
      <c r="C1681" s="20" t="s">
        <v>432</v>
      </c>
      <c r="D1681" s="20" t="str">
        <f>VLOOKUP(C1681,[1]tabelaPanDados!$A:$D,2,FALSE)</f>
        <v>Rivulideos - 2º ciclo</v>
      </c>
    </row>
    <row r="1682" spans="1:4" s="21" customFormat="1" x14ac:dyDescent="0.25">
      <c r="A1682" s="20">
        <v>4858</v>
      </c>
      <c r="B1682" s="20" t="str">
        <f>VLOOKUP(A1682,[2]tabelaEspeciesListas!$A:$F,5,FALSE)</f>
        <v>Campellolebias intermedius</v>
      </c>
      <c r="C1682" s="20" t="s">
        <v>432</v>
      </c>
      <c r="D1682" s="20" t="str">
        <f>VLOOKUP(C1682,[1]tabelaPanDados!$A:$D,2,FALSE)</f>
        <v>Rivulideos - 2º ciclo</v>
      </c>
    </row>
    <row r="1683" spans="1:4" s="21" customFormat="1" x14ac:dyDescent="0.25">
      <c r="A1683" s="20" t="s">
        <v>806</v>
      </c>
      <c r="B1683" s="20" t="str">
        <f>VLOOKUP(A1683,[2]tabelaEspeciesListas!$A:$F,5,FALSE)</f>
        <v>Cynolebias elegans</v>
      </c>
      <c r="C1683" s="20" t="s">
        <v>432</v>
      </c>
      <c r="D1683" s="20" t="str">
        <f>VLOOKUP(C1683,[1]tabelaPanDados!$A:$D,2,FALSE)</f>
        <v>Rivulideos - 2º ciclo</v>
      </c>
    </row>
    <row r="1684" spans="1:4" s="21" customFormat="1" x14ac:dyDescent="0.25">
      <c r="A1684" s="20">
        <v>4868</v>
      </c>
      <c r="B1684" s="20" t="str">
        <f>VLOOKUP(A1684,[2]tabelaEspeciesListas!$A:$F,5,FALSE)</f>
        <v>Cynolebias parnaibensis</v>
      </c>
      <c r="C1684" s="20" t="s">
        <v>432</v>
      </c>
      <c r="D1684" s="20" t="str">
        <f>VLOOKUP(C1684,[1]tabelaPanDados!$A:$D,2,FALSE)</f>
        <v>Rivulideos - 2º ciclo</v>
      </c>
    </row>
    <row r="1685" spans="1:4" s="21" customFormat="1" x14ac:dyDescent="0.25">
      <c r="A1685" s="20">
        <v>4877</v>
      </c>
      <c r="B1685" s="20" t="str">
        <f>VLOOKUP(A1685,[2]tabelaEspeciesListas!$A:$F,5,FALSE)</f>
        <v>Hypsolebias adornatus</v>
      </c>
      <c r="C1685" s="20" t="s">
        <v>432</v>
      </c>
      <c r="D1685" s="20" t="str">
        <f>VLOOKUP(C1685,[1]tabelaPanDados!$A:$D,2,FALSE)</f>
        <v>Rivulideos - 2º ciclo</v>
      </c>
    </row>
    <row r="1686" spans="1:4" s="21" customFormat="1" x14ac:dyDescent="0.25">
      <c r="A1686" s="20">
        <v>4880</v>
      </c>
      <c r="B1686" s="20" t="str">
        <f>VLOOKUP(A1686,[2]tabelaEspeciesListas!$A:$F,5,FALSE)</f>
        <v>Hypsolebias auratus</v>
      </c>
      <c r="C1686" s="20" t="s">
        <v>432</v>
      </c>
      <c r="D1686" s="20" t="str">
        <f>VLOOKUP(C1686,[1]tabelaPanDados!$A:$D,2,FALSE)</f>
        <v>Rivulideos - 2º ciclo</v>
      </c>
    </row>
    <row r="1687" spans="1:4" s="21" customFormat="1" x14ac:dyDescent="0.25">
      <c r="A1687" s="20">
        <v>4890</v>
      </c>
      <c r="B1687" s="20" t="str">
        <f>VLOOKUP(A1687,[2]tabelaEspeciesListas!$A:$F,5,FALSE)</f>
        <v>Hypsolebias fulminantis</v>
      </c>
      <c r="C1687" s="20" t="s">
        <v>432</v>
      </c>
      <c r="D1687" s="20" t="str">
        <f>VLOOKUP(C1687,[1]tabelaPanDados!$A:$D,2,FALSE)</f>
        <v>Rivulideos - 2º ciclo</v>
      </c>
    </row>
    <row r="1688" spans="1:4" s="21" customFormat="1" x14ac:dyDescent="0.25">
      <c r="A1688" s="20" t="s">
        <v>807</v>
      </c>
      <c r="B1688" s="20" t="str">
        <f>VLOOKUP(A1688,[2]tabelaEspeciesListas!$A:$F,5,FALSE)</f>
        <v>Hypsolebias gilbertobrasili</v>
      </c>
      <c r="C1688" s="20" t="s">
        <v>432</v>
      </c>
      <c r="D1688" s="20" t="str">
        <f>VLOOKUP(C1688,[1]tabelaPanDados!$A:$D,2,FALSE)</f>
        <v>Rivulideos - 2º ciclo</v>
      </c>
    </row>
    <row r="1689" spans="1:4" s="21" customFormat="1" x14ac:dyDescent="0.25">
      <c r="A1689" s="20" t="s">
        <v>808</v>
      </c>
      <c r="B1689" s="20" t="str">
        <f>VLOOKUP(A1689,[2]tabelaEspeciesListas!$A:$F,5,FALSE)</f>
        <v>Hypsolebias hamadryades</v>
      </c>
      <c r="C1689" s="20" t="s">
        <v>432</v>
      </c>
      <c r="D1689" s="20" t="str">
        <f>VLOOKUP(C1689,[1]tabelaPanDados!$A:$D,2,FALSE)</f>
        <v>Rivulideos - 2º ciclo</v>
      </c>
    </row>
    <row r="1690" spans="1:4" s="21" customFormat="1" x14ac:dyDescent="0.25">
      <c r="A1690" s="20">
        <v>4898</v>
      </c>
      <c r="B1690" s="20" t="str">
        <f>VLOOKUP(A1690,[2]tabelaEspeciesListas!$A:$F,5,FALSE)</f>
        <v>Hypsolebias janaubensis</v>
      </c>
      <c r="C1690" s="20" t="s">
        <v>432</v>
      </c>
      <c r="D1690" s="20" t="str">
        <f>VLOOKUP(C1690,[1]tabelaPanDados!$A:$D,2,FALSE)</f>
        <v>Rivulideos - 2º ciclo</v>
      </c>
    </row>
    <row r="1691" spans="1:4" s="21" customFormat="1" x14ac:dyDescent="0.25">
      <c r="A1691" s="20">
        <v>4900</v>
      </c>
      <c r="B1691" s="20" t="str">
        <f>VLOOKUP(A1691,[2]tabelaEspeciesListas!$A:$F,5,FALSE)</f>
        <v>Hypsolebias lopesi</v>
      </c>
      <c r="C1691" s="20" t="s">
        <v>432</v>
      </c>
      <c r="D1691" s="20" t="str">
        <f>VLOOKUP(C1691,[1]tabelaPanDados!$A:$D,2,FALSE)</f>
        <v>Rivulideos - 2º ciclo</v>
      </c>
    </row>
    <row r="1692" spans="1:4" s="21" customFormat="1" x14ac:dyDescent="0.25">
      <c r="A1692" s="20">
        <v>4903</v>
      </c>
      <c r="B1692" s="20" t="str">
        <f>VLOOKUP(A1692,[2]tabelaEspeciesListas!$A:$F,5,FALSE)</f>
        <v>Hypsolebias marginatus</v>
      </c>
      <c r="C1692" s="20" t="s">
        <v>432</v>
      </c>
      <c r="D1692" s="20" t="str">
        <f>VLOOKUP(C1692,[1]tabelaPanDados!$A:$D,2,FALSE)</f>
        <v>Rivulideos - 2º ciclo</v>
      </c>
    </row>
    <row r="1693" spans="1:4" s="21" customFormat="1" x14ac:dyDescent="0.25">
      <c r="A1693" s="20">
        <v>4905</v>
      </c>
      <c r="B1693" s="20" t="str">
        <f>VLOOKUP(A1693,[2]tabelaEspeciesListas!$A:$F,5,FALSE)</f>
        <v>Hypsolebias multiradiatus</v>
      </c>
      <c r="C1693" s="20" t="s">
        <v>432</v>
      </c>
      <c r="D1693" s="20" t="str">
        <f>VLOOKUP(C1693,[1]tabelaPanDados!$A:$D,2,FALSE)</f>
        <v>Rivulideos - 2º ciclo</v>
      </c>
    </row>
    <row r="1694" spans="1:4" s="21" customFormat="1" x14ac:dyDescent="0.25">
      <c r="A1694" s="20">
        <v>4915</v>
      </c>
      <c r="B1694" s="20" t="str">
        <f>VLOOKUP(A1694,[2]tabelaEspeciesListas!$A:$F,5,FALSE)</f>
        <v>Hypsolebias rufus</v>
      </c>
      <c r="C1694" s="20" t="s">
        <v>432</v>
      </c>
      <c r="D1694" s="20" t="str">
        <f>VLOOKUP(C1694,[1]tabelaPanDados!$A:$D,2,FALSE)</f>
        <v>Rivulideos - 2º ciclo</v>
      </c>
    </row>
    <row r="1695" spans="1:4" s="21" customFormat="1" x14ac:dyDescent="0.25">
      <c r="A1695" s="20">
        <v>4919</v>
      </c>
      <c r="B1695" s="20" t="str">
        <f>VLOOKUP(A1695,[2]tabelaEspeciesListas!$A:$F,5,FALSE)</f>
        <v>Hypsolebias tocantinensis</v>
      </c>
      <c r="C1695" s="20" t="s">
        <v>432</v>
      </c>
      <c r="D1695" s="20" t="str">
        <f>VLOOKUP(C1695,[1]tabelaPanDados!$A:$D,2,FALSE)</f>
        <v>Rivulideos - 2º ciclo</v>
      </c>
    </row>
    <row r="1696" spans="1:4" s="21" customFormat="1" x14ac:dyDescent="0.25">
      <c r="A1696" s="20">
        <v>4920</v>
      </c>
      <c r="B1696" s="20" t="str">
        <f>VLOOKUP(A1696,[2]tabelaEspeciesListas!$A:$F,5,FALSE)</f>
        <v>Hypsolebias trilineatus</v>
      </c>
      <c r="C1696" s="20" t="s">
        <v>432</v>
      </c>
      <c r="D1696" s="20" t="str">
        <f>VLOOKUP(C1696,[1]tabelaPanDados!$A:$D,2,FALSE)</f>
        <v>Rivulideos - 2º ciclo</v>
      </c>
    </row>
    <row r="1697" spans="1:4" s="21" customFormat="1" x14ac:dyDescent="0.25">
      <c r="A1697" s="20">
        <v>4921</v>
      </c>
      <c r="B1697" s="20" t="str">
        <f>VLOOKUP(A1697,[2]tabelaEspeciesListas!$A:$F,5,FALSE)</f>
        <v>Hypsolebias virgulatus</v>
      </c>
      <c r="C1697" s="20" t="s">
        <v>432</v>
      </c>
      <c r="D1697" s="20" t="str">
        <f>VLOOKUP(C1697,[1]tabelaPanDados!$A:$D,2,FALSE)</f>
        <v>Rivulideos - 2º ciclo</v>
      </c>
    </row>
    <row r="1698" spans="1:4" s="21" customFormat="1" x14ac:dyDescent="0.25">
      <c r="A1698" s="20">
        <v>4923</v>
      </c>
      <c r="B1698" s="20" t="str">
        <f>VLOOKUP(A1698,[2]tabelaEspeciesListas!$A:$F,5,FALSE)</f>
        <v>Kryptolebias campelloi</v>
      </c>
      <c r="C1698" s="20" t="s">
        <v>432</v>
      </c>
      <c r="D1698" s="20" t="str">
        <f>VLOOKUP(C1698,[1]tabelaPanDados!$A:$D,2,FALSE)</f>
        <v>Rivulideos - 2º ciclo</v>
      </c>
    </row>
    <row r="1699" spans="1:4" s="21" customFormat="1" x14ac:dyDescent="0.25">
      <c r="A1699" s="20">
        <v>4924</v>
      </c>
      <c r="B1699" s="20" t="str">
        <f>VLOOKUP(A1699,[2]tabelaEspeciesListas!$A:$F,5,FALSE)</f>
        <v>Kryptolebias gracilis</v>
      </c>
      <c r="C1699" s="20" t="s">
        <v>432</v>
      </c>
      <c r="D1699" s="20" t="str">
        <f>VLOOKUP(C1699,[1]tabelaPanDados!$A:$D,2,FALSE)</f>
        <v>Rivulideos - 2º ciclo</v>
      </c>
    </row>
    <row r="1700" spans="1:4" s="21" customFormat="1" x14ac:dyDescent="0.25">
      <c r="A1700" s="20">
        <v>4942</v>
      </c>
      <c r="B1700" s="20" t="str">
        <f>VLOOKUP(A1700,[2]tabelaEspeciesListas!$A:$F,5,FALSE)</f>
        <v>Leptolebias marmoratus</v>
      </c>
      <c r="C1700" s="20" t="s">
        <v>432</v>
      </c>
      <c r="D1700" s="20" t="str">
        <f>VLOOKUP(C1700,[1]tabelaPanDados!$A:$D,2,FALSE)</f>
        <v>Rivulideos - 2º ciclo</v>
      </c>
    </row>
    <row r="1701" spans="1:4" s="21" customFormat="1" x14ac:dyDescent="0.25">
      <c r="A1701" s="20">
        <v>4939</v>
      </c>
      <c r="B1701" s="20" t="str">
        <f>VLOOKUP(A1701,[2]tabelaEspeciesListas!$A:$F,5,FALSE)</f>
        <v>Leptopanchax citrinipinnis</v>
      </c>
      <c r="C1701" s="20" t="s">
        <v>432</v>
      </c>
      <c r="D1701" s="20" t="str">
        <f>VLOOKUP(C1701,[1]tabelaPanDados!$A:$D,2,FALSE)</f>
        <v>Rivulideos - 2º ciclo</v>
      </c>
    </row>
    <row r="1702" spans="1:4" s="21" customFormat="1" x14ac:dyDescent="0.25">
      <c r="A1702" s="20">
        <v>4940</v>
      </c>
      <c r="B1702" s="20" t="str">
        <f>VLOOKUP(A1702,[2]tabelaEspeciesListas!$A:$F,5,FALSE)</f>
        <v>Leptopanchax itanhaensis</v>
      </c>
      <c r="C1702" s="20" t="s">
        <v>432</v>
      </c>
      <c r="D1702" s="20" t="str">
        <f>VLOOKUP(C1702,[1]tabelaPanDados!$A:$D,2,FALSE)</f>
        <v>Rivulideos - 2º ciclo</v>
      </c>
    </row>
    <row r="1703" spans="1:4" s="21" customFormat="1" x14ac:dyDescent="0.25">
      <c r="A1703" s="20">
        <v>4943</v>
      </c>
      <c r="B1703" s="20" t="str">
        <f>VLOOKUP(A1703,[2]tabelaEspeciesListas!$A:$F,5,FALSE)</f>
        <v>Leptopanchax opalescens</v>
      </c>
      <c r="C1703" s="20" t="s">
        <v>432</v>
      </c>
      <c r="D1703" s="20" t="str">
        <f>VLOOKUP(C1703,[1]tabelaPanDados!$A:$D,2,FALSE)</f>
        <v>Rivulideos - 2º ciclo</v>
      </c>
    </row>
    <row r="1704" spans="1:4" s="21" customFormat="1" x14ac:dyDescent="0.25">
      <c r="A1704" s="20">
        <v>4944</v>
      </c>
      <c r="B1704" s="20" t="str">
        <f>VLOOKUP(A1704,[2]tabelaEspeciesListas!$A:$F,5,FALSE)</f>
        <v>Leptopanchax splendens</v>
      </c>
      <c r="C1704" s="20" t="s">
        <v>432</v>
      </c>
      <c r="D1704" s="20" t="str">
        <f>VLOOKUP(C1704,[1]tabelaPanDados!$A:$D,2,FALSE)</f>
        <v>Rivulideos - 2º ciclo</v>
      </c>
    </row>
    <row r="1705" spans="1:4" s="21" customFormat="1" x14ac:dyDescent="0.25">
      <c r="A1705" s="20">
        <v>4993</v>
      </c>
      <c r="B1705" s="20" t="str">
        <f>VLOOKUP(A1705,[2]tabelaEspeciesListas!$A:$F,5,FALSE)</f>
        <v>Moema piriana</v>
      </c>
      <c r="C1705" s="20" t="s">
        <v>432</v>
      </c>
      <c r="D1705" s="20" t="str">
        <f>VLOOKUP(C1705,[1]tabelaPanDados!$A:$D,2,FALSE)</f>
        <v>Rivulideos - 2º ciclo</v>
      </c>
    </row>
    <row r="1706" spans="1:4" s="21" customFormat="1" x14ac:dyDescent="0.25">
      <c r="A1706" s="20">
        <v>4996</v>
      </c>
      <c r="B1706" s="20" t="str">
        <f>VLOOKUP(A1706,[2]tabelaEspeciesListas!$A:$F,5,FALSE)</f>
        <v>Nematolebias catimbau</v>
      </c>
      <c r="C1706" s="20" t="s">
        <v>432</v>
      </c>
      <c r="D1706" s="20" t="str">
        <f>VLOOKUP(C1706,[1]tabelaPanDados!$A:$D,2,FALSE)</f>
        <v>Rivulideos - 2º ciclo</v>
      </c>
    </row>
    <row r="1707" spans="1:4" s="21" customFormat="1" x14ac:dyDescent="0.25">
      <c r="A1707" s="20">
        <v>4997</v>
      </c>
      <c r="B1707" s="20" t="str">
        <f>VLOOKUP(A1707,[2]tabelaEspeciesListas!$A:$F,5,FALSE)</f>
        <v>Nematolebias papilliferus</v>
      </c>
      <c r="C1707" s="20" t="s">
        <v>432</v>
      </c>
      <c r="D1707" s="20" t="str">
        <f>VLOOKUP(C1707,[1]tabelaPanDados!$A:$D,2,FALSE)</f>
        <v>Rivulideos - 2º ciclo</v>
      </c>
    </row>
    <row r="1708" spans="1:4" s="21" customFormat="1" x14ac:dyDescent="0.25">
      <c r="A1708" s="20">
        <v>4998</v>
      </c>
      <c r="B1708" s="20" t="str">
        <f>VLOOKUP(A1708,[2]tabelaEspeciesListas!$A:$F,5,FALSE)</f>
        <v>Nematolebias whitei</v>
      </c>
      <c r="C1708" s="20" t="s">
        <v>432</v>
      </c>
      <c r="D1708" s="20" t="str">
        <f>VLOOKUP(C1708,[1]tabelaPanDados!$A:$D,2,FALSE)</f>
        <v>Rivulideos - 2º ciclo</v>
      </c>
    </row>
    <row r="1709" spans="1:4" s="21" customFormat="1" x14ac:dyDescent="0.25">
      <c r="A1709" s="20">
        <v>5002</v>
      </c>
      <c r="B1709" s="20" t="str">
        <f>VLOOKUP(A1709,[2]tabelaEspeciesListas!$A:$F,5,FALSE)</f>
        <v>Notholebias cruzi</v>
      </c>
      <c r="C1709" s="20" t="s">
        <v>432</v>
      </c>
      <c r="D1709" s="20" t="str">
        <f>VLOOKUP(C1709,[1]tabelaPanDados!$A:$D,2,FALSE)</f>
        <v>Rivulideos - 2º ciclo</v>
      </c>
    </row>
    <row r="1710" spans="1:4" s="21" customFormat="1" x14ac:dyDescent="0.25">
      <c r="A1710" s="20">
        <v>5003</v>
      </c>
      <c r="B1710" s="20" t="str">
        <f>VLOOKUP(A1710,[2]tabelaEspeciesListas!$A:$F,5,FALSE)</f>
        <v>Notholebias fractifasciatus</v>
      </c>
      <c r="C1710" s="20" t="s">
        <v>432</v>
      </c>
      <c r="D1710" s="20" t="str">
        <f>VLOOKUP(C1710,[1]tabelaPanDados!$A:$D,2,FALSE)</f>
        <v>Rivulideos - 2º ciclo</v>
      </c>
    </row>
    <row r="1711" spans="1:4" s="21" customFormat="1" x14ac:dyDescent="0.25">
      <c r="A1711" s="20">
        <v>5005</v>
      </c>
      <c r="B1711" s="20" t="str">
        <f>VLOOKUP(A1711,[2]tabelaEspeciesListas!$A:$F,5,FALSE)</f>
        <v>Notholebias vermiculatus</v>
      </c>
      <c r="C1711" s="20" t="s">
        <v>432</v>
      </c>
      <c r="D1711" s="20" t="str">
        <f>VLOOKUP(C1711,[1]tabelaPanDados!$A:$D,2,FALSE)</f>
        <v>Rivulideos - 2º ciclo</v>
      </c>
    </row>
    <row r="1712" spans="1:4" s="21" customFormat="1" x14ac:dyDescent="0.25">
      <c r="A1712" s="20">
        <v>5006</v>
      </c>
      <c r="B1712" s="20" t="str">
        <f>VLOOKUP(A1712,[2]tabelaEspeciesListas!$A:$F,5,FALSE)</f>
        <v>Ophthalmolebias bokermanni</v>
      </c>
      <c r="C1712" s="20" t="s">
        <v>432</v>
      </c>
      <c r="D1712" s="20" t="str">
        <f>VLOOKUP(C1712,[1]tabelaPanDados!$A:$D,2,FALSE)</f>
        <v>Rivulideos - 2º ciclo</v>
      </c>
    </row>
    <row r="1713" spans="1:4" s="21" customFormat="1" x14ac:dyDescent="0.25">
      <c r="A1713" s="20">
        <v>5007</v>
      </c>
      <c r="B1713" s="20" t="str">
        <f>VLOOKUP(A1713,[2]tabelaEspeciesListas!$A:$F,5,FALSE)</f>
        <v>Ophthalmolebias constanciae</v>
      </c>
      <c r="C1713" s="20" t="s">
        <v>432</v>
      </c>
      <c r="D1713" s="20" t="str">
        <f>VLOOKUP(C1713,[1]tabelaPanDados!$A:$D,2,FALSE)</f>
        <v>Rivulideos - 2º ciclo</v>
      </c>
    </row>
    <row r="1714" spans="1:4" s="21" customFormat="1" x14ac:dyDescent="0.25">
      <c r="A1714" s="20">
        <v>5009</v>
      </c>
      <c r="B1714" s="20" t="str">
        <f>VLOOKUP(A1714,[2]tabelaEspeciesListas!$A:$F,5,FALSE)</f>
        <v>Ophthalmolebias perpendicularis</v>
      </c>
      <c r="C1714" s="20" t="s">
        <v>432</v>
      </c>
      <c r="D1714" s="20" t="str">
        <f>VLOOKUP(C1714,[1]tabelaPanDados!$A:$D,2,FALSE)</f>
        <v>Rivulideos - 2º ciclo</v>
      </c>
    </row>
    <row r="1715" spans="1:4" s="21" customFormat="1" x14ac:dyDescent="0.25">
      <c r="A1715" s="20">
        <v>5010</v>
      </c>
      <c r="B1715" s="20" t="str">
        <f>VLOOKUP(A1715,[2]tabelaEspeciesListas!$A:$F,5,FALSE)</f>
        <v>Ophthalmolebias rosaceus</v>
      </c>
      <c r="C1715" s="20" t="s">
        <v>432</v>
      </c>
      <c r="D1715" s="20" t="str">
        <f>VLOOKUP(C1715,[1]tabelaPanDados!$A:$D,2,FALSE)</f>
        <v>Rivulideos - 2º ciclo</v>
      </c>
    </row>
    <row r="1716" spans="1:4" s="21" customFormat="1" x14ac:dyDescent="0.25">
      <c r="A1716" s="20">
        <v>5012</v>
      </c>
      <c r="B1716" s="20" t="str">
        <f>VLOOKUP(A1716,[2]tabelaEspeciesListas!$A:$F,5,FALSE)</f>
        <v>Pituna brevirostrata</v>
      </c>
      <c r="C1716" s="20" t="s">
        <v>432</v>
      </c>
      <c r="D1716" s="20" t="str">
        <f>VLOOKUP(C1716,[1]tabelaPanDados!$A:$D,2,FALSE)</f>
        <v>Rivulideos - 2º ciclo</v>
      </c>
    </row>
    <row r="1717" spans="1:4" s="21" customFormat="1" x14ac:dyDescent="0.25">
      <c r="A1717" s="20">
        <v>5017</v>
      </c>
      <c r="B1717" s="20" t="str">
        <f>VLOOKUP(A1717,[2]tabelaEspeciesListas!$A:$F,5,FALSE)</f>
        <v>Pituna xinguensis</v>
      </c>
      <c r="C1717" s="20" t="s">
        <v>432</v>
      </c>
      <c r="D1717" s="20" t="str">
        <f>VLOOKUP(C1717,[1]tabelaPanDados!$A:$D,2,FALSE)</f>
        <v>Rivulideos - 2º ciclo</v>
      </c>
    </row>
    <row r="1718" spans="1:4" s="21" customFormat="1" x14ac:dyDescent="0.25">
      <c r="A1718" s="20">
        <v>5030</v>
      </c>
      <c r="B1718" s="20" t="str">
        <f>VLOOKUP(A1718,[2]tabelaEspeciesListas!$A:$F,5,FALSE)</f>
        <v>Simpsonichthys boitonei</v>
      </c>
      <c r="C1718" s="20" t="s">
        <v>432</v>
      </c>
      <c r="D1718" s="20" t="str">
        <f>VLOOKUP(C1718,[1]tabelaPanDados!$A:$D,2,FALSE)</f>
        <v>Rivulideos - 2º ciclo</v>
      </c>
    </row>
    <row r="1719" spans="1:4" s="21" customFormat="1" x14ac:dyDescent="0.25">
      <c r="A1719" s="20">
        <v>5035</v>
      </c>
      <c r="B1719" s="20" t="str">
        <f>VLOOKUP(A1719,[2]tabelaEspeciesListas!$A:$F,5,FALSE)</f>
        <v>Simpsonichthys punctulatus</v>
      </c>
      <c r="C1719" s="20" t="s">
        <v>432</v>
      </c>
      <c r="D1719" s="20" t="str">
        <f>VLOOKUP(C1719,[1]tabelaPanDados!$A:$D,2,FALSE)</f>
        <v>Rivulideos - 2º ciclo</v>
      </c>
    </row>
    <row r="1720" spans="1:4" s="21" customFormat="1" x14ac:dyDescent="0.25">
      <c r="A1720" s="20">
        <v>5037</v>
      </c>
      <c r="B1720" s="20" t="str">
        <f>VLOOKUP(A1720,[2]tabelaEspeciesListas!$A:$F,5,FALSE)</f>
        <v>Simpsonichthys zonatus</v>
      </c>
      <c r="C1720" s="20" t="s">
        <v>432</v>
      </c>
      <c r="D1720" s="20" t="str">
        <f>VLOOKUP(C1720,[1]tabelaPanDados!$A:$D,2,FALSE)</f>
        <v>Rivulideos - 2º ciclo</v>
      </c>
    </row>
    <row r="1721" spans="1:4" s="21" customFormat="1" x14ac:dyDescent="0.25">
      <c r="A1721" s="20">
        <v>5040</v>
      </c>
      <c r="B1721" s="20" t="str">
        <f>VLOOKUP(A1721,[2]tabelaEspeciesListas!$A:$F,5,FALSE)</f>
        <v>Spectrolebias reticulatus</v>
      </c>
      <c r="C1721" s="20" t="s">
        <v>432</v>
      </c>
      <c r="D1721" s="20" t="str">
        <f>VLOOKUP(C1721,[1]tabelaPanDados!$A:$D,2,FALSE)</f>
        <v>Rivulideos - 2º ciclo</v>
      </c>
    </row>
    <row r="1722" spans="1:4" s="21" customFormat="1" x14ac:dyDescent="0.25">
      <c r="A1722" s="20">
        <v>4830</v>
      </c>
      <c r="B1722" s="20" t="str">
        <f>VLOOKUP(A1722,[2]tabelaEspeciesListas!$A:$F,5,FALSE)</f>
        <v>Atlantirivulus simplicis</v>
      </c>
      <c r="C1722" s="20" t="s">
        <v>432</v>
      </c>
      <c r="D1722" s="20" t="str">
        <f>VLOOKUP(C1722,[1]tabelaPanDados!$A:$D,2,FALSE)</f>
        <v>Rivulideos - 2º ciclo</v>
      </c>
    </row>
    <row r="1723" spans="1:4" s="21" customFormat="1" x14ac:dyDescent="0.25">
      <c r="A1723" s="20">
        <v>4832</v>
      </c>
      <c r="B1723" s="20" t="str">
        <f>VLOOKUP(A1723,[2]tabelaEspeciesListas!$A:$F,5,FALSE)</f>
        <v>Austrolebias adloffi</v>
      </c>
      <c r="C1723" s="20" t="s">
        <v>432</v>
      </c>
      <c r="D1723" s="20" t="str">
        <f>VLOOKUP(C1723,[1]tabelaPanDados!$A:$D,2,FALSE)</f>
        <v>Rivulideos - 2º ciclo</v>
      </c>
    </row>
    <row r="1724" spans="1:4" s="21" customFormat="1" x14ac:dyDescent="0.25">
      <c r="A1724" s="20">
        <v>4833</v>
      </c>
      <c r="B1724" s="20" t="str">
        <f>VLOOKUP(A1724,[2]tabelaEspeciesListas!$A:$F,5,FALSE)</f>
        <v>Austrolebias alexandri</v>
      </c>
      <c r="C1724" s="20" t="s">
        <v>432</v>
      </c>
      <c r="D1724" s="20" t="str">
        <f>VLOOKUP(C1724,[1]tabelaPanDados!$A:$D,2,FALSE)</f>
        <v>Rivulideos - 2º ciclo</v>
      </c>
    </row>
    <row r="1725" spans="1:4" s="21" customFormat="1" x14ac:dyDescent="0.25">
      <c r="A1725" s="20" t="s">
        <v>809</v>
      </c>
      <c r="B1725" s="20" t="str">
        <f>VLOOKUP(A1725,[2]tabelaEspeciesListas!$A:$F,5,FALSE)</f>
        <v>Austrolebias camaquensis</v>
      </c>
      <c r="C1725" s="20" t="s">
        <v>432</v>
      </c>
      <c r="D1725" s="20" t="str">
        <f>VLOOKUP(C1725,[1]tabelaPanDados!$A:$D,2,FALSE)</f>
        <v>Rivulideos - 2º ciclo</v>
      </c>
    </row>
    <row r="1726" spans="1:4" s="21" customFormat="1" x14ac:dyDescent="0.25">
      <c r="A1726" s="20">
        <v>4838</v>
      </c>
      <c r="B1726" s="20" t="str">
        <f>VLOOKUP(A1726,[2]tabelaEspeciesListas!$A:$F,5,FALSE)</f>
        <v>Austrolebias cyaneus</v>
      </c>
      <c r="C1726" s="20" t="s">
        <v>432</v>
      </c>
      <c r="D1726" s="20" t="str">
        <f>VLOOKUP(C1726,[1]tabelaPanDados!$A:$D,2,FALSE)</f>
        <v>Rivulideos - 2º ciclo</v>
      </c>
    </row>
    <row r="1727" spans="1:4" s="21" customFormat="1" x14ac:dyDescent="0.25">
      <c r="A1727" s="20" t="s">
        <v>810</v>
      </c>
      <c r="B1727" s="20" t="str">
        <f>VLOOKUP(A1727,[2]tabelaEspeciesListas!$A:$F,5,FALSE)</f>
        <v>Austrolebias ephemerus</v>
      </c>
      <c r="C1727" s="20" t="s">
        <v>432</v>
      </c>
      <c r="D1727" s="20" t="str">
        <f>VLOOKUP(C1727,[1]tabelaPanDados!$A:$D,2,FALSE)</f>
        <v>Rivulideos - 2º ciclo</v>
      </c>
    </row>
    <row r="1728" spans="1:4" s="21" customFormat="1" x14ac:dyDescent="0.25">
      <c r="A1728" s="20">
        <v>4839</v>
      </c>
      <c r="B1728" s="20" t="str">
        <f>VLOOKUP(A1728,[2]tabelaEspeciesListas!$A:$F,5,FALSE)</f>
        <v>Austrolebias ibicuiensis</v>
      </c>
      <c r="C1728" s="20" t="s">
        <v>432</v>
      </c>
      <c r="D1728" s="20" t="str">
        <f>VLOOKUP(C1728,[1]tabelaPanDados!$A:$D,2,FALSE)</f>
        <v>Rivulideos - 2º ciclo</v>
      </c>
    </row>
    <row r="1729" spans="1:4" s="21" customFormat="1" x14ac:dyDescent="0.25">
      <c r="A1729" s="20">
        <v>4847</v>
      </c>
      <c r="B1729" s="20" t="str">
        <f>VLOOKUP(A1729,[2]tabelaEspeciesListas!$A:$F,5,FALSE)</f>
        <v>Austrolebias nigrofasciatus</v>
      </c>
      <c r="C1729" s="20" t="s">
        <v>432</v>
      </c>
      <c r="D1729" s="20" t="str">
        <f>VLOOKUP(C1729,[1]tabelaPanDados!$A:$D,2,FALSE)</f>
        <v>Rivulideos - 2º ciclo</v>
      </c>
    </row>
    <row r="1730" spans="1:4" s="21" customFormat="1" x14ac:dyDescent="0.25">
      <c r="A1730" s="20" t="s">
        <v>811</v>
      </c>
      <c r="B1730" s="20" t="str">
        <f>VLOOKUP(A1730,[2]tabelaEspeciesListas!$A:$F,5,FALSE)</f>
        <v>Austrolebias pongondo</v>
      </c>
      <c r="C1730" s="20" t="s">
        <v>432</v>
      </c>
      <c r="D1730" s="20" t="str">
        <f>VLOOKUP(C1730,[1]tabelaPanDados!$A:$D,2,FALSE)</f>
        <v>Rivulideos - 2º ciclo</v>
      </c>
    </row>
    <row r="1731" spans="1:4" s="21" customFormat="1" x14ac:dyDescent="0.25">
      <c r="A1731" s="20" t="s">
        <v>812</v>
      </c>
      <c r="B1731" s="20" t="str">
        <f>VLOOKUP(A1731,[2]tabelaEspeciesListas!$A:$F,5,FALSE)</f>
        <v>Cynolebias gorutuba</v>
      </c>
      <c r="C1731" s="20" t="s">
        <v>432</v>
      </c>
      <c r="D1731" s="20" t="str">
        <f>VLOOKUP(C1731,[1]tabelaPanDados!$A:$D,2,FALSE)</f>
        <v>Rivulideos - 2º ciclo</v>
      </c>
    </row>
    <row r="1732" spans="1:4" s="21" customFormat="1" x14ac:dyDescent="0.25">
      <c r="A1732" s="20">
        <v>4863</v>
      </c>
      <c r="B1732" s="20" t="str">
        <f>VLOOKUP(A1732,[2]tabelaEspeciesListas!$A:$F,5,FALSE)</f>
        <v>Cynolebias griseus</v>
      </c>
      <c r="C1732" s="20" t="s">
        <v>432</v>
      </c>
      <c r="D1732" s="20" t="str">
        <f>VLOOKUP(C1732,[1]tabelaPanDados!$A:$D,2,FALSE)</f>
        <v>Rivulideos - 2º ciclo</v>
      </c>
    </row>
    <row r="1733" spans="1:4" s="21" customFormat="1" x14ac:dyDescent="0.25">
      <c r="A1733" s="20">
        <v>4865</v>
      </c>
      <c r="B1733" s="20" t="str">
        <f>VLOOKUP(A1733,[2]tabelaEspeciesListas!$A:$F,5,FALSE)</f>
        <v>Cynolebias leptocephalus</v>
      </c>
      <c r="C1733" s="20" t="s">
        <v>432</v>
      </c>
      <c r="D1733" s="20" t="str">
        <f>VLOOKUP(C1733,[1]tabelaPanDados!$A:$D,2,FALSE)</f>
        <v>Rivulideos - 2º ciclo</v>
      </c>
    </row>
    <row r="1734" spans="1:4" s="21" customFormat="1" x14ac:dyDescent="0.25">
      <c r="A1734" s="20">
        <v>4878</v>
      </c>
      <c r="B1734" s="20" t="str">
        <f>VLOOKUP(A1734,[2]tabelaEspeciesListas!$A:$F,5,FALSE)</f>
        <v>Hypsolebias alternatus</v>
      </c>
      <c r="C1734" s="20" t="s">
        <v>432</v>
      </c>
      <c r="D1734" s="20" t="str">
        <f>VLOOKUP(C1734,[1]tabelaPanDados!$A:$D,2,FALSE)</f>
        <v>Rivulideos - 2º ciclo</v>
      </c>
    </row>
    <row r="1735" spans="1:4" s="21" customFormat="1" x14ac:dyDescent="0.25">
      <c r="A1735" s="20">
        <v>4883</v>
      </c>
      <c r="B1735" s="20" t="str">
        <f>VLOOKUP(A1735,[2]tabelaEspeciesListas!$A:$F,5,FALSE)</f>
        <v>Hypsolebias carlettoi</v>
      </c>
      <c r="C1735" s="20" t="s">
        <v>432</v>
      </c>
      <c r="D1735" s="20" t="str">
        <f>VLOOKUP(C1735,[1]tabelaPanDados!$A:$D,2,FALSE)</f>
        <v>Rivulideos - 2º ciclo</v>
      </c>
    </row>
    <row r="1736" spans="1:4" s="21" customFormat="1" x14ac:dyDescent="0.25">
      <c r="A1736" s="20">
        <v>4888</v>
      </c>
      <c r="B1736" s="20" t="str">
        <f>VLOOKUP(A1736,[2]tabelaEspeciesListas!$A:$F,5,FALSE)</f>
        <v>Hypsolebias flammeus</v>
      </c>
      <c r="C1736" s="20" t="s">
        <v>432</v>
      </c>
      <c r="D1736" s="20" t="str">
        <f>VLOOKUP(C1736,[1]tabelaPanDados!$A:$D,2,FALSE)</f>
        <v>Rivulideos - 2º ciclo</v>
      </c>
    </row>
    <row r="1737" spans="1:4" s="21" customFormat="1" x14ac:dyDescent="0.25">
      <c r="A1737" s="20">
        <v>4889</v>
      </c>
      <c r="B1737" s="20" t="str">
        <f>VLOOKUP(A1737,[2]tabelaEspeciesListas!$A:$F,5,FALSE)</f>
        <v>Hypsolebias flavicaudatus</v>
      </c>
      <c r="C1737" s="20" t="s">
        <v>432</v>
      </c>
      <c r="D1737" s="20" t="str">
        <f>VLOOKUP(C1737,[1]tabelaPanDados!$A:$D,2,FALSE)</f>
        <v>Rivulideos - 2º ciclo</v>
      </c>
    </row>
    <row r="1738" spans="1:4" s="21" customFormat="1" x14ac:dyDescent="0.25">
      <c r="A1738" s="20" t="s">
        <v>813</v>
      </c>
      <c r="B1738" s="20" t="str">
        <f>VLOOKUP(A1738,[2]tabelaEspeciesListas!$A:$F,5,FALSE)</f>
        <v>Hypsolebias gardneri</v>
      </c>
      <c r="C1738" s="20" t="s">
        <v>432</v>
      </c>
      <c r="D1738" s="20" t="str">
        <f>VLOOKUP(C1738,[1]tabelaPanDados!$A:$D,2,FALSE)</f>
        <v>Rivulideos - 2º ciclo</v>
      </c>
    </row>
    <row r="1739" spans="1:4" s="21" customFormat="1" x14ac:dyDescent="0.25">
      <c r="A1739" s="20">
        <v>4891</v>
      </c>
      <c r="B1739" s="20" t="str">
        <f>VLOOKUP(A1739,[2]tabelaEspeciesListas!$A:$F,5,FALSE)</f>
        <v>Hypsolebias ghisolfii</v>
      </c>
      <c r="C1739" s="20" t="s">
        <v>432</v>
      </c>
      <c r="D1739" s="20" t="str">
        <f>VLOOKUP(C1739,[1]tabelaPanDados!$A:$D,2,FALSE)</f>
        <v>Rivulideos - 2º ciclo</v>
      </c>
    </row>
    <row r="1740" spans="1:4" s="21" customFormat="1" x14ac:dyDescent="0.25">
      <c r="A1740" s="20">
        <v>4896</v>
      </c>
      <c r="B1740" s="20" t="str">
        <f>VLOOKUP(A1740,[2]tabelaEspeciesListas!$A:$F,5,FALSE)</f>
        <v>Hypsolebias hellneri</v>
      </c>
      <c r="C1740" s="20" t="s">
        <v>432</v>
      </c>
      <c r="D1740" s="20" t="str">
        <f>VLOOKUP(C1740,[1]tabelaPanDados!$A:$D,2,FALSE)</f>
        <v>Rivulideos - 2º ciclo</v>
      </c>
    </row>
    <row r="1741" spans="1:4" s="21" customFormat="1" x14ac:dyDescent="0.25">
      <c r="A1741" s="20">
        <v>4897</v>
      </c>
      <c r="B1741" s="20" t="str">
        <f>VLOOKUP(A1741,[2]tabelaEspeciesListas!$A:$F,5,FALSE)</f>
        <v>Hypsolebias igneus</v>
      </c>
      <c r="C1741" s="20" t="s">
        <v>432</v>
      </c>
      <c r="D1741" s="20" t="str">
        <f>VLOOKUP(C1741,[1]tabelaPanDados!$A:$D,2,FALSE)</f>
        <v>Rivulideos - 2º ciclo</v>
      </c>
    </row>
    <row r="1742" spans="1:4" s="21" customFormat="1" x14ac:dyDescent="0.25">
      <c r="A1742" s="20">
        <v>4901</v>
      </c>
      <c r="B1742" s="20" t="str">
        <f>VLOOKUP(A1742,[2]tabelaEspeciesListas!$A:$F,5,FALSE)</f>
        <v>Hypsolebias macaubensis</v>
      </c>
      <c r="C1742" s="20" t="s">
        <v>432</v>
      </c>
      <c r="D1742" s="20" t="str">
        <f>VLOOKUP(C1742,[1]tabelaPanDados!$A:$D,2,FALSE)</f>
        <v>Rivulideos - 2º ciclo</v>
      </c>
    </row>
    <row r="1743" spans="1:4" s="21" customFormat="1" x14ac:dyDescent="0.25">
      <c r="A1743" s="20">
        <v>4902</v>
      </c>
      <c r="B1743" s="20" t="str">
        <f>VLOOKUP(A1743,[2]tabelaEspeciesListas!$A:$F,5,FALSE)</f>
        <v>Hypsolebias magnificus</v>
      </c>
      <c r="C1743" s="20" t="s">
        <v>432</v>
      </c>
      <c r="D1743" s="20" t="str">
        <f>VLOOKUP(C1743,[1]tabelaPanDados!$A:$D,2,FALSE)</f>
        <v>Rivulideos - 2º ciclo</v>
      </c>
    </row>
    <row r="1744" spans="1:4" s="21" customFormat="1" x14ac:dyDescent="0.25">
      <c r="A1744" s="20">
        <v>4906</v>
      </c>
      <c r="B1744" s="20" t="str">
        <f>VLOOKUP(A1744,[2]tabelaEspeciesListas!$A:$F,5,FALSE)</f>
        <v>Hypsolebias nielseni</v>
      </c>
      <c r="C1744" s="20" t="s">
        <v>432</v>
      </c>
      <c r="D1744" s="20" t="str">
        <f>VLOOKUP(C1744,[1]tabelaPanDados!$A:$D,2,FALSE)</f>
        <v>Rivulideos - 2º ciclo</v>
      </c>
    </row>
    <row r="1745" spans="1:4" s="21" customFormat="1" x14ac:dyDescent="0.25">
      <c r="A1745" s="20">
        <v>4908</v>
      </c>
      <c r="B1745" s="20" t="str">
        <f>VLOOKUP(A1745,[2]tabelaEspeciesListas!$A:$F,5,FALSE)</f>
        <v>Hypsolebias notatus</v>
      </c>
      <c r="C1745" s="20" t="s">
        <v>432</v>
      </c>
      <c r="D1745" s="20" t="str">
        <f>VLOOKUP(C1745,[1]tabelaPanDados!$A:$D,2,FALSE)</f>
        <v>Rivulideos - 2º ciclo</v>
      </c>
    </row>
    <row r="1746" spans="1:4" s="21" customFormat="1" x14ac:dyDescent="0.25">
      <c r="A1746" s="20">
        <v>4911</v>
      </c>
      <c r="B1746" s="20" t="str">
        <f>VLOOKUP(A1746,[2]tabelaEspeciesListas!$A:$F,5,FALSE)</f>
        <v>Hypsolebias picturatus</v>
      </c>
      <c r="C1746" s="20" t="s">
        <v>432</v>
      </c>
      <c r="D1746" s="20" t="str">
        <f>VLOOKUP(C1746,[1]tabelaPanDados!$A:$D,2,FALSE)</f>
        <v>Rivulideos - 2º ciclo</v>
      </c>
    </row>
    <row r="1747" spans="1:4" s="21" customFormat="1" x14ac:dyDescent="0.25">
      <c r="A1747" s="20">
        <v>4914</v>
      </c>
      <c r="B1747" s="20" t="str">
        <f>VLOOKUP(A1747,[2]tabelaEspeciesListas!$A:$F,5,FALSE)</f>
        <v>Hypsolebias radiseriatus</v>
      </c>
      <c r="C1747" s="20" t="s">
        <v>432</v>
      </c>
      <c r="D1747" s="20" t="str">
        <f>VLOOKUP(C1747,[1]tabelaPanDados!$A:$D,2,FALSE)</f>
        <v>Rivulideos - 2º ciclo</v>
      </c>
    </row>
    <row r="1748" spans="1:4" s="21" customFormat="1" x14ac:dyDescent="0.25">
      <c r="A1748" s="20">
        <v>4918</v>
      </c>
      <c r="B1748" s="20" t="str">
        <f>VLOOKUP(A1748,[2]tabelaEspeciesListas!$A:$F,5,FALSE)</f>
        <v>Hypsolebias stellatus</v>
      </c>
      <c r="C1748" s="20" t="s">
        <v>432</v>
      </c>
      <c r="D1748" s="20" t="str">
        <f>VLOOKUP(C1748,[1]tabelaPanDados!$A:$D,2,FALSE)</f>
        <v>Rivulideos - 2º ciclo</v>
      </c>
    </row>
    <row r="1749" spans="1:4" s="21" customFormat="1" x14ac:dyDescent="0.25">
      <c r="A1749" s="20">
        <v>4922</v>
      </c>
      <c r="B1749" s="20" t="str">
        <f>VLOOKUP(A1749,[2]tabelaEspeciesListas!$A:$F,5,FALSE)</f>
        <v>Kryptolebias brasiliensis</v>
      </c>
      <c r="C1749" s="20" t="s">
        <v>432</v>
      </c>
      <c r="D1749" s="20" t="str">
        <f>VLOOKUP(C1749,[1]tabelaPanDados!$A:$D,2,FALSE)</f>
        <v>Rivulideos - 2º ciclo</v>
      </c>
    </row>
    <row r="1750" spans="1:4" s="21" customFormat="1" x14ac:dyDescent="0.25">
      <c r="A1750" s="20">
        <v>4974</v>
      </c>
      <c r="B1750" s="20" t="str">
        <f>VLOOKUP(A1750,[2]tabelaEspeciesListas!$A:$F,5,FALSE)</f>
        <v>Melanorivulus pinima</v>
      </c>
      <c r="C1750" s="20" t="s">
        <v>432</v>
      </c>
      <c r="D1750" s="20" t="str">
        <f>VLOOKUP(C1750,[1]tabelaPanDados!$A:$D,2,FALSE)</f>
        <v>Rivulideos - 2º ciclo</v>
      </c>
    </row>
    <row r="1751" spans="1:4" s="21" customFormat="1" x14ac:dyDescent="0.25">
      <c r="A1751" s="20">
        <v>4982</v>
      </c>
      <c r="B1751" s="20" t="str">
        <f>VLOOKUP(A1751,[2]tabelaEspeciesListas!$A:$F,5,FALSE)</f>
        <v>Melanorivulus scalaris</v>
      </c>
      <c r="C1751" s="20" t="s">
        <v>432</v>
      </c>
      <c r="D1751" s="20" t="str">
        <f>VLOOKUP(C1751,[1]tabelaPanDados!$A:$D,2,FALSE)</f>
        <v>Rivulideos - 2º ciclo</v>
      </c>
    </row>
    <row r="1752" spans="1:4" s="21" customFormat="1" x14ac:dyDescent="0.25">
      <c r="A1752" s="20">
        <v>4986</v>
      </c>
      <c r="B1752" s="20" t="str">
        <f>VLOOKUP(A1752,[2]tabelaEspeciesListas!$A:$F,5,FALSE)</f>
        <v>Melanorivulus vittatus</v>
      </c>
      <c r="C1752" s="20" t="s">
        <v>432</v>
      </c>
      <c r="D1752" s="20" t="str">
        <f>VLOOKUP(C1752,[1]tabelaPanDados!$A:$D,2,FALSE)</f>
        <v>Rivulideos - 2º ciclo</v>
      </c>
    </row>
    <row r="1753" spans="1:4" s="21" customFormat="1" x14ac:dyDescent="0.25">
      <c r="A1753" s="20">
        <v>5004</v>
      </c>
      <c r="B1753" s="20" t="str">
        <f>VLOOKUP(A1753,[2]tabelaEspeciesListas!$A:$F,5,FALSE)</f>
        <v>Notholebias minimus</v>
      </c>
      <c r="C1753" s="20" t="s">
        <v>432</v>
      </c>
      <c r="D1753" s="20" t="str">
        <f>VLOOKUP(C1753,[1]tabelaPanDados!$A:$D,2,FALSE)</f>
        <v>Rivulideos - 2º ciclo</v>
      </c>
    </row>
    <row r="1754" spans="1:4" s="21" customFormat="1" x14ac:dyDescent="0.25">
      <c r="A1754" s="20">
        <v>5008</v>
      </c>
      <c r="B1754" s="20" t="str">
        <f>VLOOKUP(A1754,[2]tabelaEspeciesListas!$A:$F,5,FALSE)</f>
        <v>Ophthalmolebias ilheusensis</v>
      </c>
      <c r="C1754" s="20" t="s">
        <v>432</v>
      </c>
      <c r="D1754" s="20" t="str">
        <f>VLOOKUP(C1754,[1]tabelaPanDados!$A:$D,2,FALSE)</f>
        <v>Rivulideos - 2º ciclo</v>
      </c>
    </row>
    <row r="1755" spans="1:4" s="21" customFormat="1" x14ac:dyDescent="0.25">
      <c r="A1755" s="20">
        <v>5025</v>
      </c>
      <c r="B1755" s="20" t="str">
        <f>VLOOKUP(A1755,[2]tabelaEspeciesListas!$A:$F,5,FALSE)</f>
        <v>Plesiolebias xavantei</v>
      </c>
      <c r="C1755" s="20" t="s">
        <v>432</v>
      </c>
      <c r="D1755" s="20" t="str">
        <f>VLOOKUP(C1755,[1]tabelaPanDados!$A:$D,2,FALSE)</f>
        <v>Rivulideos - 2º ciclo</v>
      </c>
    </row>
    <row r="1756" spans="1:4" s="21" customFormat="1" x14ac:dyDescent="0.25">
      <c r="A1756" s="20">
        <v>5031</v>
      </c>
      <c r="B1756" s="20" t="str">
        <f>VLOOKUP(A1756,[2]tabelaEspeciesListas!$A:$F,5,FALSE)</f>
        <v>Simpsonichthys cholopteryx</v>
      </c>
      <c r="C1756" s="20" t="s">
        <v>432</v>
      </c>
      <c r="D1756" s="20" t="str">
        <f>VLOOKUP(C1756,[1]tabelaPanDados!$A:$D,2,FALSE)</f>
        <v>Rivulideos - 2º ciclo</v>
      </c>
    </row>
    <row r="1757" spans="1:4" s="21" customFormat="1" x14ac:dyDescent="0.25">
      <c r="A1757" s="20" t="s">
        <v>814</v>
      </c>
      <c r="B1757" s="20" t="str">
        <f>VLOOKUP(A1757,[2]tabelaEspeciesListas!$A:$F,5,FALSE)</f>
        <v>Simpsonichthys espinhacensis</v>
      </c>
      <c r="C1757" s="20" t="s">
        <v>432</v>
      </c>
      <c r="D1757" s="20" t="str">
        <f>VLOOKUP(C1757,[1]tabelaPanDados!$A:$D,2,FALSE)</f>
        <v>Rivulideos - 2º ciclo</v>
      </c>
    </row>
    <row r="1758" spans="1:4" s="21" customFormat="1" x14ac:dyDescent="0.25">
      <c r="A1758" s="20">
        <v>5034</v>
      </c>
      <c r="B1758" s="20" t="str">
        <f>VLOOKUP(A1758,[2]tabelaEspeciesListas!$A:$F,5,FALSE)</f>
        <v>Simpsonichthys parallelus</v>
      </c>
      <c r="C1758" s="20" t="s">
        <v>432</v>
      </c>
      <c r="D1758" s="20" t="str">
        <f>VLOOKUP(C1758,[1]tabelaPanDados!$A:$D,2,FALSE)</f>
        <v>Rivulideos - 2º ciclo</v>
      </c>
    </row>
    <row r="1759" spans="1:4" s="21" customFormat="1" x14ac:dyDescent="0.25">
      <c r="A1759" s="20">
        <v>5036</v>
      </c>
      <c r="B1759" s="20" t="str">
        <f>VLOOKUP(A1759,[2]tabelaEspeciesListas!$A:$F,5,FALSE)</f>
        <v>Simpsonichthys santanae</v>
      </c>
      <c r="C1759" s="20" t="s">
        <v>432</v>
      </c>
      <c r="D1759" s="20" t="str">
        <f>VLOOKUP(C1759,[1]tabelaPanDados!$A:$D,2,FALSE)</f>
        <v>Rivulideos - 2º ciclo</v>
      </c>
    </row>
    <row r="1760" spans="1:4" s="21" customFormat="1" x14ac:dyDescent="0.25">
      <c r="A1760" s="20">
        <v>5047</v>
      </c>
      <c r="B1760" s="20" t="str">
        <f>VLOOKUP(A1760,[2]tabelaEspeciesListas!$A:$F,5,FALSE)</f>
        <v>Trigonectes strigabundus</v>
      </c>
      <c r="C1760" s="20" t="s">
        <v>432</v>
      </c>
      <c r="D1760" s="20" t="str">
        <f>VLOOKUP(C1760,[1]tabelaPanDados!$A:$D,2,FALSE)</f>
        <v>Rivulideos - 2º ciclo</v>
      </c>
    </row>
    <row r="1761" spans="1:4" s="21" customFormat="1" x14ac:dyDescent="0.25">
      <c r="A1761" s="20">
        <v>5049</v>
      </c>
      <c r="B1761" s="20" t="str">
        <f>VLOOKUP(A1761,[2]tabelaEspeciesListas!$A:$F,5,FALSE)</f>
        <v>Xenurolebias myersi</v>
      </c>
      <c r="C1761" s="20" t="s">
        <v>432</v>
      </c>
      <c r="D1761" s="20" t="str">
        <f>VLOOKUP(C1761,[1]tabelaPanDados!$A:$D,2,FALSE)</f>
        <v>Rivulideos - 2º ciclo</v>
      </c>
    </row>
    <row r="1762" spans="1:4" s="21" customFormat="1" x14ac:dyDescent="0.25">
      <c r="A1762" s="20">
        <v>4834</v>
      </c>
      <c r="B1762" s="20" t="str">
        <f>VLOOKUP(A1762,[2]tabelaEspeciesListas!$A:$F,5,FALSE)</f>
        <v>Austrolebias arachan</v>
      </c>
      <c r="C1762" s="20" t="s">
        <v>432</v>
      </c>
      <c r="D1762" s="20" t="str">
        <f>VLOOKUP(C1762,[1]tabelaPanDados!$A:$D,2,FALSE)</f>
        <v>Rivulideos - 2º ciclo</v>
      </c>
    </row>
    <row r="1763" spans="1:4" s="21" customFormat="1" x14ac:dyDescent="0.25">
      <c r="A1763" s="20" t="s">
        <v>815</v>
      </c>
      <c r="B1763" s="20" t="str">
        <f>VLOOKUP(A1763,[2]tabelaEspeciesListas!$A:$F,5,FALSE)</f>
        <v>Austrolebias araucarianus</v>
      </c>
      <c r="C1763" s="20" t="s">
        <v>432</v>
      </c>
      <c r="D1763" s="20" t="str">
        <f>VLOOKUP(C1763,[1]tabelaPanDados!$A:$D,2,FALSE)</f>
        <v>Rivulideos - 2º ciclo</v>
      </c>
    </row>
    <row r="1764" spans="1:4" s="21" customFormat="1" x14ac:dyDescent="0.25">
      <c r="A1764" s="20">
        <v>4842</v>
      </c>
      <c r="B1764" s="20" t="str">
        <f>VLOOKUP(A1764,[2]tabelaEspeciesListas!$A:$F,5,FALSE)</f>
        <v>Austrolebias litzi</v>
      </c>
      <c r="C1764" s="20" t="s">
        <v>432</v>
      </c>
      <c r="D1764" s="20" t="str">
        <f>VLOOKUP(C1764,[1]tabelaPanDados!$A:$D,2,FALSE)</f>
        <v>Rivulideos - 2º ciclo</v>
      </c>
    </row>
    <row r="1765" spans="1:4" s="21" customFormat="1" x14ac:dyDescent="0.25">
      <c r="A1765" s="20">
        <v>4846</v>
      </c>
      <c r="B1765" s="20" t="str">
        <f>VLOOKUP(A1765,[2]tabelaEspeciesListas!$A:$F,5,FALSE)</f>
        <v>Austrolebias nachtigalli</v>
      </c>
      <c r="C1765" s="20" t="s">
        <v>432</v>
      </c>
      <c r="D1765" s="20" t="str">
        <f>VLOOKUP(C1765,[1]tabelaPanDados!$A:$D,2,FALSE)</f>
        <v>Rivulideos - 2º ciclo</v>
      </c>
    </row>
    <row r="1766" spans="1:4" s="21" customFormat="1" x14ac:dyDescent="0.25">
      <c r="A1766" s="20">
        <v>4848</v>
      </c>
      <c r="B1766" s="20" t="str">
        <f>VLOOKUP(A1766,[2]tabelaEspeciesListas!$A:$F,5,FALSE)</f>
        <v>Austrolebias paucisquama</v>
      </c>
      <c r="C1766" s="20" t="s">
        <v>432</v>
      </c>
      <c r="D1766" s="20" t="str">
        <f>VLOOKUP(C1766,[1]tabelaPanDados!$A:$D,2,FALSE)</f>
        <v>Rivulideos - 2º ciclo</v>
      </c>
    </row>
    <row r="1767" spans="1:4" s="21" customFormat="1" x14ac:dyDescent="0.25">
      <c r="A1767" s="20" t="s">
        <v>816</v>
      </c>
      <c r="B1767" s="20" t="str">
        <f>VLOOKUP(A1767,[2]tabelaEspeciesListas!$A:$F,5,FALSE)</f>
        <v>Cynolebias akroa</v>
      </c>
      <c r="C1767" s="20" t="s">
        <v>432</v>
      </c>
      <c r="D1767" s="20" t="str">
        <f>VLOOKUP(C1767,[1]tabelaPanDados!$A:$D,2,FALSE)</f>
        <v>Rivulideos - 2º ciclo</v>
      </c>
    </row>
    <row r="1768" spans="1:4" s="21" customFormat="1" x14ac:dyDescent="0.25">
      <c r="A1768" s="20" t="s">
        <v>817</v>
      </c>
      <c r="B1768" s="20" t="str">
        <f>VLOOKUP(A1768,[2]tabelaEspeciesListas!$A:$F,5,FALSE)</f>
        <v>Cynopoecilus feltrini</v>
      </c>
      <c r="C1768" s="20" t="s">
        <v>432</v>
      </c>
      <c r="D1768" s="20" t="str">
        <f>VLOOKUP(C1768,[1]tabelaPanDados!$A:$D,2,FALSE)</f>
        <v>Rivulideos - 2º ciclo</v>
      </c>
    </row>
    <row r="1769" spans="1:4" s="21" customFormat="1" x14ac:dyDescent="0.25">
      <c r="A1769" s="20">
        <v>4873</v>
      </c>
      <c r="B1769" s="20" t="str">
        <f>VLOOKUP(A1769,[2]tabelaEspeciesListas!$A:$F,5,FALSE)</f>
        <v>Cynopoecilus intimus</v>
      </c>
      <c r="C1769" s="20" t="s">
        <v>432</v>
      </c>
      <c r="D1769" s="20" t="str">
        <f>VLOOKUP(C1769,[1]tabelaPanDados!$A:$D,2,FALSE)</f>
        <v>Rivulideos - 2º ciclo</v>
      </c>
    </row>
    <row r="1770" spans="1:4" s="21" customFormat="1" x14ac:dyDescent="0.25">
      <c r="A1770" s="20">
        <v>4881</v>
      </c>
      <c r="B1770" s="20" t="str">
        <f>VLOOKUP(A1770,[2]tabelaEspeciesListas!$A:$F,5,FALSE)</f>
        <v>Hypsolebias brunoi</v>
      </c>
      <c r="C1770" s="20" t="s">
        <v>432</v>
      </c>
      <c r="D1770" s="20" t="str">
        <f>VLOOKUP(C1770,[1]tabelaPanDados!$A:$D,2,FALSE)</f>
        <v>Rivulideos - 2º ciclo</v>
      </c>
    </row>
    <row r="1771" spans="1:4" s="21" customFormat="1" x14ac:dyDescent="0.25">
      <c r="A1771" s="20">
        <v>4885</v>
      </c>
      <c r="B1771" s="20" t="str">
        <f>VLOOKUP(A1771,[2]tabelaEspeciesListas!$A:$F,5,FALSE)</f>
        <v>Hypsolebias delucai</v>
      </c>
      <c r="C1771" s="20" t="s">
        <v>432</v>
      </c>
      <c r="D1771" s="20" t="str">
        <f>VLOOKUP(C1771,[1]tabelaPanDados!$A:$D,2,FALSE)</f>
        <v>Rivulideos - 2º ciclo</v>
      </c>
    </row>
    <row r="1772" spans="1:4" s="21" customFormat="1" x14ac:dyDescent="0.25">
      <c r="A1772" s="20" t="s">
        <v>818</v>
      </c>
      <c r="B1772" s="20" t="str">
        <f>VLOOKUP(A1772,[2]tabelaEspeciesListas!$A:$F,5,FALSE)</f>
        <v>Hypsolebias faouri</v>
      </c>
      <c r="C1772" s="20" t="s">
        <v>432</v>
      </c>
      <c r="D1772" s="20" t="str">
        <f>VLOOKUP(C1772,[1]tabelaPanDados!$A:$D,2,FALSE)</f>
        <v>Rivulideos - 2º ciclo</v>
      </c>
    </row>
    <row r="1773" spans="1:4" s="21" customFormat="1" x14ac:dyDescent="0.25">
      <c r="A1773" s="20">
        <v>4886</v>
      </c>
      <c r="B1773" s="20" t="str">
        <f>VLOOKUP(A1773,[2]tabelaEspeciesListas!$A:$F,5,FALSE)</f>
        <v>Hypsolebias fasciatus</v>
      </c>
      <c r="C1773" s="20" t="s">
        <v>432</v>
      </c>
      <c r="D1773" s="20" t="str">
        <f>VLOOKUP(C1773,[1]tabelaPanDados!$A:$D,2,FALSE)</f>
        <v>Rivulideos - 2º ciclo</v>
      </c>
    </row>
    <row r="1774" spans="1:4" s="21" customFormat="1" x14ac:dyDescent="0.25">
      <c r="A1774" s="20">
        <v>4892</v>
      </c>
      <c r="B1774" s="20" t="str">
        <f>VLOOKUP(A1774,[2]tabelaEspeciesListas!$A:$F,5,FALSE)</f>
        <v>Hypsolebias gibberatus</v>
      </c>
      <c r="C1774" s="20" t="s">
        <v>432</v>
      </c>
      <c r="D1774" s="20" t="str">
        <f>VLOOKUP(C1774,[1]tabelaPanDados!$A:$D,2,FALSE)</f>
        <v>Rivulideos - 2º ciclo</v>
      </c>
    </row>
    <row r="1775" spans="1:4" s="21" customFormat="1" x14ac:dyDescent="0.25">
      <c r="A1775" s="20">
        <v>4894</v>
      </c>
      <c r="B1775" s="20" t="str">
        <f>VLOOKUP(A1775,[2]tabelaEspeciesListas!$A:$F,5,FALSE)</f>
        <v>Hypsolebias guanambi</v>
      </c>
      <c r="C1775" s="20" t="s">
        <v>432</v>
      </c>
      <c r="D1775" s="20" t="str">
        <f>VLOOKUP(C1775,[1]tabelaPanDados!$A:$D,2,FALSE)</f>
        <v>Rivulideos - 2º ciclo</v>
      </c>
    </row>
    <row r="1776" spans="1:4" s="21" customFormat="1" x14ac:dyDescent="0.25">
      <c r="A1776" s="20">
        <v>4895</v>
      </c>
      <c r="B1776" s="20" t="str">
        <f>VLOOKUP(A1776,[2]tabelaEspeciesListas!$A:$F,5,FALSE)</f>
        <v>Hypsolebias harmonicus</v>
      </c>
      <c r="C1776" s="20" t="s">
        <v>432</v>
      </c>
      <c r="D1776" s="20" t="str">
        <f>VLOOKUP(C1776,[1]tabelaPanDados!$A:$D,2,FALSE)</f>
        <v>Rivulideos - 2º ciclo</v>
      </c>
    </row>
    <row r="1777" spans="1:4" s="21" customFormat="1" x14ac:dyDescent="0.25">
      <c r="A1777" s="20">
        <v>4899</v>
      </c>
      <c r="B1777" s="20" t="str">
        <f>VLOOKUP(A1777,[2]tabelaEspeciesListas!$A:$F,5,FALSE)</f>
        <v>Hypsolebias longignatus</v>
      </c>
      <c r="C1777" s="20" t="s">
        <v>432</v>
      </c>
      <c r="D1777" s="20" t="str">
        <f>VLOOKUP(C1777,[1]tabelaPanDados!$A:$D,2,FALSE)</f>
        <v>Rivulideos - 2º ciclo</v>
      </c>
    </row>
    <row r="1778" spans="1:4" s="21" customFormat="1" x14ac:dyDescent="0.25">
      <c r="A1778" s="20">
        <v>4904</v>
      </c>
      <c r="B1778" s="20" t="str">
        <f>VLOOKUP(A1778,[2]tabelaEspeciesListas!$A:$F,5,FALSE)</f>
        <v>Hypsolebias mediopapillatus</v>
      </c>
      <c r="C1778" s="20" t="s">
        <v>432</v>
      </c>
      <c r="D1778" s="20" t="str">
        <f>VLOOKUP(C1778,[1]tabelaPanDados!$A:$D,2,FALSE)</f>
        <v>Rivulideos - 2º ciclo</v>
      </c>
    </row>
    <row r="1779" spans="1:4" s="21" customFormat="1" x14ac:dyDescent="0.25">
      <c r="A1779" s="20">
        <v>4909</v>
      </c>
      <c r="B1779" s="20" t="str">
        <f>VLOOKUP(A1779,[2]tabelaEspeciesListas!$A:$F,5,FALSE)</f>
        <v>Hypsolebias nudiorbitatus</v>
      </c>
      <c r="C1779" s="20" t="s">
        <v>432</v>
      </c>
      <c r="D1779" s="20" t="str">
        <f>VLOOKUP(C1779,[1]tabelaPanDados!$A:$D,2,FALSE)</f>
        <v>Rivulideos - 2º ciclo</v>
      </c>
    </row>
    <row r="1780" spans="1:4" s="21" customFormat="1" x14ac:dyDescent="0.25">
      <c r="A1780" s="20" t="s">
        <v>819</v>
      </c>
      <c r="B1780" s="20" t="str">
        <f>VLOOKUP(A1780,[2]tabelaEspeciesListas!$A:$F,5,FALSE)</f>
        <v>Hypsolebias shibattai</v>
      </c>
      <c r="C1780" s="20" t="s">
        <v>432</v>
      </c>
      <c r="D1780" s="20" t="str">
        <f>VLOOKUP(C1780,[1]tabelaPanDados!$A:$D,2,FALSE)</f>
        <v>Rivulideos - 2º ciclo</v>
      </c>
    </row>
    <row r="1781" spans="1:4" s="21" customFormat="1" x14ac:dyDescent="0.25">
      <c r="A1781" s="20" t="s">
        <v>820</v>
      </c>
      <c r="B1781" s="20" t="str">
        <f>VLOOKUP(A1781,[2]tabelaEspeciesListas!$A:$F,5,FALSE)</f>
        <v>Hypsolebias splendissimus</v>
      </c>
      <c r="C1781" s="20" t="s">
        <v>432</v>
      </c>
      <c r="D1781" s="20" t="str">
        <f>VLOOKUP(C1781,[1]tabelaPanDados!$A:$D,2,FALSE)</f>
        <v>Rivulideos - 2º ciclo</v>
      </c>
    </row>
    <row r="1782" spans="1:4" s="21" customFormat="1" x14ac:dyDescent="0.25">
      <c r="A1782" s="20">
        <v>4945</v>
      </c>
      <c r="B1782" s="20" t="str">
        <f>VLOOKUP(A1782,[2]tabelaEspeciesListas!$A:$F,5,FALSE)</f>
        <v>Maratecoara formosa</v>
      </c>
      <c r="C1782" s="20" t="s">
        <v>432</v>
      </c>
      <c r="D1782" s="20" t="str">
        <f>VLOOKUP(C1782,[1]tabelaPanDados!$A:$D,2,FALSE)</f>
        <v>Rivulideos - 2º ciclo</v>
      </c>
    </row>
    <row r="1783" spans="1:4" s="21" customFormat="1" x14ac:dyDescent="0.25">
      <c r="A1783" s="20">
        <v>4948</v>
      </c>
      <c r="B1783" s="20" t="str">
        <f>VLOOKUP(A1783,[2]tabelaEspeciesListas!$A:$F,5,FALSE)</f>
        <v>Maratecoara splendida</v>
      </c>
      <c r="C1783" s="20" t="s">
        <v>432</v>
      </c>
      <c r="D1783" s="20" t="str">
        <f>VLOOKUP(C1783,[1]tabelaPanDados!$A:$D,2,FALSE)</f>
        <v>Rivulideos - 2º ciclo</v>
      </c>
    </row>
    <row r="1784" spans="1:4" s="21" customFormat="1" x14ac:dyDescent="0.25">
      <c r="A1784" s="20">
        <v>4951</v>
      </c>
      <c r="B1784" s="20" t="str">
        <f>VLOOKUP(A1784,[2]tabelaEspeciesListas!$A:$F,5,FALSE)</f>
        <v>Melanorivulus crixas</v>
      </c>
      <c r="C1784" s="20" t="s">
        <v>432</v>
      </c>
      <c r="D1784" s="20" t="str">
        <f>VLOOKUP(C1784,[1]tabelaPanDados!$A:$D,2,FALSE)</f>
        <v>Rivulideos - 2º ciclo</v>
      </c>
    </row>
    <row r="1785" spans="1:4" s="21" customFormat="1" x14ac:dyDescent="0.25">
      <c r="A1785" s="20">
        <v>4958</v>
      </c>
      <c r="B1785" s="20" t="str">
        <f>VLOOKUP(A1785,[2]tabelaEspeciesListas!$A:$F,5,FALSE)</f>
        <v>Melanorivulus illuminatus</v>
      </c>
      <c r="C1785" s="20" t="s">
        <v>432</v>
      </c>
      <c r="D1785" s="20" t="str">
        <f>VLOOKUP(C1785,[1]tabelaPanDados!$A:$D,2,FALSE)</f>
        <v>Rivulideos - 2º ciclo</v>
      </c>
    </row>
    <row r="1786" spans="1:4" s="21" customFormat="1" x14ac:dyDescent="0.25">
      <c r="A1786" s="20">
        <v>4961</v>
      </c>
      <c r="B1786" s="20" t="str">
        <f>VLOOKUP(A1786,[2]tabelaEspeciesListas!$A:$F,5,FALSE)</f>
        <v>Melanorivulus karaja</v>
      </c>
      <c r="C1786" s="20" t="s">
        <v>432</v>
      </c>
      <c r="D1786" s="20" t="str">
        <f>VLOOKUP(C1786,[1]tabelaPanDados!$A:$D,2,FALSE)</f>
        <v>Rivulideos - 2º ciclo</v>
      </c>
    </row>
    <row r="1787" spans="1:4" s="21" customFormat="1" x14ac:dyDescent="0.25">
      <c r="A1787" s="20">
        <v>4963</v>
      </c>
      <c r="B1787" s="20" t="str">
        <f>VLOOKUP(A1787,[2]tabelaEspeciesListas!$A:$F,5,FALSE)</f>
        <v>Melanorivulus kayapo</v>
      </c>
      <c r="C1787" s="20" t="s">
        <v>432</v>
      </c>
      <c r="D1787" s="20" t="str">
        <f>VLOOKUP(C1787,[1]tabelaPanDados!$A:$D,2,FALSE)</f>
        <v>Rivulideos - 2º ciclo</v>
      </c>
    </row>
    <row r="1788" spans="1:4" s="21" customFormat="1" x14ac:dyDescent="0.25">
      <c r="A1788" s="20">
        <v>4964</v>
      </c>
      <c r="B1788" s="20" t="str">
        <f>VLOOKUP(A1788,[2]tabelaEspeciesListas!$A:$F,5,FALSE)</f>
        <v>Melanorivulus kunzei</v>
      </c>
      <c r="C1788" s="20" t="s">
        <v>432</v>
      </c>
      <c r="D1788" s="20" t="str">
        <f>VLOOKUP(C1788,[1]tabelaPanDados!$A:$D,2,FALSE)</f>
        <v>Rivulideos - 2º ciclo</v>
      </c>
    </row>
    <row r="1789" spans="1:4" s="21" customFormat="1" x14ac:dyDescent="0.25">
      <c r="A1789" s="20">
        <v>4978</v>
      </c>
      <c r="B1789" s="20" t="str">
        <f>VLOOKUP(A1789,[2]tabelaEspeciesListas!$A:$F,5,FALSE)</f>
        <v>Melanorivulus rubromarginatus</v>
      </c>
      <c r="C1789" s="20" t="s">
        <v>432</v>
      </c>
      <c r="D1789" s="20" t="str">
        <f>VLOOKUP(C1789,[1]tabelaPanDados!$A:$D,2,FALSE)</f>
        <v>Rivulideos - 2º ciclo</v>
      </c>
    </row>
    <row r="1790" spans="1:4" s="21" customFormat="1" x14ac:dyDescent="0.25">
      <c r="A1790" s="20">
        <v>4980</v>
      </c>
      <c r="B1790" s="20" t="str">
        <f>VLOOKUP(A1790,[2]tabelaEspeciesListas!$A:$F,5,FALSE)</f>
        <v>Melanorivulus rutilicaudus</v>
      </c>
      <c r="C1790" s="20" t="s">
        <v>432</v>
      </c>
      <c r="D1790" s="20" t="str">
        <f>VLOOKUP(C1790,[1]tabelaPanDados!$A:$D,2,FALSE)</f>
        <v>Rivulideos - 2º ciclo</v>
      </c>
    </row>
    <row r="1791" spans="1:4" s="21" customFormat="1" x14ac:dyDescent="0.25">
      <c r="A1791" s="20">
        <v>4981</v>
      </c>
      <c r="B1791" s="20" t="str">
        <f>VLOOKUP(A1791,[2]tabelaEspeciesListas!$A:$F,5,FALSE)</f>
        <v>Melanorivulus salmonicaudus</v>
      </c>
      <c r="C1791" s="20" t="s">
        <v>432</v>
      </c>
      <c r="D1791" s="20" t="str">
        <f>VLOOKUP(C1791,[1]tabelaPanDados!$A:$D,2,FALSE)</f>
        <v>Rivulideos - 2º ciclo</v>
      </c>
    </row>
    <row r="1792" spans="1:4" s="21" customFormat="1" x14ac:dyDescent="0.25">
      <c r="A1792" s="20">
        <v>4984</v>
      </c>
      <c r="B1792" s="20" t="str">
        <f>VLOOKUP(A1792,[2]tabelaEspeciesListas!$A:$F,5,FALSE)</f>
        <v>Melanorivulus ubirajarai</v>
      </c>
      <c r="C1792" s="20" t="s">
        <v>432</v>
      </c>
      <c r="D1792" s="20" t="str">
        <f>VLOOKUP(C1792,[1]tabelaPanDados!$A:$D,2,FALSE)</f>
        <v>Rivulideos - 2º ciclo</v>
      </c>
    </row>
    <row r="1793" spans="1:4" s="21" customFormat="1" x14ac:dyDescent="0.25">
      <c r="A1793" s="20">
        <v>5011</v>
      </c>
      <c r="B1793" s="20" t="str">
        <f>VLOOKUP(A1793,[2]tabelaEspeciesListas!$A:$F,5,FALSE)</f>
        <v>Ophthalmolebias suzarti</v>
      </c>
      <c r="C1793" s="20" t="s">
        <v>432</v>
      </c>
      <c r="D1793" s="20" t="str">
        <f>VLOOKUP(C1793,[1]tabelaPanDados!$A:$D,2,FALSE)</f>
        <v>Rivulideos - 2º ciclo</v>
      </c>
    </row>
    <row r="1794" spans="1:4" s="21" customFormat="1" x14ac:dyDescent="0.25">
      <c r="A1794" s="20">
        <v>5020</v>
      </c>
      <c r="B1794" s="20" t="str">
        <f>VLOOKUP(A1794,[2]tabelaEspeciesListas!$A:$F,5,FALSE)</f>
        <v>Plesiolebias canabravensis</v>
      </c>
      <c r="C1794" s="20" t="s">
        <v>432</v>
      </c>
      <c r="D1794" s="20" t="str">
        <f>VLOOKUP(C1794,[1]tabelaPanDados!$A:$D,2,FALSE)</f>
        <v>Rivulideos - 2º ciclo</v>
      </c>
    </row>
    <row r="1795" spans="1:4" s="21" customFormat="1" x14ac:dyDescent="0.25">
      <c r="A1795" s="20">
        <v>5033</v>
      </c>
      <c r="B1795" s="20" t="str">
        <f>VLOOKUP(A1795,[2]tabelaEspeciesListas!$A:$F,5,FALSE)</f>
        <v>Simpsonichthys nigromaculatus</v>
      </c>
      <c r="C1795" s="20" t="s">
        <v>432</v>
      </c>
      <c r="D1795" s="20" t="str">
        <f>VLOOKUP(C1795,[1]tabelaPanDados!$A:$D,2,FALSE)</f>
        <v>Rivulideos - 2º ciclo</v>
      </c>
    </row>
    <row r="1796" spans="1:4" s="21" customFormat="1" x14ac:dyDescent="0.25">
      <c r="A1796" s="20" t="s">
        <v>821</v>
      </c>
      <c r="B1796" s="20" t="str">
        <f>VLOOKUP(A1796,[2]tabelaEspeciesListas!$A:$F,5,FALSE)</f>
        <v>Austrolebias botocudo</v>
      </c>
      <c r="C1796" s="20" t="s">
        <v>432</v>
      </c>
      <c r="D1796" s="20" t="str">
        <f>VLOOKUP(C1796,[1]tabelaPanDados!$A:$D,2,FALSE)</f>
        <v>Rivulideos - 2º ciclo</v>
      </c>
    </row>
    <row r="1797" spans="1:4" s="21" customFormat="1" x14ac:dyDescent="0.25">
      <c r="A1797" s="20" t="s">
        <v>822</v>
      </c>
      <c r="B1797" s="20" t="str">
        <f>VLOOKUP(A1797,[2]tabelaEspeciesListas!$A:$F,5,FALSE)</f>
        <v>Austrolebias cheffei</v>
      </c>
      <c r="C1797" s="20" t="s">
        <v>432</v>
      </c>
      <c r="D1797" s="20" t="str">
        <f>VLOOKUP(C1797,[1]tabelaPanDados!$A:$D,2,FALSE)</f>
        <v>Rivulideos - 2º ciclo</v>
      </c>
    </row>
    <row r="1798" spans="1:4" s="21" customFormat="1" x14ac:dyDescent="0.25">
      <c r="A1798" s="20" t="s">
        <v>823</v>
      </c>
      <c r="B1798" s="20" t="str">
        <f>VLOOKUP(A1798,[2]tabelaEspeciesListas!$A:$F,5,FALSE)</f>
        <v>Austrolebias lourenciano</v>
      </c>
      <c r="C1798" s="20" t="s">
        <v>432</v>
      </c>
      <c r="D1798" s="20" t="str">
        <f>VLOOKUP(C1798,[1]tabelaPanDados!$A:$D,2,FALSE)</f>
        <v>Rivulideos - 2º ciclo</v>
      </c>
    </row>
    <row r="1799" spans="1:4" s="21" customFormat="1" x14ac:dyDescent="0.25">
      <c r="A1799" s="20" t="s">
        <v>824</v>
      </c>
      <c r="B1799" s="20" t="str">
        <f>VLOOKUP(A1799,[2]tabelaEspeciesListas!$A:$F,5,FALSE)</f>
        <v>Austrolebias nubium</v>
      </c>
      <c r="C1799" s="20" t="s">
        <v>432</v>
      </c>
      <c r="D1799" s="20" t="str">
        <f>VLOOKUP(C1799,[1]tabelaPanDados!$A:$D,2,FALSE)</f>
        <v>Rivulideos - 2º ciclo</v>
      </c>
    </row>
    <row r="1800" spans="1:4" s="21" customFormat="1" x14ac:dyDescent="0.25">
      <c r="A1800" s="20" t="s">
        <v>825</v>
      </c>
      <c r="B1800" s="20" t="str">
        <f>VLOOKUP(A1800,[2]tabelaEspeciesListas!$A:$F,5,FALSE)</f>
        <v>Austrolebias reicherti</v>
      </c>
      <c r="C1800" s="20" t="s">
        <v>432</v>
      </c>
      <c r="D1800" s="20" t="str">
        <f>VLOOKUP(C1800,[1]tabelaPanDados!$A:$D,2,FALSE)</f>
        <v>Rivulideos - 2º ciclo</v>
      </c>
    </row>
    <row r="1801" spans="1:4" s="21" customFormat="1" x14ac:dyDescent="0.25">
      <c r="A1801" s="20">
        <v>4913</v>
      </c>
      <c r="B1801" s="20" t="str">
        <f>VLOOKUP(A1801,[2]tabelaEspeciesListas!$A:$F,5,FALSE)</f>
        <v>Hypsolebias radiosus</v>
      </c>
      <c r="C1801" s="20" t="s">
        <v>432</v>
      </c>
      <c r="D1801" s="20" t="str">
        <f>VLOOKUP(C1801,[1]tabelaPanDados!$A:$D,2,FALSE)</f>
        <v>Rivulideos - 2º ciclo</v>
      </c>
    </row>
    <row r="1802" spans="1:4" s="21" customFormat="1" x14ac:dyDescent="0.25">
      <c r="A1802" s="20" t="s">
        <v>826</v>
      </c>
      <c r="B1802" s="20" t="str">
        <f>VLOOKUP(A1802,[2]tabelaEspeciesListas!$A:$F,5,FALSE)</f>
        <v>Melanorivulus amambaiensis</v>
      </c>
      <c r="C1802" s="20" t="s">
        <v>432</v>
      </c>
      <c r="D1802" s="20" t="str">
        <f>VLOOKUP(C1802,[1]tabelaPanDados!$A:$D,2,FALSE)</f>
        <v>Rivulideos - 2º ciclo</v>
      </c>
    </row>
    <row r="1803" spans="1:4" s="21" customFormat="1" x14ac:dyDescent="0.25">
      <c r="A1803" s="20">
        <v>4955</v>
      </c>
      <c r="B1803" s="20" t="str">
        <f>VLOOKUP(A1803,[2]tabelaEspeciesListas!$A:$F,5,FALSE)</f>
        <v>Melanorivulus egens</v>
      </c>
      <c r="C1803" s="20" t="s">
        <v>432</v>
      </c>
      <c r="D1803" s="20" t="str">
        <f>VLOOKUP(C1803,[1]tabelaPanDados!$A:$D,2,FALSE)</f>
        <v>Rivulideos - 2º ciclo</v>
      </c>
    </row>
    <row r="1804" spans="1:4" s="21" customFormat="1" x14ac:dyDescent="0.25">
      <c r="A1804" s="20" t="s">
        <v>827</v>
      </c>
      <c r="B1804" s="20" t="str">
        <f>VLOOKUP(A1804,[2]tabelaEspeciesListas!$A:$F,5,FALSE)</f>
        <v>Xenurolebias pataxo</v>
      </c>
      <c r="C1804" s="20" t="s">
        <v>432</v>
      </c>
      <c r="D1804" s="20" t="str">
        <f>VLOOKUP(C1804,[1]tabelaPanDados!$A:$D,2,FALSE)</f>
        <v>Rivulideos - 2º ciclo</v>
      </c>
    </row>
    <row r="1805" spans="1:4" s="21" customFormat="1" x14ac:dyDescent="0.25">
      <c r="A1805" s="20">
        <v>4836</v>
      </c>
      <c r="B1805" s="20" t="str">
        <f>VLOOKUP(A1805,[2]tabelaEspeciesListas!$A:$F,5,FALSE)</f>
        <v>Austrolebias charrua</v>
      </c>
      <c r="C1805" s="20" t="s">
        <v>432</v>
      </c>
      <c r="D1805" s="20" t="str">
        <f>VLOOKUP(C1805,[1]tabelaPanDados!$A:$D,2,FALSE)</f>
        <v>Rivulideos - 2º ciclo</v>
      </c>
    </row>
    <row r="1806" spans="1:4" s="21" customFormat="1" x14ac:dyDescent="0.25">
      <c r="A1806" s="20">
        <v>4841</v>
      </c>
      <c r="B1806" s="20" t="str">
        <f>VLOOKUP(A1806,[2]tabelaEspeciesListas!$A:$F,5,FALSE)</f>
        <v>Austrolebias juanlangi</v>
      </c>
      <c r="C1806" s="20" t="s">
        <v>432</v>
      </c>
      <c r="D1806" s="20" t="str">
        <f>VLOOKUP(C1806,[1]tabelaPanDados!$A:$D,2,FALSE)</f>
        <v>Rivulideos - 2º ciclo</v>
      </c>
    </row>
    <row r="1807" spans="1:4" s="21" customFormat="1" x14ac:dyDescent="0.25">
      <c r="A1807" s="20">
        <v>4843</v>
      </c>
      <c r="B1807" s="20" t="str">
        <f>VLOOKUP(A1807,[2]tabelaEspeciesListas!$A:$F,5,FALSE)</f>
        <v>Austrolebias luteoflammulatus</v>
      </c>
      <c r="C1807" s="20" t="s">
        <v>432</v>
      </c>
      <c r="D1807" s="20" t="str">
        <f>VLOOKUP(C1807,[1]tabelaPanDados!$A:$D,2,FALSE)</f>
        <v>Rivulideos - 2º ciclo</v>
      </c>
    </row>
    <row r="1808" spans="1:4" s="21" customFormat="1" x14ac:dyDescent="0.25">
      <c r="A1808" s="20">
        <v>4844</v>
      </c>
      <c r="B1808" s="20" t="str">
        <f>VLOOKUP(A1808,[2]tabelaEspeciesListas!$A:$F,5,FALSE)</f>
        <v>Austrolebias melanoorus</v>
      </c>
      <c r="C1808" s="20" t="s">
        <v>432</v>
      </c>
      <c r="D1808" s="20" t="str">
        <f>VLOOKUP(C1808,[1]tabelaPanDados!$A:$D,2,FALSE)</f>
        <v>Rivulideos - 2º ciclo</v>
      </c>
    </row>
    <row r="1809" spans="1:4" s="21" customFormat="1" x14ac:dyDescent="0.25">
      <c r="A1809" s="20">
        <v>4845</v>
      </c>
      <c r="B1809" s="20" t="str">
        <f>VLOOKUP(A1809,[2]tabelaEspeciesListas!$A:$F,5,FALSE)</f>
        <v>Austrolebias minuano</v>
      </c>
      <c r="C1809" s="20" t="s">
        <v>432</v>
      </c>
      <c r="D1809" s="20" t="str">
        <f>VLOOKUP(C1809,[1]tabelaPanDados!$A:$D,2,FALSE)</f>
        <v>Rivulideos - 2º ciclo</v>
      </c>
    </row>
    <row r="1810" spans="1:4" s="21" customFormat="1" x14ac:dyDescent="0.25">
      <c r="A1810" s="20">
        <v>4850</v>
      </c>
      <c r="B1810" s="20" t="str">
        <f>VLOOKUP(A1810,[2]tabelaEspeciesListas!$A:$F,5,FALSE)</f>
        <v>Austrolebias prognathus</v>
      </c>
      <c r="C1810" s="20" t="s">
        <v>432</v>
      </c>
      <c r="D1810" s="20" t="str">
        <f>VLOOKUP(C1810,[1]tabelaPanDados!$A:$D,2,FALSE)</f>
        <v>Rivulideos - 2º ciclo</v>
      </c>
    </row>
    <row r="1811" spans="1:4" s="21" customFormat="1" x14ac:dyDescent="0.25">
      <c r="A1811" s="20">
        <v>4854</v>
      </c>
      <c r="B1811" s="20" t="str">
        <f>VLOOKUP(A1811,[2]tabelaEspeciesListas!$A:$F,5,FALSE)</f>
        <v>Austrolebias wolterstorffi</v>
      </c>
      <c r="C1811" s="20" t="s">
        <v>432</v>
      </c>
      <c r="D1811" s="20" t="str">
        <f>VLOOKUP(C1811,[1]tabelaPanDados!$A:$D,2,FALSE)</f>
        <v>Rivulideos - 2º ciclo</v>
      </c>
    </row>
    <row r="1812" spans="1:4" s="21" customFormat="1" x14ac:dyDescent="0.25">
      <c r="A1812" s="20">
        <v>4872</v>
      </c>
      <c r="B1812" s="20" t="str">
        <f>VLOOKUP(A1812,[2]tabelaEspeciesListas!$A:$F,5,FALSE)</f>
        <v>Cynopoecilus fulgens</v>
      </c>
      <c r="C1812" s="20" t="s">
        <v>432</v>
      </c>
      <c r="D1812" s="20" t="str">
        <f>VLOOKUP(C1812,[1]tabelaPanDados!$A:$D,2,FALSE)</f>
        <v>Rivulideos - 2º ciclo</v>
      </c>
    </row>
    <row r="1813" spans="1:4" s="21" customFormat="1" x14ac:dyDescent="0.25">
      <c r="A1813" s="20">
        <v>4876</v>
      </c>
      <c r="B1813" s="20" t="str">
        <f>VLOOKUP(A1813,[2]tabelaEspeciesListas!$A:$F,5,FALSE)</f>
        <v>Cynopoecilus nigrovittatus</v>
      </c>
      <c r="C1813" s="20" t="s">
        <v>432</v>
      </c>
      <c r="D1813" s="20" t="str">
        <f>VLOOKUP(C1813,[1]tabelaPanDados!$A:$D,2,FALSE)</f>
        <v>Rivulideos - 2º ciclo</v>
      </c>
    </row>
    <row r="1814" spans="1:4" s="21" customFormat="1" x14ac:dyDescent="0.25">
      <c r="A1814" s="20" t="s">
        <v>828</v>
      </c>
      <c r="B1814" s="20" t="str">
        <f>VLOOKUP(A1814,[2]tabelaEspeciesListas!$A:$F,5,FALSE)</f>
        <v>Hypsolebias martinsi</v>
      </c>
      <c r="C1814" s="20" t="s">
        <v>432</v>
      </c>
      <c r="D1814" s="20" t="str">
        <f>VLOOKUP(C1814,[1]tabelaPanDados!$A:$D,2,FALSE)</f>
        <v>Rivulideos - 2º ciclo</v>
      </c>
    </row>
    <row r="1815" spans="1:4" s="21" customFormat="1" x14ac:dyDescent="0.25">
      <c r="A1815" s="20">
        <v>4953</v>
      </c>
      <c r="B1815" s="20" t="str">
        <f>VLOOKUP(A1815,[2]tabelaEspeciesListas!$A:$F,5,FALSE)</f>
        <v>Melanorivulus dapazi</v>
      </c>
      <c r="C1815" s="20" t="s">
        <v>432</v>
      </c>
      <c r="D1815" s="20" t="str">
        <f>VLOOKUP(C1815,[1]tabelaPanDados!$A:$D,2,FALSE)</f>
        <v>Rivulideos - 2º ciclo</v>
      </c>
    </row>
    <row r="1816" spans="1:4" s="21" customFormat="1" x14ac:dyDescent="0.25">
      <c r="A1816" s="20">
        <v>4956</v>
      </c>
      <c r="B1816" s="20" t="str">
        <f>VLOOKUP(A1816,[2]tabelaEspeciesListas!$A:$F,5,FALSE)</f>
        <v>Melanorivulus faucireticulatus</v>
      </c>
      <c r="C1816" s="20" t="s">
        <v>432</v>
      </c>
      <c r="D1816" s="20" t="str">
        <f>VLOOKUP(C1816,[1]tabelaPanDados!$A:$D,2,FALSE)</f>
        <v>Rivulideos - 2º ciclo</v>
      </c>
    </row>
    <row r="1817" spans="1:4" s="21" customFormat="1" x14ac:dyDescent="0.25">
      <c r="A1817" s="20" t="s">
        <v>829</v>
      </c>
      <c r="B1817" s="20" t="str">
        <f>VLOOKUP(A1817,[2]tabelaEspeciesListas!$A:$F,5,FALSE)</f>
        <v>Melanorivulus imperatrizensis</v>
      </c>
      <c r="C1817" s="20" t="s">
        <v>432</v>
      </c>
      <c r="D1817" s="20" t="str">
        <f>VLOOKUP(C1817,[1]tabelaPanDados!$A:$D,2,FALSE)</f>
        <v>Rivulideos - 2º ciclo</v>
      </c>
    </row>
    <row r="1818" spans="1:4" s="21" customFormat="1" x14ac:dyDescent="0.25">
      <c r="A1818" s="20">
        <v>4988</v>
      </c>
      <c r="B1818" s="20" t="str">
        <f>VLOOKUP(A1818,[2]tabelaEspeciesListas!$A:$F,5,FALSE)</f>
        <v>Moema apurinan</v>
      </c>
      <c r="C1818" s="20" t="s">
        <v>432</v>
      </c>
      <c r="D1818" s="20" t="str">
        <f>VLOOKUP(C1818,[1]tabelaPanDados!$A:$D,2,FALSE)</f>
        <v>Rivulideos - 2º ciclo</v>
      </c>
    </row>
    <row r="1819" spans="1:4" s="21" customFormat="1" x14ac:dyDescent="0.25">
      <c r="A1819" s="20">
        <v>5000</v>
      </c>
      <c r="B1819" s="20" t="str">
        <f>VLOOKUP(A1819,[2]tabelaEspeciesListas!$A:$F,5,FALSE)</f>
        <v>Neofundulus paraguayensis</v>
      </c>
      <c r="C1819" s="20" t="s">
        <v>432</v>
      </c>
      <c r="D1819" s="20" t="str">
        <f>VLOOKUP(C1819,[1]tabelaPanDados!$A:$D,2,FALSE)</f>
        <v>Rivulideos - 2º ciclo</v>
      </c>
    </row>
    <row r="1820" spans="1:4" s="21" customFormat="1" x14ac:dyDescent="0.25">
      <c r="A1820" s="20">
        <v>4828</v>
      </c>
      <c r="B1820" s="20" t="str">
        <f>VLOOKUP(A1820,[2]tabelaEspeciesListas!$A:$F,5,FALSE)</f>
        <v>Atlantirivulus riograndensis</v>
      </c>
      <c r="C1820" s="20" t="s">
        <v>432</v>
      </c>
      <c r="D1820" s="20" t="str">
        <f>VLOOKUP(C1820,[1]tabelaPanDados!$A:$D,2,FALSE)</f>
        <v>Rivulideos - 2º ciclo</v>
      </c>
    </row>
    <row r="1821" spans="1:4" s="21" customFormat="1" x14ac:dyDescent="0.25">
      <c r="A1821" s="20">
        <v>4849</v>
      </c>
      <c r="B1821" s="20" t="str">
        <f>VLOOKUP(A1821,[2]tabelaEspeciesListas!$A:$F,5,FALSE)</f>
        <v>Austrolebias periodicus</v>
      </c>
      <c r="C1821" s="20" t="s">
        <v>432</v>
      </c>
      <c r="D1821" s="20" t="str">
        <f>VLOOKUP(C1821,[1]tabelaPanDados!$A:$D,2,FALSE)</f>
        <v>Rivulideos - 2º ciclo</v>
      </c>
    </row>
    <row r="1822" spans="1:4" s="21" customFormat="1" x14ac:dyDescent="0.25">
      <c r="A1822" s="20">
        <v>4917</v>
      </c>
      <c r="B1822" s="20" t="str">
        <f>VLOOKUP(A1822,[2]tabelaEspeciesListas!$A:$F,5,FALSE)</f>
        <v>Hypsolebias similis</v>
      </c>
      <c r="C1822" s="20" t="s">
        <v>432</v>
      </c>
      <c r="D1822" s="20" t="str">
        <f>VLOOKUP(C1822,[1]tabelaPanDados!$A:$D,2,FALSE)</f>
        <v>Rivulideos - 2º ciclo</v>
      </c>
    </row>
    <row r="1823" spans="1:4" s="21" customFormat="1" x14ac:dyDescent="0.25">
      <c r="A1823" s="20">
        <v>4941</v>
      </c>
      <c r="B1823" s="20" t="str">
        <f>VLOOKUP(A1823,[2]tabelaEspeciesListas!$A:$F,5,FALSE)</f>
        <v>Mucurilebias leitaoi</v>
      </c>
      <c r="C1823" s="20" t="s">
        <v>432</v>
      </c>
      <c r="D1823" s="20" t="str">
        <f>VLOOKUP(C1823,[1]tabelaPanDados!$A:$D,2,FALSE)</f>
        <v>Rivulideos - 2º ciclo</v>
      </c>
    </row>
    <row r="1824" spans="1:4" s="21" customFormat="1" x14ac:dyDescent="0.25">
      <c r="A1824" s="20">
        <v>5048</v>
      </c>
      <c r="B1824" s="20" t="str">
        <f>VLOOKUP(A1824,[2]tabelaEspeciesListas!$A:$F,5,FALSE)</f>
        <v>Xenurolebias izecksohni</v>
      </c>
      <c r="C1824" s="20" t="s">
        <v>432</v>
      </c>
      <c r="D1824" s="20" t="str">
        <f>VLOOKUP(C1824,[1]tabelaPanDados!$A:$D,2,FALSE)</f>
        <v>Rivulideos - 2º ciclo</v>
      </c>
    </row>
    <row r="1825" spans="1:4" s="21" customFormat="1" x14ac:dyDescent="0.25">
      <c r="A1825" s="20">
        <v>3814</v>
      </c>
      <c r="B1825" s="20" t="str">
        <f>VLOOKUP(A1825,[2]tabelaEspeciesListas!$A:$F,5,FALSE)</f>
        <v>Brycon nattereri</v>
      </c>
      <c r="C1825" s="20" t="s">
        <v>435</v>
      </c>
      <c r="D1825" s="20" t="str">
        <f>VLOOKUP(C1825,[1]tabelaPanDados!$A:$D,2,FALSE)</f>
        <v>São Francisco - 2º ciclo</v>
      </c>
    </row>
    <row r="1826" spans="1:4" s="21" customFormat="1" x14ac:dyDescent="0.25">
      <c r="A1826" s="20">
        <v>7273</v>
      </c>
      <c r="B1826" s="20" t="str">
        <f>VLOOKUP(A1826,[2]tabelaEspeciesListas!$A:$F,5,FALSE)</f>
        <v>Conorhynchos conirostris</v>
      </c>
      <c r="C1826" s="20" t="s">
        <v>435</v>
      </c>
      <c r="D1826" s="20" t="str">
        <f>VLOOKUP(C1826,[1]tabelaPanDados!$A:$D,2,FALSE)</f>
        <v>São Francisco - 2º ciclo</v>
      </c>
    </row>
    <row r="1827" spans="1:4" s="21" customFormat="1" x14ac:dyDescent="0.25">
      <c r="A1827" s="20">
        <v>6987</v>
      </c>
      <c r="B1827" s="20" t="str">
        <f>VLOOKUP(A1827,[2]tabelaEspeciesListas!$A:$F,5,FALSE)</f>
        <v>Hypostomus subcarinatus</v>
      </c>
      <c r="C1827" s="20" t="s">
        <v>435</v>
      </c>
      <c r="D1827" s="20" t="str">
        <f>VLOOKUP(C1827,[1]tabelaPanDados!$A:$D,2,FALSE)</f>
        <v>São Francisco - 2º ciclo</v>
      </c>
    </row>
    <row r="1828" spans="1:4" s="21" customFormat="1" x14ac:dyDescent="0.25">
      <c r="A1828" s="20">
        <v>4125</v>
      </c>
      <c r="B1828" s="20" t="str">
        <f>VLOOKUP(A1828,[2]tabelaEspeciesListas!$A:$F,5,FALSE)</f>
        <v>Kolpotocheirodon theloura</v>
      </c>
      <c r="C1828" s="20" t="s">
        <v>435</v>
      </c>
      <c r="D1828" s="20" t="str">
        <f>VLOOKUP(C1828,[1]tabelaPanDados!$A:$D,2,FALSE)</f>
        <v>São Francisco - 2º ciclo</v>
      </c>
    </row>
    <row r="1829" spans="1:4" s="21" customFormat="1" x14ac:dyDescent="0.25">
      <c r="A1829" s="20">
        <v>7347</v>
      </c>
      <c r="B1829" s="20" t="str">
        <f>VLOOKUP(A1829,[2]tabelaEspeciesListas!$A:$F,5,FALSE)</f>
        <v>Lophiosilurus alexandri</v>
      </c>
      <c r="C1829" s="20" t="s">
        <v>435</v>
      </c>
      <c r="D1829" s="20" t="str">
        <f>VLOOKUP(C1829,[1]tabelaPanDados!$A:$D,2,FALSE)</f>
        <v>São Francisco - 2º ciclo</v>
      </c>
    </row>
    <row r="1830" spans="1:4" s="21" customFormat="1" x14ac:dyDescent="0.25">
      <c r="A1830" s="20">
        <v>7106</v>
      </c>
      <c r="B1830" s="20" t="str">
        <f>VLOOKUP(A1830,[2]tabelaEspeciesListas!$A:$F,5,FALSE)</f>
        <v>Pareiorhaphis mutuca</v>
      </c>
      <c r="C1830" s="20" t="s">
        <v>435</v>
      </c>
      <c r="D1830" s="20" t="str">
        <f>VLOOKUP(C1830,[1]tabelaPanDados!$A:$D,2,FALSE)</f>
        <v>São Francisco - 2º ciclo</v>
      </c>
    </row>
    <row r="1831" spans="1:4" s="21" customFormat="1" x14ac:dyDescent="0.25">
      <c r="A1831" s="20">
        <v>7158</v>
      </c>
      <c r="B1831" s="20" t="str">
        <f>VLOOKUP(A1831,[2]tabelaEspeciesListas!$A:$F,5,FALSE)</f>
        <v>Plesioptopoma curvidens</v>
      </c>
      <c r="C1831" s="20" t="s">
        <v>435</v>
      </c>
      <c r="D1831" s="20" t="str">
        <f>VLOOKUP(C1831,[1]tabelaPanDados!$A:$D,2,FALSE)</f>
        <v>São Francisco - 2º ciclo</v>
      </c>
    </row>
    <row r="1832" spans="1:4" s="21" customFormat="1" x14ac:dyDescent="0.25">
      <c r="A1832" s="20">
        <v>4763</v>
      </c>
      <c r="B1832" s="20" t="str">
        <f>VLOOKUP(A1832,[2]tabelaEspeciesListas!$A:$F,5,FALSE)</f>
        <v>Poecilia pertapeh</v>
      </c>
      <c r="C1832" s="20" t="s">
        <v>435</v>
      </c>
      <c r="D1832" s="20" t="str">
        <f>VLOOKUP(C1832,[1]tabelaPanDados!$A:$D,2,FALSE)</f>
        <v>São Francisco - 2º ciclo</v>
      </c>
    </row>
    <row r="1833" spans="1:4" s="21" customFormat="1" x14ac:dyDescent="0.25">
      <c r="A1833" s="20">
        <v>6391</v>
      </c>
      <c r="B1833" s="20" t="str">
        <f>VLOOKUP(A1833,[2]tabelaEspeciesListas!$A:$F,5,FALSE)</f>
        <v>Pseudauchenipterus flavescens</v>
      </c>
      <c r="C1833" s="20" t="s">
        <v>435</v>
      </c>
      <c r="D1833" s="20" t="str">
        <f>VLOOKUP(C1833,[1]tabelaPanDados!$A:$D,2,FALSE)</f>
        <v>São Francisco - 2º ciclo</v>
      </c>
    </row>
    <row r="1834" spans="1:4" s="21" customFormat="1" x14ac:dyDescent="0.25">
      <c r="A1834" s="20">
        <v>7326</v>
      </c>
      <c r="B1834" s="20" t="str">
        <f>VLOOKUP(A1834,[2]tabelaEspeciesListas!$A:$F,5,FALSE)</f>
        <v>Pseudoplatystoma corruscans</v>
      </c>
      <c r="C1834" s="20" t="s">
        <v>435</v>
      </c>
      <c r="D1834" s="20" t="str">
        <f>VLOOKUP(C1834,[1]tabelaPanDados!$A:$D,2,FALSE)</f>
        <v>São Francisco - 2º ciclo</v>
      </c>
    </row>
    <row r="1835" spans="1:4" s="21" customFormat="1" x14ac:dyDescent="0.25">
      <c r="A1835" s="20">
        <v>6753</v>
      </c>
      <c r="B1835" s="20" t="str">
        <f>VLOOKUP(A1835,[2]tabelaEspeciesListas!$A:$F,5,FALSE)</f>
        <v>Rhamdiopsis microcephala</v>
      </c>
      <c r="C1835" s="20" t="s">
        <v>435</v>
      </c>
      <c r="D1835" s="20" t="str">
        <f>VLOOKUP(C1835,[1]tabelaPanDados!$A:$D,2,FALSE)</f>
        <v>São Francisco - 2º ciclo</v>
      </c>
    </row>
    <row r="1836" spans="1:4" s="21" customFormat="1" x14ac:dyDescent="0.25">
      <c r="A1836" s="20">
        <v>7191</v>
      </c>
      <c r="B1836" s="20" t="str">
        <f>VLOOKUP(A1836,[2]tabelaEspeciesListas!$A:$F,5,FALSE)</f>
        <v>Rhinelepis aspera</v>
      </c>
      <c r="C1836" s="20" t="s">
        <v>435</v>
      </c>
      <c r="D1836" s="20" t="str">
        <f>VLOOKUP(C1836,[1]tabelaPanDados!$A:$D,2,FALSE)</f>
        <v>São Francisco - 2º ciclo</v>
      </c>
    </row>
    <row r="1837" spans="1:4" s="21" customFormat="1" x14ac:dyDescent="0.25">
      <c r="A1837" s="20">
        <v>3814</v>
      </c>
      <c r="B1837" s="20" t="str">
        <f>VLOOKUP(A1837,[2]tabelaEspeciesListas!$A:$F,5,FALSE)</f>
        <v>Brycon nattereri</v>
      </c>
      <c r="C1837" s="20" t="s">
        <v>439</v>
      </c>
      <c r="D1837" s="20" t="str">
        <f>VLOOKUP(C1837,[1]tabelaPanDados!$A:$D,2,FALSE)</f>
        <v>(Elaborado) Alto Paraná - 1º ciclo</v>
      </c>
    </row>
    <row r="1838" spans="1:4" s="21" customFormat="1" x14ac:dyDescent="0.25">
      <c r="A1838" s="20">
        <v>3816</v>
      </c>
      <c r="B1838" s="20" t="str">
        <f>VLOOKUP(A1838,[2]tabelaEspeciesListas!$A:$F,5,FALSE)</f>
        <v>Brycon orbignyanus</v>
      </c>
      <c r="C1838" s="20" t="s">
        <v>439</v>
      </c>
      <c r="D1838" s="20" t="str">
        <f>VLOOKUP(C1838,[1]tabelaPanDados!$A:$D,2,FALSE)</f>
        <v>(Elaborado) Alto Paraná - 1º ciclo</v>
      </c>
    </row>
    <row r="1839" spans="1:4" s="21" customFormat="1" x14ac:dyDescent="0.25">
      <c r="A1839" s="20">
        <v>6333</v>
      </c>
      <c r="B1839" s="20" t="str">
        <f>VLOOKUP(A1839,[2]tabelaEspeciesListas!$A:$F,5,FALSE)</f>
        <v>Bunocephalus larai</v>
      </c>
      <c r="C1839" s="20" t="s">
        <v>439</v>
      </c>
      <c r="D1839" s="20" t="str">
        <f>VLOOKUP(C1839,[1]tabelaPanDados!$A:$D,2,FALSE)</f>
        <v>(Elaborado) Alto Paraná - 1º ciclo</v>
      </c>
    </row>
    <row r="1840" spans="1:4" s="21" customFormat="1" x14ac:dyDescent="0.25">
      <c r="A1840" s="20">
        <v>7493</v>
      </c>
      <c r="B1840" s="20" t="str">
        <f>VLOOKUP(A1840,[2]tabelaEspeciesListas!$A:$F,5,FALSE)</f>
        <v>Cambeva paolence</v>
      </c>
      <c r="C1840" s="20" t="s">
        <v>439</v>
      </c>
      <c r="D1840" s="20" t="str">
        <f>VLOOKUP(C1840,[1]tabelaPanDados!$A:$D,2,FALSE)</f>
        <v>(Elaborado) Alto Paraná - 1º ciclo</v>
      </c>
    </row>
    <row r="1841" spans="1:4" s="21" customFormat="1" x14ac:dyDescent="0.25">
      <c r="A1841" s="20" t="s">
        <v>830</v>
      </c>
      <c r="B1841" s="20" t="str">
        <f>VLOOKUP(A1841,[2]tabelaEspeciesListas!$A:$F,5,FALSE)</f>
        <v>Cambeva pascuali</v>
      </c>
      <c r="C1841" s="20" t="s">
        <v>439</v>
      </c>
      <c r="D1841" s="20" t="str">
        <f>VLOOKUP(C1841,[1]tabelaPanDados!$A:$D,2,FALSE)</f>
        <v>(Elaborado) Alto Paraná - 1º ciclo</v>
      </c>
    </row>
    <row r="1842" spans="1:4" s="21" customFormat="1" x14ac:dyDescent="0.25">
      <c r="A1842" s="20">
        <v>4391</v>
      </c>
      <c r="B1842" s="20" t="str">
        <f>VLOOKUP(A1842,[2]tabelaEspeciesListas!$A:$F,5,FALSE)</f>
        <v>Characidium oiticicai</v>
      </c>
      <c r="C1842" s="20" t="s">
        <v>439</v>
      </c>
      <c r="D1842" s="20" t="str">
        <f>VLOOKUP(C1842,[1]tabelaPanDados!$A:$D,2,FALSE)</f>
        <v>(Elaborado) Alto Paraná - 1º ciclo</v>
      </c>
    </row>
    <row r="1843" spans="1:4" s="21" customFormat="1" x14ac:dyDescent="0.25">
      <c r="A1843" s="20" t="s">
        <v>831</v>
      </c>
      <c r="B1843" s="20" t="str">
        <f>VLOOKUP(A1843,[2]tabelaEspeciesListas!$A:$F,5,FALSE)</f>
        <v>Characidium onca</v>
      </c>
      <c r="C1843" s="20" t="s">
        <v>439</v>
      </c>
      <c r="D1843" s="20" t="str">
        <f>VLOOKUP(C1843,[1]tabelaPanDados!$A:$D,2,FALSE)</f>
        <v>(Elaborado) Alto Paraná - 1º ciclo</v>
      </c>
    </row>
    <row r="1844" spans="1:4" s="21" customFormat="1" x14ac:dyDescent="0.25">
      <c r="A1844" s="20">
        <v>6658</v>
      </c>
      <c r="B1844" s="20" t="str">
        <f>VLOOKUP(A1844,[2]tabelaEspeciesListas!$A:$F,5,FALSE)</f>
        <v>Chasmocranus brachynemus</v>
      </c>
      <c r="C1844" s="20" t="s">
        <v>439</v>
      </c>
      <c r="D1844" s="20" t="str">
        <f>VLOOKUP(C1844,[1]tabelaPanDados!$A:$D,2,FALSE)</f>
        <v>(Elaborado) Alto Paraná - 1º ciclo</v>
      </c>
    </row>
    <row r="1845" spans="1:4" s="21" customFormat="1" x14ac:dyDescent="0.25">
      <c r="A1845" s="20">
        <v>5703</v>
      </c>
      <c r="B1845" s="20" t="str">
        <f>VLOOKUP(A1845,[2]tabelaEspeciesListas!$A:$F,5,FALSE)</f>
        <v>Crenicichla jupiaensis</v>
      </c>
      <c r="C1845" s="20" t="s">
        <v>439</v>
      </c>
      <c r="D1845" s="20" t="str">
        <f>VLOOKUP(C1845,[1]tabelaPanDados!$A:$D,2,FALSE)</f>
        <v>(Elaborado) Alto Paraná - 1º ciclo</v>
      </c>
    </row>
    <row r="1846" spans="1:4" s="21" customFormat="1" x14ac:dyDescent="0.25">
      <c r="A1846" s="20">
        <v>6838</v>
      </c>
      <c r="B1846" s="20" t="str">
        <f>VLOOKUP(A1846,[2]tabelaEspeciesListas!$A:$F,5,FALSE)</f>
        <v>Harttia gracilis</v>
      </c>
      <c r="C1846" s="20" t="s">
        <v>439</v>
      </c>
      <c r="D1846" s="20" t="str">
        <f>VLOOKUP(C1846,[1]tabelaPanDados!$A:$D,2,FALSE)</f>
        <v>(Elaborado) Alto Paraná - 1º ciclo</v>
      </c>
    </row>
    <row r="1847" spans="1:4" s="21" customFormat="1" x14ac:dyDescent="0.25">
      <c r="A1847" s="20">
        <v>3947</v>
      </c>
      <c r="B1847" s="20" t="str">
        <f>VLOOKUP(A1847,[2]tabelaEspeciesListas!$A:$F,5,FALSE)</f>
        <v>Hasemania crenuchoides</v>
      </c>
      <c r="C1847" s="20" t="s">
        <v>439</v>
      </c>
      <c r="D1847" s="20" t="str">
        <f>VLOOKUP(C1847,[1]tabelaPanDados!$A:$D,2,FALSE)</f>
        <v>(Elaborado) Alto Paraná - 1º ciclo</v>
      </c>
    </row>
    <row r="1848" spans="1:4" s="21" customFormat="1" x14ac:dyDescent="0.25">
      <c r="A1848" s="20" t="s">
        <v>832</v>
      </c>
      <c r="B1848" s="20" t="str">
        <f>VLOOKUP(A1848,[2]tabelaEspeciesListas!$A:$F,5,FALSE)</f>
        <v>Hasemania uberaba</v>
      </c>
      <c r="C1848" s="20" t="s">
        <v>439</v>
      </c>
      <c r="D1848" s="20" t="str">
        <f>VLOOKUP(C1848,[1]tabelaPanDados!$A:$D,2,FALSE)</f>
        <v>(Elaborado) Alto Paraná - 1º ciclo</v>
      </c>
    </row>
    <row r="1849" spans="1:4" s="21" customFormat="1" x14ac:dyDescent="0.25">
      <c r="A1849" s="20">
        <v>6666</v>
      </c>
      <c r="B1849" s="20" t="str">
        <f>VLOOKUP(A1849,[2]tabelaEspeciesListas!$A:$F,5,FALSE)</f>
        <v>Heptapterus multiradiatus</v>
      </c>
      <c r="C1849" s="20" t="s">
        <v>439</v>
      </c>
      <c r="D1849" s="20" t="str">
        <f>VLOOKUP(C1849,[1]tabelaPanDados!$A:$D,2,FALSE)</f>
        <v>(Elaborado) Alto Paraná - 1º ciclo</v>
      </c>
    </row>
    <row r="1850" spans="1:4" s="21" customFormat="1" x14ac:dyDescent="0.25">
      <c r="A1850" s="20">
        <v>4020</v>
      </c>
      <c r="B1850" s="20" t="str">
        <f>VLOOKUP(A1850,[2]tabelaEspeciesListas!$A:$F,5,FALSE)</f>
        <v>Hyphessobrycon duragenys</v>
      </c>
      <c r="C1850" s="20" t="s">
        <v>439</v>
      </c>
      <c r="D1850" s="20" t="str">
        <f>VLOOKUP(C1850,[1]tabelaPanDados!$A:$D,2,FALSE)</f>
        <v>(Elaborado) Alto Paraná - 1º ciclo</v>
      </c>
    </row>
    <row r="1851" spans="1:4" s="21" customFormat="1" x14ac:dyDescent="0.25">
      <c r="A1851" s="20">
        <v>4077</v>
      </c>
      <c r="B1851" s="20" t="str">
        <f>VLOOKUP(A1851,[2]tabelaEspeciesListas!$A:$F,5,FALSE)</f>
        <v>Hyphessobrycon uaiso</v>
      </c>
      <c r="C1851" s="20" t="s">
        <v>439</v>
      </c>
      <c r="D1851" s="20" t="str">
        <f>VLOOKUP(C1851,[1]tabelaPanDados!$A:$D,2,FALSE)</f>
        <v>(Elaborado) Alto Paraná - 1º ciclo</v>
      </c>
    </row>
    <row r="1852" spans="1:4" s="21" customFormat="1" x14ac:dyDescent="0.25">
      <c r="A1852" s="20">
        <v>7003</v>
      </c>
      <c r="B1852" s="20" t="str">
        <f>VLOOKUP(A1852,[2]tabelaEspeciesListas!$A:$F,5,FALSE)</f>
        <v>Isbrueckerichthys calvus</v>
      </c>
      <c r="C1852" s="20" t="s">
        <v>439</v>
      </c>
      <c r="D1852" s="20" t="str">
        <f>VLOOKUP(C1852,[1]tabelaPanDados!$A:$D,2,FALSE)</f>
        <v>(Elaborado) Alto Paraná - 1º ciclo</v>
      </c>
    </row>
    <row r="1853" spans="1:4" s="21" customFormat="1" x14ac:dyDescent="0.25">
      <c r="A1853" s="20">
        <v>7050</v>
      </c>
      <c r="B1853" s="20" t="str">
        <f>VLOOKUP(A1853,[2]tabelaEspeciesListas!$A:$F,5,FALSE)</f>
        <v>Microlepidogaster perforatus</v>
      </c>
      <c r="C1853" s="20" t="s">
        <v>439</v>
      </c>
      <c r="D1853" s="20" t="str">
        <f>VLOOKUP(C1853,[1]tabelaPanDados!$A:$D,2,FALSE)</f>
        <v>(Elaborado) Alto Paraná - 1º ciclo</v>
      </c>
    </row>
    <row r="1854" spans="1:4" s="21" customFormat="1" x14ac:dyDescent="0.25">
      <c r="A1854" s="20">
        <v>4649</v>
      </c>
      <c r="B1854" s="20" t="str">
        <f>VLOOKUP(A1854,[2]tabelaEspeciesListas!$A:$F,5,FALSE)</f>
        <v>Myloplus tiete</v>
      </c>
      <c r="C1854" s="20" t="s">
        <v>439</v>
      </c>
      <c r="D1854" s="20" t="str">
        <f>VLOOKUP(C1854,[1]tabelaPanDados!$A:$D,2,FALSE)</f>
        <v>(Elaborado) Alto Paraná - 1º ciclo</v>
      </c>
    </row>
    <row r="1855" spans="1:4" s="21" customFormat="1" x14ac:dyDescent="0.25">
      <c r="A1855" s="20">
        <v>4791</v>
      </c>
      <c r="B1855" s="20" t="str">
        <f>VLOOKUP(A1855,[2]tabelaEspeciesListas!$A:$F,5,FALSE)</f>
        <v>Phallotorynus jucundus</v>
      </c>
      <c r="C1855" s="20" t="s">
        <v>439</v>
      </c>
      <c r="D1855" s="20" t="str">
        <f>VLOOKUP(C1855,[1]tabelaPanDados!$A:$D,2,FALSE)</f>
        <v>(Elaborado) Alto Paraná - 1º ciclo</v>
      </c>
    </row>
    <row r="1856" spans="1:4" s="21" customFormat="1" x14ac:dyDescent="0.25">
      <c r="A1856" s="20">
        <v>4265</v>
      </c>
      <c r="B1856" s="20" t="str">
        <f>VLOOKUP(A1856,[2]tabelaEspeciesListas!$A:$F,5,FALSE)</f>
        <v>Piaractus mesopotamicus</v>
      </c>
      <c r="C1856" s="20" t="s">
        <v>439</v>
      </c>
      <c r="D1856" s="20" t="str">
        <f>VLOOKUP(C1856,[1]tabelaPanDados!$A:$D,2,FALSE)</f>
        <v>(Elaborado) Alto Paraná - 1º ciclo</v>
      </c>
    </row>
    <row r="1857" spans="1:4" s="21" customFormat="1" x14ac:dyDescent="0.25">
      <c r="A1857" s="20">
        <v>4628</v>
      </c>
      <c r="B1857" s="20" t="str">
        <f>VLOOKUP(A1857,[2]tabelaEspeciesListas!$A:$F,5,FALSE)</f>
        <v>Prochilodus vimboides</v>
      </c>
      <c r="C1857" s="20" t="s">
        <v>439</v>
      </c>
      <c r="D1857" s="20" t="str">
        <f>VLOOKUP(C1857,[1]tabelaPanDados!$A:$D,2,FALSE)</f>
        <v>(Elaborado) Alto Paraná - 1º ciclo</v>
      </c>
    </row>
    <row r="1858" spans="1:4" s="21" customFormat="1" x14ac:dyDescent="0.25">
      <c r="A1858" s="20">
        <v>7368</v>
      </c>
      <c r="B1858" s="20" t="str">
        <f>VLOOKUP(A1858,[2]tabelaEspeciesListas!$A:$F,5,FALSE)</f>
        <v>Pseudopimelodus mangurus</v>
      </c>
      <c r="C1858" s="20" t="s">
        <v>439</v>
      </c>
      <c r="D1858" s="20" t="str">
        <f>VLOOKUP(C1858,[1]tabelaPanDados!$A:$D,2,FALSE)</f>
        <v>(Elaborado) Alto Paraná - 1º ciclo</v>
      </c>
    </row>
    <row r="1859" spans="1:4" s="21" customFormat="1" x14ac:dyDescent="0.25">
      <c r="A1859" s="20">
        <v>7326</v>
      </c>
      <c r="B1859" s="20" t="str">
        <f>VLOOKUP(A1859,[2]tabelaEspeciesListas!$A:$F,5,FALSE)</f>
        <v>Pseudoplatystoma corruscans</v>
      </c>
      <c r="C1859" s="20" t="s">
        <v>439</v>
      </c>
      <c r="D1859" s="20" t="str">
        <f>VLOOKUP(C1859,[1]tabelaPanDados!$A:$D,2,FALSE)</f>
        <v>(Elaborado) Alto Paraná - 1º ciclo</v>
      </c>
    </row>
    <row r="1860" spans="1:4" s="21" customFormat="1" x14ac:dyDescent="0.25">
      <c r="A1860" s="20">
        <v>7175</v>
      </c>
      <c r="B1860" s="20" t="str">
        <f>VLOOKUP(A1860,[2]tabelaEspeciesListas!$A:$F,5,FALSE)</f>
        <v>Pseudotocinclus tietensis</v>
      </c>
      <c r="C1860" s="20" t="s">
        <v>439</v>
      </c>
      <c r="D1860" s="20" t="str">
        <f>VLOOKUP(C1860,[1]tabelaPanDados!$A:$D,2,FALSE)</f>
        <v>(Elaborado) Alto Paraná - 1º ciclo</v>
      </c>
    </row>
    <row r="1861" spans="1:4" s="21" customFormat="1" x14ac:dyDescent="0.25">
      <c r="A1861" s="20">
        <v>7191</v>
      </c>
      <c r="B1861" s="20" t="str">
        <f>VLOOKUP(A1861,[2]tabelaEspeciesListas!$A:$F,5,FALSE)</f>
        <v>Rhinelepis aspera</v>
      </c>
      <c r="C1861" s="20" t="s">
        <v>439</v>
      </c>
      <c r="D1861" s="20" t="str">
        <f>VLOOKUP(C1861,[1]tabelaPanDados!$A:$D,2,FALSE)</f>
        <v>(Elaborado) Alto Paraná - 1º ciclo</v>
      </c>
    </row>
    <row r="1862" spans="1:4" s="21" customFormat="1" x14ac:dyDescent="0.25">
      <c r="A1862" s="20">
        <v>7195</v>
      </c>
      <c r="B1862" s="20" t="str">
        <f>VLOOKUP(A1862,[2]tabelaEspeciesListas!$A:$F,5,FALSE)</f>
        <v>Rhinolekos schaeferi</v>
      </c>
      <c r="C1862" s="20" t="s">
        <v>439</v>
      </c>
      <c r="D1862" s="20" t="str">
        <f>VLOOKUP(C1862,[1]tabelaPanDados!$A:$D,2,FALSE)</f>
        <v>(Elaborado) Alto Paraná - 1º ciclo</v>
      </c>
    </row>
    <row r="1863" spans="1:4" s="21" customFormat="1" x14ac:dyDescent="0.25">
      <c r="A1863" s="20">
        <v>4301</v>
      </c>
      <c r="B1863" s="20" t="str">
        <f>VLOOKUP(A1863,[2]tabelaEspeciesListas!$A:$F,5,FALSE)</f>
        <v>Salminus brasiliensis</v>
      </c>
      <c r="C1863" s="20" t="s">
        <v>439</v>
      </c>
      <c r="D1863" s="20" t="str">
        <f>VLOOKUP(C1863,[1]tabelaPanDados!$A:$D,2,FALSE)</f>
        <v>(Elaborado) Alto Paraná - 1º ciclo</v>
      </c>
    </row>
    <row r="1864" spans="1:4" s="21" customFormat="1" x14ac:dyDescent="0.25">
      <c r="A1864" s="20">
        <v>3678</v>
      </c>
      <c r="B1864" s="20" t="str">
        <f>VLOOKUP(A1864,[2]tabelaEspeciesListas!$A:$F,5,FALSE)</f>
        <v>Schizodon altoparanae</v>
      </c>
      <c r="C1864" s="20" t="s">
        <v>439</v>
      </c>
      <c r="D1864" s="20" t="str">
        <f>VLOOKUP(C1864,[1]tabelaPanDados!$A:$D,2,FALSE)</f>
        <v>(Elaborado) Alto Paraná - 1º ciclo</v>
      </c>
    </row>
    <row r="1865" spans="1:4" s="21" customFormat="1" x14ac:dyDescent="0.25">
      <c r="A1865" s="20">
        <v>4320</v>
      </c>
      <c r="B1865" s="20" t="str">
        <f>VLOOKUP(A1865,[2]tabelaEspeciesListas!$A:$F,5,FALSE)</f>
        <v>Spintherobolus papilliferus</v>
      </c>
      <c r="C1865" s="20" t="s">
        <v>439</v>
      </c>
      <c r="D1865" s="20" t="str">
        <f>VLOOKUP(C1865,[1]tabelaPanDados!$A:$D,2,FALSE)</f>
        <v>(Elaborado) Alto Paraná - 1º ciclo</v>
      </c>
    </row>
    <row r="1866" spans="1:4" s="21" customFormat="1" x14ac:dyDescent="0.25">
      <c r="A1866" s="20">
        <v>7339</v>
      </c>
      <c r="B1866" s="20" t="str">
        <f>VLOOKUP(A1866,[2]tabelaEspeciesListas!$A:$F,5,FALSE)</f>
        <v>Steindachneridion punctatum</v>
      </c>
      <c r="C1866" s="20" t="s">
        <v>439</v>
      </c>
      <c r="D1866" s="20" t="str">
        <f>VLOOKUP(C1866,[1]tabelaPanDados!$A:$D,2,FALSE)</f>
        <v>(Elaborado) Alto Paraná - 1º ciclo</v>
      </c>
    </row>
    <row r="1867" spans="1:4" s="21" customFormat="1" x14ac:dyDescent="0.25">
      <c r="A1867" s="20">
        <v>7340</v>
      </c>
      <c r="B1867" s="20" t="str">
        <f>VLOOKUP(A1867,[2]tabelaEspeciesListas!$A:$F,5,FALSE)</f>
        <v>Steindachneridion scriptum</v>
      </c>
      <c r="C1867" s="20" t="s">
        <v>439</v>
      </c>
      <c r="D1867" s="20" t="str">
        <f>VLOOKUP(C1867,[1]tabelaPanDados!$A:$D,2,FALSE)</f>
        <v>(Elaborado) Alto Paraná - 1º ciclo</v>
      </c>
    </row>
    <row r="1868" spans="1:4" s="21" customFormat="1" x14ac:dyDescent="0.25">
      <c r="A1868" s="20">
        <v>6756</v>
      </c>
      <c r="B1868" s="20" t="str">
        <f>VLOOKUP(A1868,[2]tabelaEspeciesListas!$A:$F,5,FALSE)</f>
        <v>Taunayia bifasciata</v>
      </c>
      <c r="C1868" s="20" t="s">
        <v>439</v>
      </c>
      <c r="D1868" s="20" t="str">
        <f>VLOOKUP(C1868,[1]tabelaPanDados!$A:$D,2,FALSE)</f>
        <v>(Elaborado) Alto Paraná - 1º ciclo</v>
      </c>
    </row>
    <row r="1869" spans="1:4" s="21" customFormat="1" x14ac:dyDescent="0.25">
      <c r="A1869" s="20">
        <v>7341</v>
      </c>
      <c r="B1869" s="20" t="str">
        <f>VLOOKUP(A1869,[2]tabelaEspeciesListas!$A:$F,5,FALSE)</f>
        <v>Zungaro jahu</v>
      </c>
      <c r="C1869" s="20" t="s">
        <v>439</v>
      </c>
      <c r="D1869" s="20" t="str">
        <f>VLOOKUP(C1869,[1]tabelaPanDados!$A:$D,2,FALSE)</f>
        <v>(Elaborado) Alto Paraná - 1º ciclo</v>
      </c>
    </row>
    <row r="1870" spans="1:4" s="21" customFormat="1" x14ac:dyDescent="0.25">
      <c r="A1870" s="20">
        <v>7006</v>
      </c>
      <c r="B1870" s="20" t="str">
        <f>VLOOKUP(A1870,[2]tabelaEspeciesListas!$A:$F,5,FALSE)</f>
        <v>Isbrueckerichthys saxicola</v>
      </c>
      <c r="C1870" s="20" t="s">
        <v>439</v>
      </c>
      <c r="D1870" s="20" t="str">
        <f>VLOOKUP(C1870,[1]tabelaPanDados!$A:$D,2,FALSE)</f>
        <v>(Elaborado) Alto Paraná - 1º ciclo</v>
      </c>
    </row>
    <row r="1871" spans="1:4" s="21" customFormat="1" x14ac:dyDescent="0.25">
      <c r="A1871" s="20">
        <v>7053</v>
      </c>
      <c r="B1871" s="20" t="str">
        <f>VLOOKUP(A1871,[2]tabelaEspeciesListas!$A:$F,5,FALSE)</f>
        <v>Neoplecostomus botucatu</v>
      </c>
      <c r="C1871" s="20" t="s">
        <v>439</v>
      </c>
      <c r="D1871" s="20" t="str">
        <f>VLOOKUP(C1871,[1]tabelaPanDados!$A:$D,2,FALSE)</f>
        <v>(Elaborado) Alto Paraná - 1º ciclo</v>
      </c>
    </row>
    <row r="1872" spans="1:4" s="21" customFormat="1" x14ac:dyDescent="0.25">
      <c r="A1872" s="20">
        <v>10828</v>
      </c>
      <c r="B1872" s="20" t="str">
        <f>VLOOKUP(A1872,[2]tabelaEspeciesListas!$A:$F,5,FALSE)</f>
        <v>Arctocephalus australis</v>
      </c>
      <c r="C1872" s="20" t="s">
        <v>446</v>
      </c>
      <c r="D1872" s="20" t="str">
        <f>VLOOKUP(C1872,[1]tabelaPanDados!$A:$D,2,FALSE)</f>
        <v>(Finalizado) Grandes Cetáceos e Pinípedes</v>
      </c>
    </row>
    <row r="1873" spans="1:4" s="21" customFormat="1" x14ac:dyDescent="0.25">
      <c r="A1873" s="20">
        <v>10829</v>
      </c>
      <c r="B1873" s="20" t="str">
        <f>VLOOKUP(A1873,[2]tabelaEspeciesListas!$A:$F,5,FALSE)</f>
        <v>Arctocephalus gazella</v>
      </c>
      <c r="C1873" s="20" t="s">
        <v>446</v>
      </c>
      <c r="D1873" s="20" t="str">
        <f>VLOOKUP(C1873,[1]tabelaPanDados!$A:$D,2,FALSE)</f>
        <v>(Finalizado) Grandes Cetáceos e Pinípedes</v>
      </c>
    </row>
    <row r="1874" spans="1:4" s="21" customFormat="1" x14ac:dyDescent="0.25">
      <c r="A1874" s="20">
        <v>10830</v>
      </c>
      <c r="B1874" s="20" t="str">
        <f>VLOOKUP(A1874,[2]tabelaEspeciesListas!$A:$F,5,FALSE)</f>
        <v>Arctocephalus tropicalis</v>
      </c>
      <c r="C1874" s="20" t="s">
        <v>446</v>
      </c>
      <c r="D1874" s="20" t="str">
        <f>VLOOKUP(C1874,[1]tabelaPanDados!$A:$D,2,FALSE)</f>
        <v>(Finalizado) Grandes Cetáceos e Pinípedes</v>
      </c>
    </row>
    <row r="1875" spans="1:4" s="21" customFormat="1" x14ac:dyDescent="0.25">
      <c r="A1875" s="20">
        <v>10841</v>
      </c>
      <c r="B1875" s="20" t="str">
        <f>VLOOKUP(A1875,[2]tabelaEspeciesListas!$A:$F,5,FALSE)</f>
        <v>Balaenoptera acutorostrata</v>
      </c>
      <c r="C1875" s="20" t="s">
        <v>446</v>
      </c>
      <c r="D1875" s="20" t="str">
        <f>VLOOKUP(C1875,[1]tabelaPanDados!$A:$D,2,FALSE)</f>
        <v>(Finalizado) Grandes Cetáceos e Pinípedes</v>
      </c>
    </row>
    <row r="1876" spans="1:4" s="21" customFormat="1" x14ac:dyDescent="0.25">
      <c r="A1876" s="20">
        <v>10842</v>
      </c>
      <c r="B1876" s="20" t="str">
        <f>VLOOKUP(A1876,[2]tabelaEspeciesListas!$A:$F,5,FALSE)</f>
        <v>Balaenoptera bonaerensis</v>
      </c>
      <c r="C1876" s="20" t="s">
        <v>446</v>
      </c>
      <c r="D1876" s="20" t="str">
        <f>VLOOKUP(C1876,[1]tabelaPanDados!$A:$D,2,FALSE)</f>
        <v>(Finalizado) Grandes Cetáceos e Pinípedes</v>
      </c>
    </row>
    <row r="1877" spans="1:4" s="21" customFormat="1" x14ac:dyDescent="0.25">
      <c r="A1877" s="20">
        <v>10843</v>
      </c>
      <c r="B1877" s="20" t="str">
        <f>VLOOKUP(A1877,[2]tabelaEspeciesListas!$A:$F,5,FALSE)</f>
        <v>Balaenoptera borealis</v>
      </c>
      <c r="C1877" s="20" t="s">
        <v>446</v>
      </c>
      <c r="D1877" s="20" t="str">
        <f>VLOOKUP(C1877,[1]tabelaPanDados!$A:$D,2,FALSE)</f>
        <v>(Finalizado) Grandes Cetáceos e Pinípedes</v>
      </c>
    </row>
    <row r="1878" spans="1:4" s="21" customFormat="1" x14ac:dyDescent="0.25">
      <c r="A1878" s="20">
        <v>10844</v>
      </c>
      <c r="B1878" s="20" t="str">
        <f>VLOOKUP(A1878,[2]tabelaEspeciesListas!$A:$F,5,FALSE)</f>
        <v>Balaenoptera edeni</v>
      </c>
      <c r="C1878" s="20" t="s">
        <v>446</v>
      </c>
      <c r="D1878" s="20" t="str">
        <f>VLOOKUP(C1878,[1]tabelaPanDados!$A:$D,2,FALSE)</f>
        <v>(Finalizado) Grandes Cetáceos e Pinípedes</v>
      </c>
    </row>
    <row r="1879" spans="1:4" s="21" customFormat="1" x14ac:dyDescent="0.25">
      <c r="A1879" s="20">
        <v>10845</v>
      </c>
      <c r="B1879" s="20" t="str">
        <f>VLOOKUP(A1879,[2]tabelaEspeciesListas!$A:$F,5,FALSE)</f>
        <v>Balaenoptera musculus</v>
      </c>
      <c r="C1879" s="20" t="s">
        <v>446</v>
      </c>
      <c r="D1879" s="20" t="str">
        <f>VLOOKUP(C1879,[1]tabelaPanDados!$A:$D,2,FALSE)</f>
        <v>(Finalizado) Grandes Cetáceos e Pinípedes</v>
      </c>
    </row>
    <row r="1880" spans="1:4" s="21" customFormat="1" x14ac:dyDescent="0.25">
      <c r="A1880" s="20">
        <v>10846</v>
      </c>
      <c r="B1880" s="20" t="str">
        <f>VLOOKUP(A1880,[2]tabelaEspeciesListas!$A:$F,5,FALSE)</f>
        <v>Balaenoptera physalus</v>
      </c>
      <c r="C1880" s="20" t="s">
        <v>446</v>
      </c>
      <c r="D1880" s="20" t="str">
        <f>VLOOKUP(C1880,[1]tabelaPanDados!$A:$D,2,FALSE)</f>
        <v>(Finalizado) Grandes Cetáceos e Pinípedes</v>
      </c>
    </row>
    <row r="1881" spans="1:4" s="21" customFormat="1" x14ac:dyDescent="0.25">
      <c r="A1881" s="20">
        <v>10840</v>
      </c>
      <c r="B1881" s="20" t="str">
        <f>VLOOKUP(A1881,[2]tabelaEspeciesListas!$A:$F,5,FALSE)</f>
        <v>Eubalaena australis</v>
      </c>
      <c r="C1881" s="20" t="s">
        <v>446</v>
      </c>
      <c r="D1881" s="20" t="str">
        <f>VLOOKUP(C1881,[1]tabelaPanDados!$A:$D,2,FALSE)</f>
        <v>(Finalizado) Grandes Cetáceos e Pinípedes</v>
      </c>
    </row>
    <row r="1882" spans="1:4" s="21" customFormat="1" x14ac:dyDescent="0.25">
      <c r="A1882" s="20">
        <v>10832</v>
      </c>
      <c r="B1882" s="20" t="str">
        <f>VLOOKUP(A1882,[2]tabelaEspeciesListas!$A:$F,5,FALSE)</f>
        <v>Hydrurga leptonix</v>
      </c>
      <c r="C1882" s="20" t="s">
        <v>446</v>
      </c>
      <c r="D1882" s="20" t="str">
        <f>VLOOKUP(C1882,[1]tabelaPanDados!$A:$D,2,FALSE)</f>
        <v>(Finalizado) Grandes Cetáceos e Pinípedes</v>
      </c>
    </row>
    <row r="1883" spans="1:4" s="21" customFormat="1" x14ac:dyDescent="0.25">
      <c r="A1883" s="20">
        <v>10833</v>
      </c>
      <c r="B1883" s="20" t="str">
        <f>VLOOKUP(A1883,[2]tabelaEspeciesListas!$A:$F,5,FALSE)</f>
        <v>Lobodon carcinophaga</v>
      </c>
      <c r="C1883" s="20" t="s">
        <v>446</v>
      </c>
      <c r="D1883" s="20" t="str">
        <f>VLOOKUP(C1883,[1]tabelaPanDados!$A:$D,2,FALSE)</f>
        <v>(Finalizado) Grandes Cetáceos e Pinípedes</v>
      </c>
    </row>
    <row r="1884" spans="1:4" s="21" customFormat="1" x14ac:dyDescent="0.25">
      <c r="A1884" s="20">
        <v>10847</v>
      </c>
      <c r="B1884" s="20" t="str">
        <f>VLOOKUP(A1884,[2]tabelaEspeciesListas!$A:$F,5,FALSE)</f>
        <v>Megaptera novaeangliae</v>
      </c>
      <c r="C1884" s="20" t="s">
        <v>446</v>
      </c>
      <c r="D1884" s="20" t="str">
        <f>VLOOKUP(C1884,[1]tabelaPanDados!$A:$D,2,FALSE)</f>
        <v>(Finalizado) Grandes Cetáceos e Pinípedes</v>
      </c>
    </row>
    <row r="1885" spans="1:4" s="21" customFormat="1" x14ac:dyDescent="0.25">
      <c r="A1885" s="20">
        <v>10834</v>
      </c>
      <c r="B1885" s="20" t="str">
        <f>VLOOKUP(A1885,[2]tabelaEspeciesListas!$A:$F,5,FALSE)</f>
        <v>Mirounga leonina</v>
      </c>
      <c r="C1885" s="20" t="s">
        <v>446</v>
      </c>
      <c r="D1885" s="20" t="str">
        <f>VLOOKUP(C1885,[1]tabelaPanDados!$A:$D,2,FALSE)</f>
        <v>(Finalizado) Grandes Cetáceos e Pinípedes</v>
      </c>
    </row>
    <row r="1886" spans="1:4" s="21" customFormat="1" x14ac:dyDescent="0.25">
      <c r="A1886" s="20">
        <v>10831</v>
      </c>
      <c r="B1886" s="20" t="str">
        <f>VLOOKUP(A1886,[2]tabelaEspeciesListas!$A:$F,5,FALSE)</f>
        <v>Otaria flavescens</v>
      </c>
      <c r="C1886" s="20" t="s">
        <v>446</v>
      </c>
      <c r="D1886" s="20" t="str">
        <f>VLOOKUP(C1886,[1]tabelaPanDados!$A:$D,2,FALSE)</f>
        <v>(Finalizado) Grandes Cetáceos e Pinípedes</v>
      </c>
    </row>
    <row r="1887" spans="1:4" s="21" customFormat="1" x14ac:dyDescent="0.25">
      <c r="A1887" s="20">
        <v>10874</v>
      </c>
      <c r="B1887" s="20" t="str">
        <f>VLOOKUP(A1887,[2]tabelaEspeciesListas!$A:$F,5,FALSE)</f>
        <v>Physeter macrocephalus</v>
      </c>
      <c r="C1887" s="20" t="s">
        <v>446</v>
      </c>
      <c r="D1887" s="20" t="str">
        <f>VLOOKUP(C1887,[1]tabelaPanDados!$A:$D,2,FALSE)</f>
        <v>(Finalizado) Grandes Cetáceos e Pinípedes</v>
      </c>
    </row>
    <row r="1888" spans="1:4" s="21" customFormat="1" x14ac:dyDescent="0.25">
      <c r="A1888" s="20">
        <v>10869</v>
      </c>
      <c r="B1888" s="20" t="str">
        <f>VLOOKUP(A1888,[2]tabelaEspeciesListas!$A:$F,5,FALSE)</f>
        <v>Inia geoffrensis</v>
      </c>
      <c r="C1888" s="20" t="s">
        <v>453</v>
      </c>
      <c r="D1888" s="20" t="str">
        <f>VLOOKUP(C1888,[1]tabelaPanDados!$A:$D,2,FALSE)</f>
        <v>(Finalizado) Pequenos Cetáceos</v>
      </c>
    </row>
    <row r="1889" spans="1:4" s="21" customFormat="1" x14ac:dyDescent="0.25">
      <c r="A1889" s="20">
        <v>10857</v>
      </c>
      <c r="B1889" s="20" t="str">
        <f>VLOOKUP(A1889,[2]tabelaEspeciesListas!$A:$F,5,FALSE)</f>
        <v>Orcinus orca</v>
      </c>
      <c r="C1889" s="20" t="s">
        <v>453</v>
      </c>
      <c r="D1889" s="20" t="str">
        <f>VLOOKUP(C1889,[1]tabelaPanDados!$A:$D,2,FALSE)</f>
        <v>(Finalizado) Pequenos Cetáceos</v>
      </c>
    </row>
    <row r="1890" spans="1:4" s="21" customFormat="1" x14ac:dyDescent="0.25">
      <c r="A1890" s="20">
        <v>10875</v>
      </c>
      <c r="B1890" s="20" t="str">
        <f>VLOOKUP(A1890,[2]tabelaEspeciesListas!$A:$F,5,FALSE)</f>
        <v>Pontoporia blainvillei</v>
      </c>
      <c r="C1890" s="20" t="s">
        <v>453</v>
      </c>
      <c r="D1890" s="20" t="str">
        <f>VLOOKUP(C1890,[1]tabelaPanDados!$A:$D,2,FALSE)</f>
        <v>(Finalizado) Pequenos Cetáceos</v>
      </c>
    </row>
    <row r="1891" spans="1:4" s="21" customFormat="1" x14ac:dyDescent="0.25">
      <c r="A1891" s="20">
        <v>10860</v>
      </c>
      <c r="B1891" s="20" t="str">
        <f>VLOOKUP(A1891,[2]tabelaEspeciesListas!$A:$F,5,FALSE)</f>
        <v>Sotalia fluviatilis</v>
      </c>
      <c r="C1891" s="20" t="s">
        <v>453</v>
      </c>
      <c r="D1891" s="20" t="str">
        <f>VLOOKUP(C1891,[1]tabelaPanDados!$A:$D,2,FALSE)</f>
        <v>(Finalizado) Pequenos Cetáceos</v>
      </c>
    </row>
    <row r="1892" spans="1:4" s="21" customFormat="1" x14ac:dyDescent="0.25">
      <c r="A1892" s="20">
        <v>10861</v>
      </c>
      <c r="B1892" s="20" t="str">
        <f>VLOOKUP(A1892,[2]tabelaEspeciesListas!$A:$F,5,FALSE)</f>
        <v>Sotalia guianensis</v>
      </c>
      <c r="C1892" s="20" t="s">
        <v>453</v>
      </c>
      <c r="D1892" s="20" t="str">
        <f>VLOOKUP(C1892,[1]tabelaPanDados!$A:$D,2,FALSE)</f>
        <v>(Finalizado) Pequenos Cetáceos</v>
      </c>
    </row>
    <row r="1893" spans="1:4" s="21" customFormat="1" x14ac:dyDescent="0.25">
      <c r="A1893" s="20">
        <v>10866</v>
      </c>
      <c r="B1893" s="20" t="str">
        <f>VLOOKUP(A1893,[2]tabelaEspeciesListas!$A:$F,5,FALSE)</f>
        <v>Stenella longirostris</v>
      </c>
      <c r="C1893" s="20" t="s">
        <v>453</v>
      </c>
      <c r="D1893" s="20" t="str">
        <f>VLOOKUP(C1893,[1]tabelaPanDados!$A:$D,2,FALSE)</f>
        <v>(Finalizado) Pequenos Cetáceos</v>
      </c>
    </row>
    <row r="1894" spans="1:4" s="21" customFormat="1" x14ac:dyDescent="0.25">
      <c r="A1894" s="20">
        <v>10867</v>
      </c>
      <c r="B1894" s="20" t="str">
        <f>VLOOKUP(A1894,[2]tabelaEspeciesListas!$A:$F,5,FALSE)</f>
        <v>Steno bredanensis</v>
      </c>
      <c r="C1894" s="20" t="s">
        <v>453</v>
      </c>
      <c r="D1894" s="20" t="str">
        <f>VLOOKUP(C1894,[1]tabelaPanDados!$A:$D,2,FALSE)</f>
        <v>(Finalizado) Pequenos Cetáceos</v>
      </c>
    </row>
    <row r="1895" spans="1:4" s="21" customFormat="1" x14ac:dyDescent="0.25">
      <c r="A1895" s="20">
        <v>10868</v>
      </c>
      <c r="B1895" s="20" t="str">
        <f>VLOOKUP(A1895,[2]tabelaEspeciesListas!$A:$F,5,FALSE)</f>
        <v>Tursiops truncatus</v>
      </c>
      <c r="C1895" s="20" t="s">
        <v>453</v>
      </c>
      <c r="D1895" s="20" t="str">
        <f>VLOOKUP(C1895,[1]tabelaPanDados!$A:$D,2,FALSE)</f>
        <v>(Finalizado) Pequenos Cetáceos</v>
      </c>
    </row>
    <row r="1896" spans="1:4" s="21" customFormat="1" x14ac:dyDescent="0.25">
      <c r="A1896" s="20">
        <v>10875</v>
      </c>
      <c r="B1896" s="20" t="str">
        <f>VLOOKUP(A1896,[2]tabelaEspeciesListas!$A:$F,5,FALSE)</f>
        <v>Pontoporia blainvillei</v>
      </c>
      <c r="C1896" s="20" t="s">
        <v>460</v>
      </c>
      <c r="D1896" s="20" t="str">
        <f>VLOOKUP(C1896,[1]tabelaPanDados!$A:$D,2,FALSE)</f>
        <v>(Finalizado) Toninha - 1º ciclo</v>
      </c>
    </row>
    <row r="1897" spans="1:4" s="21" customFormat="1" x14ac:dyDescent="0.25">
      <c r="A1897" s="20">
        <v>11524</v>
      </c>
      <c r="B1897" s="20" t="str">
        <f>VLOOKUP(A1897,[2]tabelaEspeciesListas!$A:$F,5,FALSE)</f>
        <v>Trichechus inunguis</v>
      </c>
      <c r="C1897" s="20" t="s">
        <v>467</v>
      </c>
      <c r="D1897" s="20" t="str">
        <f>VLOOKUP(C1897,[1]tabelaPanDados!$A:$D,2,FALSE)</f>
        <v>(Finalizado) Sirênios</v>
      </c>
    </row>
    <row r="1898" spans="1:4" s="21" customFormat="1" x14ac:dyDescent="0.25">
      <c r="A1898" s="20">
        <v>11525</v>
      </c>
      <c r="B1898" s="20" t="str">
        <f>VLOOKUP(A1898,[2]tabelaEspeciesListas!$A:$F,5,FALSE)</f>
        <v>Trichechus manatus</v>
      </c>
      <c r="C1898" s="20" t="s">
        <v>467</v>
      </c>
      <c r="D1898" s="20" t="str">
        <f>VLOOKUP(C1898,[1]tabelaPanDados!$A:$D,2,FALSE)</f>
        <v>(Finalizado) Sirênios</v>
      </c>
    </row>
    <row r="1899" spans="1:4" s="21" customFormat="1" x14ac:dyDescent="0.25">
      <c r="A1899" s="20" t="s">
        <v>833</v>
      </c>
      <c r="B1899" s="20" t="str">
        <f>VLOOKUP(A1899,[2]tabelaEspeciesListas!$A:$F,5,FALSE)</f>
        <v>Inia araguaiaensis</v>
      </c>
      <c r="C1899" s="20" t="s">
        <v>474</v>
      </c>
      <c r="D1899" s="20" t="str">
        <f>VLOOKUP(C1899,[1]tabelaPanDados!$A:$D,2,FALSE)</f>
        <v>Mamíferos Aquáticos Amazônicos</v>
      </c>
    </row>
    <row r="1900" spans="1:4" s="21" customFormat="1" x14ac:dyDescent="0.25">
      <c r="A1900" s="20">
        <v>10869</v>
      </c>
      <c r="B1900" s="20" t="str">
        <f>VLOOKUP(A1900,[2]tabelaEspeciesListas!$A:$F,5,FALSE)</f>
        <v>Inia geoffrensis</v>
      </c>
      <c r="C1900" s="20" t="s">
        <v>474</v>
      </c>
      <c r="D1900" s="20" t="str">
        <f>VLOOKUP(C1900,[1]tabelaPanDados!$A:$D,2,FALSE)</f>
        <v>Mamíferos Aquáticos Amazônicos</v>
      </c>
    </row>
    <row r="1901" spans="1:4" s="21" customFormat="1" x14ac:dyDescent="0.25">
      <c r="A1901" s="20">
        <v>10825</v>
      </c>
      <c r="B1901" s="20" t="str">
        <f>VLOOKUP(A1901,[2]tabelaEspeciesListas!$A:$F,5,FALSE)</f>
        <v>Lontra longicaudis</v>
      </c>
      <c r="C1901" s="20" t="s">
        <v>474</v>
      </c>
      <c r="D1901" s="20" t="str">
        <f>VLOOKUP(C1901,[1]tabelaPanDados!$A:$D,2,FALSE)</f>
        <v>Mamíferos Aquáticos Amazônicos</v>
      </c>
    </row>
    <row r="1902" spans="1:4" s="21" customFormat="1" x14ac:dyDescent="0.25">
      <c r="A1902" s="20">
        <v>10827</v>
      </c>
      <c r="B1902" s="20" t="str">
        <f>VLOOKUP(A1902,[2]tabelaEspeciesListas!$A:$F,5,FALSE)</f>
        <v>Pteronura brasiliensis</v>
      </c>
      <c r="C1902" s="20" t="s">
        <v>474</v>
      </c>
      <c r="D1902" s="20" t="str">
        <f>VLOOKUP(C1902,[1]tabelaPanDados!$A:$D,2,FALSE)</f>
        <v>Mamíferos Aquáticos Amazônicos</v>
      </c>
    </row>
    <row r="1903" spans="1:4" s="21" customFormat="1" x14ac:dyDescent="0.25">
      <c r="A1903" s="20">
        <v>10860</v>
      </c>
      <c r="B1903" s="20" t="str">
        <f>VLOOKUP(A1903,[2]tabelaEspeciesListas!$A:$F,5,FALSE)</f>
        <v>Sotalia fluviatilis</v>
      </c>
      <c r="C1903" s="20" t="s">
        <v>474</v>
      </c>
      <c r="D1903" s="20" t="str">
        <f>VLOOKUP(C1903,[1]tabelaPanDados!$A:$D,2,FALSE)</f>
        <v>Mamíferos Aquáticos Amazônicos</v>
      </c>
    </row>
    <row r="1904" spans="1:4" s="21" customFormat="1" x14ac:dyDescent="0.25">
      <c r="A1904" s="20">
        <v>11524</v>
      </c>
      <c r="B1904" s="20" t="str">
        <f>VLOOKUP(A1904,[2]tabelaEspeciesListas!$A:$F,5,FALSE)</f>
        <v>Trichechus inunguis</v>
      </c>
      <c r="C1904" s="20" t="s">
        <v>474</v>
      </c>
      <c r="D1904" s="20" t="str">
        <f>VLOOKUP(C1904,[1]tabelaPanDados!$A:$D,2,FALSE)</f>
        <v>Mamíferos Aquáticos Amazônicos</v>
      </c>
    </row>
    <row r="1905" spans="1:4" s="21" customFormat="1" x14ac:dyDescent="0.25">
      <c r="A1905" s="20">
        <v>10843</v>
      </c>
      <c r="B1905" s="20" t="str">
        <f>VLOOKUP(A1905,[2]tabelaEspeciesListas!$A:$F,5,FALSE)</f>
        <v>Balaenoptera borealis</v>
      </c>
      <c r="C1905" s="20" t="s">
        <v>480</v>
      </c>
      <c r="D1905" s="20" t="str">
        <f>VLOOKUP(C1905,[1]tabelaPanDados!$A:$D,2,FALSE)</f>
        <v>Cetáceos Marinhos</v>
      </c>
    </row>
    <row r="1906" spans="1:4" s="21" customFormat="1" x14ac:dyDescent="0.25">
      <c r="A1906" s="20">
        <v>10845</v>
      </c>
      <c r="B1906" s="20" t="str">
        <f>VLOOKUP(A1906,[2]tabelaEspeciesListas!$A:$F,5,FALSE)</f>
        <v>Balaenoptera musculus</v>
      </c>
      <c r="C1906" s="20" t="s">
        <v>480</v>
      </c>
      <c r="D1906" s="20" t="str">
        <f>VLOOKUP(C1906,[1]tabelaPanDados!$A:$D,2,FALSE)</f>
        <v>Cetáceos Marinhos</v>
      </c>
    </row>
    <row r="1907" spans="1:4" s="21" customFormat="1" x14ac:dyDescent="0.25">
      <c r="A1907" s="20">
        <v>10846</v>
      </c>
      <c r="B1907" s="20" t="str">
        <f>VLOOKUP(A1907,[2]tabelaEspeciesListas!$A:$F,5,FALSE)</f>
        <v>Balaenoptera physalus</v>
      </c>
      <c r="C1907" s="20" t="s">
        <v>480</v>
      </c>
      <c r="D1907" s="20" t="str">
        <f>VLOOKUP(C1907,[1]tabelaPanDados!$A:$D,2,FALSE)</f>
        <v>Cetáceos Marinhos</v>
      </c>
    </row>
    <row r="1908" spans="1:4" s="21" customFormat="1" x14ac:dyDescent="0.25">
      <c r="A1908" s="20">
        <v>10840</v>
      </c>
      <c r="B1908" s="20" t="str">
        <f>VLOOKUP(A1908,[2]tabelaEspeciesListas!$A:$F,5,FALSE)</f>
        <v>Eubalaena australis</v>
      </c>
      <c r="C1908" s="20" t="s">
        <v>480</v>
      </c>
      <c r="D1908" s="20" t="str">
        <f>VLOOKUP(C1908,[1]tabelaPanDados!$A:$D,2,FALSE)</f>
        <v>Cetáceos Marinhos</v>
      </c>
    </row>
    <row r="1909" spans="1:4" s="21" customFormat="1" x14ac:dyDescent="0.25">
      <c r="A1909" s="20">
        <v>10847</v>
      </c>
      <c r="B1909" s="20" t="str">
        <f>VLOOKUP(A1909,[2]tabelaEspeciesListas!$A:$F,5,FALSE)</f>
        <v>Megaptera novaeangliae</v>
      </c>
      <c r="C1909" s="20" t="s">
        <v>480</v>
      </c>
      <c r="D1909" s="20" t="str">
        <f>VLOOKUP(C1909,[1]tabelaPanDados!$A:$D,2,FALSE)</f>
        <v>Cetáceos Marinhos</v>
      </c>
    </row>
    <row r="1910" spans="1:4" s="21" customFormat="1" x14ac:dyDescent="0.25">
      <c r="A1910" s="20">
        <v>10874</v>
      </c>
      <c r="B1910" s="20" t="str">
        <f>VLOOKUP(A1910,[2]tabelaEspeciesListas!$A:$F,5,FALSE)</f>
        <v>Physeter macrocephalus</v>
      </c>
      <c r="C1910" s="20" t="s">
        <v>480</v>
      </c>
      <c r="D1910" s="20" t="str">
        <f>VLOOKUP(C1910,[1]tabelaPanDados!$A:$D,2,FALSE)</f>
        <v>Cetáceos Marinhos</v>
      </c>
    </row>
    <row r="1911" spans="1:4" s="21" customFormat="1" x14ac:dyDescent="0.25">
      <c r="A1911" s="20">
        <v>10861</v>
      </c>
      <c r="B1911" s="20" t="str">
        <f>VLOOKUP(A1911,[2]tabelaEspeciesListas!$A:$F,5,FALSE)</f>
        <v>Sotalia guianensis</v>
      </c>
      <c r="C1911" s="20" t="s">
        <v>480</v>
      </c>
      <c r="D1911" s="20" t="str">
        <f>VLOOKUP(C1911,[1]tabelaPanDados!$A:$D,2,FALSE)</f>
        <v>Cetáceos Marinhos</v>
      </c>
    </row>
    <row r="1912" spans="1:4" s="21" customFormat="1" x14ac:dyDescent="0.25">
      <c r="A1912" s="20" t="s">
        <v>834</v>
      </c>
      <c r="B1912" s="20" t="str">
        <f>VLOOKUP(A1912,[2]tabelaEspeciesListas!$A:$F,5,FALSE)</f>
        <v>Tursiops gephyreus</v>
      </c>
      <c r="C1912" s="20" t="s">
        <v>480</v>
      </c>
      <c r="D1912" s="20" t="str">
        <f>VLOOKUP(C1912,[1]tabelaPanDados!$A:$D,2,FALSE)</f>
        <v>Cetáceos Marinhos</v>
      </c>
    </row>
    <row r="1913" spans="1:4" s="21" customFormat="1" x14ac:dyDescent="0.25">
      <c r="A1913" s="20">
        <v>10875</v>
      </c>
      <c r="B1913" s="20" t="str">
        <f>VLOOKUP(A1913,[2]tabelaEspeciesListas!$A:$F,5,FALSE)</f>
        <v>Pontoporia blainvillei</v>
      </c>
      <c r="C1913" s="20" t="s">
        <v>486</v>
      </c>
      <c r="D1913" s="20" t="str">
        <f>VLOOKUP(C1913,[1]tabelaPanDados!$A:$D,2,FALSE)</f>
        <v>Toninha - 2º ciclo</v>
      </c>
    </row>
    <row r="1914" spans="1:4" s="21" customFormat="1" x14ac:dyDescent="0.25">
      <c r="A1914" s="20">
        <v>11156</v>
      </c>
      <c r="B1914" s="20" t="str">
        <f>VLOOKUP(A1914,[2]tabelaEspeciesListas!$A:$F,5,FALSE)</f>
        <v>Alouatta ululata</v>
      </c>
      <c r="C1914" s="20" t="s">
        <v>490</v>
      </c>
      <c r="D1914" s="20" t="str">
        <f>VLOOKUP(C1914,[1]tabelaPanDados!$A:$D,2,FALSE)</f>
        <v>(Finalizado) Manguezal</v>
      </c>
    </row>
    <row r="1915" spans="1:4" s="21" customFormat="1" x14ac:dyDescent="0.25">
      <c r="A1915" s="20">
        <v>10460</v>
      </c>
      <c r="B1915" s="20" t="str">
        <f>VLOOKUP(A1915,[2]tabelaEspeciesListas!$A:$F,5,FALSE)</f>
        <v>Amazona brasiliensis</v>
      </c>
      <c r="C1915" s="20" t="s">
        <v>490</v>
      </c>
      <c r="D1915" s="20" t="str">
        <f>VLOOKUP(C1915,[1]tabelaPanDados!$A:$D,2,FALSE)</f>
        <v>(Finalizado) Manguezal</v>
      </c>
    </row>
    <row r="1916" spans="1:4" s="21" customFormat="1" x14ac:dyDescent="0.25">
      <c r="A1916" s="20">
        <v>4696</v>
      </c>
      <c r="B1916" s="20" t="str">
        <f>VLOOKUP(A1916,[2]tabelaEspeciesListas!$A:$F,5,FALSE)</f>
        <v>Anchoa cubana</v>
      </c>
      <c r="C1916" s="20" t="s">
        <v>490</v>
      </c>
      <c r="D1916" s="20" t="str">
        <f>VLOOKUP(C1916,[1]tabelaPanDados!$A:$D,2,FALSE)</f>
        <v>(Finalizado) Manguezal</v>
      </c>
    </row>
    <row r="1917" spans="1:4" s="21" customFormat="1" x14ac:dyDescent="0.25">
      <c r="A1917" s="20">
        <v>4697</v>
      </c>
      <c r="B1917" s="20" t="str">
        <f>VLOOKUP(A1917,[2]tabelaEspeciesListas!$A:$F,5,FALSE)</f>
        <v>Anchoa filifera</v>
      </c>
      <c r="C1917" s="20" t="s">
        <v>490</v>
      </c>
      <c r="D1917" s="20" t="str">
        <f>VLOOKUP(C1917,[1]tabelaPanDados!$A:$D,2,FALSE)</f>
        <v>(Finalizado) Manguezal</v>
      </c>
    </row>
    <row r="1918" spans="1:4" s="21" customFormat="1" x14ac:dyDescent="0.25">
      <c r="A1918" s="20">
        <v>4699</v>
      </c>
      <c r="B1918" s="20" t="str">
        <f>VLOOKUP(A1918,[2]tabelaEspeciesListas!$A:$F,5,FALSE)</f>
        <v>Anchoa lyolepis</v>
      </c>
      <c r="C1918" s="20" t="s">
        <v>490</v>
      </c>
      <c r="D1918" s="20" t="str">
        <f>VLOOKUP(C1918,[1]tabelaPanDados!$A:$D,2,FALSE)</f>
        <v>(Finalizado) Manguezal</v>
      </c>
    </row>
    <row r="1919" spans="1:4" s="21" customFormat="1" x14ac:dyDescent="0.25">
      <c r="A1919" s="20">
        <v>4703</v>
      </c>
      <c r="B1919" s="20" t="str">
        <f>VLOOKUP(A1919,[2]tabelaEspeciesListas!$A:$F,5,FALSE)</f>
        <v>Anchoa tricolor</v>
      </c>
      <c r="C1919" s="20" t="s">
        <v>490</v>
      </c>
      <c r="D1919" s="20" t="str">
        <f>VLOOKUP(C1919,[1]tabelaPanDados!$A:$D,2,FALSE)</f>
        <v>(Finalizado) Manguezal</v>
      </c>
    </row>
    <row r="1920" spans="1:4" s="21" customFormat="1" x14ac:dyDescent="0.25">
      <c r="A1920" s="20">
        <v>4713</v>
      </c>
      <c r="B1920" s="20" t="str">
        <f>VLOOKUP(A1920,[2]tabelaEspeciesListas!$A:$F,5,FALSE)</f>
        <v>Anchoviella lepidentostole</v>
      </c>
      <c r="C1920" s="20" t="s">
        <v>490</v>
      </c>
      <c r="D1920" s="20" t="str">
        <f>VLOOKUP(C1920,[1]tabelaPanDados!$A:$D,2,FALSE)</f>
        <v>(Finalizado) Manguezal</v>
      </c>
    </row>
    <row r="1921" spans="1:4" s="21" customFormat="1" x14ac:dyDescent="0.25">
      <c r="A1921" s="20">
        <v>2726</v>
      </c>
      <c r="B1921" s="20" t="str">
        <f>VLOOKUP(A1921,[2]tabelaEspeciesListas!$A:$F,5,FALSE)</f>
        <v>Anomalocardia flexuosa</v>
      </c>
      <c r="C1921" s="20" t="s">
        <v>490</v>
      </c>
      <c r="D1921" s="20" t="str">
        <f>VLOOKUP(C1921,[1]tabelaPanDados!$A:$D,2,FALSE)</f>
        <v>(Finalizado) Manguezal</v>
      </c>
    </row>
    <row r="1922" spans="1:4" s="21" customFormat="1" x14ac:dyDescent="0.25">
      <c r="A1922" s="20">
        <v>6304</v>
      </c>
      <c r="B1922" s="20" t="str">
        <f>VLOOKUP(A1922,[2]tabelaEspeciesListas!$A:$F,5,FALSE)</f>
        <v>Aspistor luniscutis</v>
      </c>
      <c r="C1922" s="20" t="s">
        <v>490</v>
      </c>
      <c r="D1922" s="20" t="str">
        <f>VLOOKUP(C1922,[1]tabelaPanDados!$A:$D,2,FALSE)</f>
        <v>(Finalizado) Manguezal</v>
      </c>
    </row>
    <row r="1923" spans="1:4" s="21" customFormat="1" x14ac:dyDescent="0.25">
      <c r="A1923" s="20">
        <v>2410</v>
      </c>
      <c r="B1923" s="20" t="str">
        <f>VLOOKUP(A1923,[2]tabelaEspeciesListas!$A:$F,5,FALSE)</f>
        <v>Atya scabra</v>
      </c>
      <c r="C1923" s="20" t="s">
        <v>490</v>
      </c>
      <c r="D1923" s="20" t="str">
        <f>VLOOKUP(C1923,[1]tabelaPanDados!$A:$D,2,FALSE)</f>
        <v>(Finalizado) Manguezal</v>
      </c>
    </row>
    <row r="1924" spans="1:4" s="21" customFormat="1" x14ac:dyDescent="0.25">
      <c r="A1924" s="20">
        <v>7267</v>
      </c>
      <c r="B1924" s="20" t="str">
        <f>VLOOKUP(A1924,[2]tabelaEspeciesListas!$A:$F,5,FALSE)</f>
        <v>Brachyplatystoma rousseauxii</v>
      </c>
      <c r="C1924" s="20" t="s">
        <v>490</v>
      </c>
      <c r="D1924" s="20" t="str">
        <f>VLOOKUP(C1924,[1]tabelaPanDados!$A:$D,2,FALSE)</f>
        <v>(Finalizado) Manguezal</v>
      </c>
    </row>
    <row r="1925" spans="1:4" s="21" customFormat="1" x14ac:dyDescent="0.25">
      <c r="A1925" s="20">
        <v>2512</v>
      </c>
      <c r="B1925" s="20" t="str">
        <f>VLOOKUP(A1925,[2]tabelaEspeciesListas!$A:$F,5,FALSE)</f>
        <v>Callinectes danae</v>
      </c>
      <c r="C1925" s="20" t="s">
        <v>490</v>
      </c>
      <c r="D1925" s="20" t="str">
        <f>VLOOKUP(C1925,[1]tabelaPanDados!$A:$D,2,FALSE)</f>
        <v>(Finalizado) Manguezal</v>
      </c>
    </row>
    <row r="1926" spans="1:4" s="21" customFormat="1" x14ac:dyDescent="0.25">
      <c r="A1926" s="20">
        <v>2514</v>
      </c>
      <c r="B1926" s="20" t="str">
        <f>VLOOKUP(A1926,[2]tabelaEspeciesListas!$A:$F,5,FALSE)</f>
        <v>Callinectes marginatus</v>
      </c>
      <c r="C1926" s="20" t="s">
        <v>490</v>
      </c>
      <c r="D1926" s="20" t="str">
        <f>VLOOKUP(C1926,[1]tabelaPanDados!$A:$D,2,FALSE)</f>
        <v>(Finalizado) Manguezal</v>
      </c>
    </row>
    <row r="1927" spans="1:4" s="21" customFormat="1" x14ac:dyDescent="0.25">
      <c r="A1927" s="20">
        <v>2516</v>
      </c>
      <c r="B1927" s="20" t="str">
        <f>VLOOKUP(A1927,[2]tabelaEspeciesListas!$A:$F,5,FALSE)</f>
        <v>Callinectes sapidus</v>
      </c>
      <c r="C1927" s="20" t="s">
        <v>490</v>
      </c>
      <c r="D1927" s="20" t="str">
        <f>VLOOKUP(C1927,[1]tabelaPanDados!$A:$D,2,FALSE)</f>
        <v>(Finalizado) Manguezal</v>
      </c>
    </row>
    <row r="1928" spans="1:4" s="21" customFormat="1" x14ac:dyDescent="0.25">
      <c r="A1928" s="20">
        <v>5496</v>
      </c>
      <c r="B1928" s="20" t="str">
        <f>VLOOKUP(A1928,[2]tabelaEspeciesListas!$A:$F,5,FALSE)</f>
        <v>Caranx hippos</v>
      </c>
      <c r="C1928" s="20" t="s">
        <v>490</v>
      </c>
      <c r="D1928" s="20" t="str">
        <f>VLOOKUP(C1928,[1]tabelaPanDados!$A:$D,2,FALSE)</f>
        <v>(Finalizado) Manguezal</v>
      </c>
    </row>
    <row r="1929" spans="1:4" s="21" customFormat="1" x14ac:dyDescent="0.25">
      <c r="A1929" s="20">
        <v>2422</v>
      </c>
      <c r="B1929" s="20" t="str">
        <f>VLOOKUP(A1929,[2]tabelaEspeciesListas!$A:$F,5,FALSE)</f>
        <v>Cardisoma guanhumi</v>
      </c>
      <c r="C1929" s="20" t="s">
        <v>490</v>
      </c>
      <c r="D1929" s="20" t="str">
        <f>VLOOKUP(C1929,[1]tabelaPanDados!$A:$D,2,FALSE)</f>
        <v>(Finalizado) Manguezal</v>
      </c>
    </row>
    <row r="1930" spans="1:4" s="21" customFormat="1" x14ac:dyDescent="0.25">
      <c r="A1930" s="20">
        <v>5533</v>
      </c>
      <c r="B1930" s="20" t="str">
        <f>VLOOKUP(A1930,[2]tabelaEspeciesListas!$A:$F,5,FALSE)</f>
        <v>Centropomus parallelus</v>
      </c>
      <c r="C1930" s="20" t="s">
        <v>490</v>
      </c>
      <c r="D1930" s="20" t="str">
        <f>VLOOKUP(C1930,[1]tabelaPanDados!$A:$D,2,FALSE)</f>
        <v>(Finalizado) Manguezal</v>
      </c>
    </row>
    <row r="1931" spans="1:4" s="21" customFormat="1" x14ac:dyDescent="0.25">
      <c r="A1931" s="20">
        <v>5535</v>
      </c>
      <c r="B1931" s="20" t="str">
        <f>VLOOKUP(A1931,[2]tabelaEspeciesListas!$A:$F,5,FALSE)</f>
        <v>Centropomus undecimalis</v>
      </c>
      <c r="C1931" s="20" t="s">
        <v>490</v>
      </c>
      <c r="D1931" s="20" t="str">
        <f>VLOOKUP(C1931,[1]tabelaPanDados!$A:$D,2,FALSE)</f>
        <v>(Finalizado) Manguezal</v>
      </c>
    </row>
    <row r="1932" spans="1:4" s="21" customFormat="1" x14ac:dyDescent="0.25">
      <c r="A1932" s="20">
        <v>2679</v>
      </c>
      <c r="B1932" s="20" t="str">
        <f>VLOOKUP(A1932,[2]tabelaEspeciesListas!$A:$F,5,FALSE)</f>
        <v>Crassostrea brasiliana</v>
      </c>
      <c r="C1932" s="20" t="s">
        <v>490</v>
      </c>
      <c r="D1932" s="20" t="str">
        <f>VLOOKUP(C1932,[1]tabelaPanDados!$A:$D,2,FALSE)</f>
        <v>(Finalizado) Manguezal</v>
      </c>
    </row>
    <row r="1933" spans="1:4" s="21" customFormat="1" x14ac:dyDescent="0.25">
      <c r="A1933" s="20">
        <v>2680</v>
      </c>
      <c r="B1933" s="20" t="str">
        <f>VLOOKUP(A1933,[2]tabelaEspeciesListas!$A:$F,5,FALSE)</f>
        <v>Crassostrea rhizophorae</v>
      </c>
      <c r="C1933" s="20" t="s">
        <v>490</v>
      </c>
      <c r="D1933" s="20" t="str">
        <f>VLOOKUP(C1933,[1]tabelaPanDados!$A:$D,2,FALSE)</f>
        <v>(Finalizado) Manguezal</v>
      </c>
    </row>
    <row r="1934" spans="1:4" s="21" customFormat="1" x14ac:dyDescent="0.25">
      <c r="A1934" s="20">
        <v>10594</v>
      </c>
      <c r="B1934" s="20" t="str">
        <f>VLOOKUP(A1934,[2]tabelaEspeciesListas!$A:$F,5,FALSE)</f>
        <v>Crypturellus noctivagus noctivagus Crypturellus noctivagus</v>
      </c>
      <c r="C1934" s="20" t="s">
        <v>490</v>
      </c>
      <c r="D1934" s="20" t="str">
        <f>VLOOKUP(C1934,[1]tabelaPanDados!$A:$D,2,FALSE)</f>
        <v>(Finalizado) Manguezal</v>
      </c>
    </row>
    <row r="1935" spans="1:4" s="21" customFormat="1" x14ac:dyDescent="0.25">
      <c r="A1935" s="20">
        <v>6079</v>
      </c>
      <c r="B1935" s="20" t="str">
        <f>VLOOKUP(A1935,[2]tabelaEspeciesListas!$A:$F,5,FALSE)</f>
        <v>Cynoscion acoupa</v>
      </c>
      <c r="C1935" s="20" t="s">
        <v>490</v>
      </c>
      <c r="D1935" s="20" t="str">
        <f>VLOOKUP(C1935,[1]tabelaPanDados!$A:$D,2,FALSE)</f>
        <v>(Finalizado) Manguezal</v>
      </c>
    </row>
    <row r="1936" spans="1:4" s="21" customFormat="1" x14ac:dyDescent="0.25">
      <c r="A1936" s="20">
        <v>6080</v>
      </c>
      <c r="B1936" s="20" t="str">
        <f>VLOOKUP(A1936,[2]tabelaEspeciesListas!$A:$F,5,FALSE)</f>
        <v>Cynoscion guatucupa</v>
      </c>
      <c r="C1936" s="20" t="s">
        <v>490</v>
      </c>
      <c r="D1936" s="20" t="str">
        <f>VLOOKUP(C1936,[1]tabelaPanDados!$A:$D,2,FALSE)</f>
        <v>(Finalizado) Manguezal</v>
      </c>
    </row>
    <row r="1937" spans="1:4" s="21" customFormat="1" x14ac:dyDescent="0.25">
      <c r="A1937" s="20">
        <v>6081</v>
      </c>
      <c r="B1937" s="20" t="str">
        <f>VLOOKUP(A1937,[2]tabelaEspeciesListas!$A:$F,5,FALSE)</f>
        <v>Cynoscion jamaicensis</v>
      </c>
      <c r="C1937" s="20" t="s">
        <v>490</v>
      </c>
      <c r="D1937" s="20" t="str">
        <f>VLOOKUP(C1937,[1]tabelaPanDados!$A:$D,2,FALSE)</f>
        <v>(Finalizado) Manguezal</v>
      </c>
    </row>
    <row r="1938" spans="1:4" s="21" customFormat="1" x14ac:dyDescent="0.25">
      <c r="A1938" s="20">
        <v>6082</v>
      </c>
      <c r="B1938" s="20" t="str">
        <f>VLOOKUP(A1938,[2]tabelaEspeciesListas!$A:$F,5,FALSE)</f>
        <v>Cynoscion leiarchus</v>
      </c>
      <c r="C1938" s="20" t="s">
        <v>490</v>
      </c>
      <c r="D1938" s="20" t="str">
        <f>VLOOKUP(C1938,[1]tabelaPanDados!$A:$D,2,FALSE)</f>
        <v>(Finalizado) Manguezal</v>
      </c>
    </row>
    <row r="1939" spans="1:4" s="21" customFormat="1" x14ac:dyDescent="0.25">
      <c r="A1939" s="20">
        <v>6083</v>
      </c>
      <c r="B1939" s="20" t="str">
        <f>VLOOKUP(A1939,[2]tabelaEspeciesListas!$A:$F,5,FALSE)</f>
        <v>Cynoscion microlepidotus</v>
      </c>
      <c r="C1939" s="20" t="s">
        <v>490</v>
      </c>
      <c r="D1939" s="20" t="str">
        <f>VLOOKUP(C1939,[1]tabelaPanDados!$A:$D,2,FALSE)</f>
        <v>(Finalizado) Manguezal</v>
      </c>
    </row>
    <row r="1940" spans="1:4" s="21" customFormat="1" x14ac:dyDescent="0.25">
      <c r="A1940" s="20">
        <v>6086</v>
      </c>
      <c r="B1940" s="20" t="str">
        <f>VLOOKUP(A1940,[2]tabelaEspeciesListas!$A:$F,5,FALSE)</f>
        <v>Cynoscion virescens</v>
      </c>
      <c r="C1940" s="20" t="s">
        <v>490</v>
      </c>
      <c r="D1940" s="20" t="str">
        <f>VLOOKUP(C1940,[1]tabelaPanDados!$A:$D,2,FALSE)</f>
        <v>(Finalizado) Manguezal</v>
      </c>
    </row>
    <row r="1941" spans="1:4" s="21" customFormat="1" x14ac:dyDescent="0.25">
      <c r="A1941" s="20">
        <v>5871</v>
      </c>
      <c r="B1941" s="20" t="str">
        <f>VLOOKUP(A1941,[2]tabelaEspeciesListas!$A:$F,5,FALSE)</f>
        <v>Diapterus auratus</v>
      </c>
      <c r="C1941" s="20" t="s">
        <v>490</v>
      </c>
      <c r="D1941" s="20" t="str">
        <f>VLOOKUP(C1941,[1]tabelaPanDados!$A:$D,2,FALSE)</f>
        <v>(Finalizado) Manguezal</v>
      </c>
    </row>
    <row r="1942" spans="1:4" s="21" customFormat="1" x14ac:dyDescent="0.25">
      <c r="A1942" s="20">
        <v>5872</v>
      </c>
      <c r="B1942" s="20" t="str">
        <f>VLOOKUP(A1942,[2]tabelaEspeciesListas!$A:$F,5,FALSE)</f>
        <v>Diapterus rhombeus</v>
      </c>
      <c r="C1942" s="20" t="s">
        <v>490</v>
      </c>
      <c r="D1942" s="20" t="str">
        <f>VLOOKUP(C1942,[1]tabelaPanDados!$A:$D,2,FALSE)</f>
        <v>(Finalizado) Manguezal</v>
      </c>
    </row>
    <row r="1943" spans="1:4" s="21" customFormat="1" x14ac:dyDescent="0.25">
      <c r="A1943" s="20">
        <v>5848</v>
      </c>
      <c r="B1943" s="20" t="str">
        <f>VLOOKUP(A1943,[2]tabelaEspeciesListas!$A:$F,5,FALSE)</f>
        <v>Epinephelus itajara</v>
      </c>
      <c r="C1943" s="20" t="s">
        <v>490</v>
      </c>
      <c r="D1943" s="20" t="str">
        <f>VLOOKUP(C1943,[1]tabelaPanDados!$A:$D,2,FALSE)</f>
        <v>(Finalizado) Manguezal</v>
      </c>
    </row>
    <row r="1944" spans="1:4" s="21" customFormat="1" x14ac:dyDescent="0.25">
      <c r="A1944" s="20">
        <v>5849</v>
      </c>
      <c r="B1944" s="20" t="str">
        <f>VLOOKUP(A1944,[2]tabelaEspeciesListas!$A:$F,5,FALSE)</f>
        <v>Epinephelus marginatus</v>
      </c>
      <c r="C1944" s="20" t="s">
        <v>490</v>
      </c>
      <c r="D1944" s="20" t="str">
        <f>VLOOKUP(C1944,[1]tabelaPanDados!$A:$D,2,FALSE)</f>
        <v>(Finalizado) Manguezal</v>
      </c>
    </row>
    <row r="1945" spans="1:4" s="21" customFormat="1" x14ac:dyDescent="0.25">
      <c r="A1945" s="20">
        <v>10298</v>
      </c>
      <c r="B1945" s="20" t="str">
        <f>VLOOKUP(A1945,[2]tabelaEspeciesListas!$A:$F,5,FALSE)</f>
        <v>Eudocimus ruber</v>
      </c>
      <c r="C1945" s="20" t="s">
        <v>490</v>
      </c>
      <c r="D1945" s="20" t="str">
        <f>VLOOKUP(C1945,[1]tabelaPanDados!$A:$D,2,FALSE)</f>
        <v>(Finalizado) Manguezal</v>
      </c>
    </row>
    <row r="1946" spans="1:4" s="21" customFormat="1" x14ac:dyDescent="0.25">
      <c r="A1946" s="20">
        <v>2492</v>
      </c>
      <c r="B1946" s="20" t="str">
        <f>VLOOKUP(A1946,[2]tabelaEspeciesListas!$A:$F,5,FALSE)</f>
        <v>Farfantepenaeus brasiliensis</v>
      </c>
      <c r="C1946" s="20" t="s">
        <v>490</v>
      </c>
      <c r="D1946" s="20" t="str">
        <f>VLOOKUP(C1946,[1]tabelaPanDados!$A:$D,2,FALSE)</f>
        <v>(Finalizado) Manguezal</v>
      </c>
    </row>
    <row r="1947" spans="1:4" s="21" customFormat="1" x14ac:dyDescent="0.25">
      <c r="A1947" s="20">
        <v>2494</v>
      </c>
      <c r="B1947" s="20" t="str">
        <f>VLOOKUP(A1947,[2]tabelaEspeciesListas!$A:$F,5,FALSE)</f>
        <v>Farfantepenaeus paulensis</v>
      </c>
      <c r="C1947" s="20" t="s">
        <v>490</v>
      </c>
      <c r="D1947" s="20" t="str">
        <f>VLOOKUP(C1947,[1]tabelaPanDados!$A:$D,2,FALSE)</f>
        <v>(Finalizado) Manguezal</v>
      </c>
    </row>
    <row r="1948" spans="1:4" s="21" customFormat="1" x14ac:dyDescent="0.25">
      <c r="A1948" s="20">
        <v>2495</v>
      </c>
      <c r="B1948" s="20" t="str">
        <f>VLOOKUP(A1948,[2]tabelaEspeciesListas!$A:$F,5,FALSE)</f>
        <v>Farfantepenaeus subtilis</v>
      </c>
      <c r="C1948" s="20" t="s">
        <v>490</v>
      </c>
      <c r="D1948" s="20" t="str">
        <f>VLOOKUP(C1948,[1]tabelaPanDados!$A:$D,2,FALSE)</f>
        <v>(Finalizado) Manguezal</v>
      </c>
    </row>
    <row r="1949" spans="1:4" s="21" customFormat="1" x14ac:dyDescent="0.25">
      <c r="A1949" s="20">
        <v>10680</v>
      </c>
      <c r="B1949" s="20" t="str">
        <f>VLOOKUP(A1949,[2]tabelaEspeciesListas!$A:$F,5,FALSE)</f>
        <v>Ginglymostoma cirratum</v>
      </c>
      <c r="C1949" s="20" t="s">
        <v>490</v>
      </c>
      <c r="D1949" s="20" t="str">
        <f>VLOOKUP(C1949,[1]tabelaPanDados!$A:$D,2,FALSE)</f>
        <v>(Finalizado) Manguezal</v>
      </c>
    </row>
    <row r="1950" spans="1:4" s="21" customFormat="1" x14ac:dyDescent="0.25">
      <c r="A1950" s="20">
        <v>10639</v>
      </c>
      <c r="B1950" s="20" t="str">
        <f>VLOOKUP(A1950,[2]tabelaEspeciesListas!$A:$F,5,FALSE)</f>
        <v>Isogomphodon oxyrhynchus</v>
      </c>
      <c r="C1950" s="20" t="s">
        <v>490</v>
      </c>
      <c r="D1950" s="20" t="str">
        <f>VLOOKUP(C1950,[1]tabelaPanDados!$A:$D,2,FALSE)</f>
        <v>(Finalizado) Manguezal</v>
      </c>
    </row>
    <row r="1951" spans="1:4" s="21" customFormat="1" x14ac:dyDescent="0.25">
      <c r="A1951" s="20">
        <v>2496</v>
      </c>
      <c r="B1951" s="20" t="str">
        <f>VLOOKUP(A1951,[2]tabelaEspeciesListas!$A:$F,5,FALSE)</f>
        <v>Litopenaeus schimitti</v>
      </c>
      <c r="C1951" s="20" t="s">
        <v>490</v>
      </c>
      <c r="D1951" s="20" t="str">
        <f>VLOOKUP(C1951,[1]tabelaPanDados!$A:$D,2,FALSE)</f>
        <v>(Finalizado) Manguezal</v>
      </c>
    </row>
    <row r="1952" spans="1:4" s="21" customFormat="1" x14ac:dyDescent="0.25">
      <c r="A1952" s="20">
        <v>2449</v>
      </c>
      <c r="B1952" s="20" t="str">
        <f>VLOOKUP(A1952,[2]tabelaEspeciesListas!$A:$F,5,FALSE)</f>
        <v>Macrobrachium amazonicum</v>
      </c>
      <c r="C1952" s="20" t="s">
        <v>490</v>
      </c>
      <c r="D1952" s="20" t="str">
        <f>VLOOKUP(C1952,[1]tabelaPanDados!$A:$D,2,FALSE)</f>
        <v>(Finalizado) Manguezal</v>
      </c>
    </row>
    <row r="1953" spans="1:4" s="21" customFormat="1" x14ac:dyDescent="0.25">
      <c r="A1953" s="20">
        <v>2452</v>
      </c>
      <c r="B1953" s="20" t="str">
        <f>VLOOKUP(A1953,[2]tabelaEspeciesListas!$A:$F,5,FALSE)</f>
        <v>Macrobrachium carcinus</v>
      </c>
      <c r="C1953" s="20" t="s">
        <v>490</v>
      </c>
      <c r="D1953" s="20" t="str">
        <f>VLOOKUP(C1953,[1]tabelaPanDados!$A:$D,2,FALSE)</f>
        <v>(Finalizado) Manguezal</v>
      </c>
    </row>
    <row r="1954" spans="1:4" s="21" customFormat="1" x14ac:dyDescent="0.25">
      <c r="A1954" s="20">
        <v>6014</v>
      </c>
      <c r="B1954" s="20" t="str">
        <f>VLOOKUP(A1954,[2]tabelaEspeciesListas!$A:$F,5,FALSE)</f>
        <v>Mugil curema</v>
      </c>
      <c r="C1954" s="20" t="s">
        <v>490</v>
      </c>
      <c r="D1954" s="20" t="str">
        <f>VLOOKUP(C1954,[1]tabelaPanDados!$A:$D,2,FALSE)</f>
        <v>(Finalizado) Manguezal</v>
      </c>
    </row>
    <row r="1955" spans="1:4" s="21" customFormat="1" x14ac:dyDescent="0.25">
      <c r="A1955" s="20">
        <v>6017</v>
      </c>
      <c r="B1955" s="20" t="str">
        <f>VLOOKUP(A1955,[2]tabelaEspeciesListas!$A:$F,5,FALSE)</f>
        <v>Mugil incilis</v>
      </c>
      <c r="C1955" s="20" t="s">
        <v>490</v>
      </c>
      <c r="D1955" s="20" t="str">
        <f>VLOOKUP(C1955,[1]tabelaPanDados!$A:$D,2,FALSE)</f>
        <v>(Finalizado) Manguezal</v>
      </c>
    </row>
    <row r="1956" spans="1:4" s="21" customFormat="1" x14ac:dyDescent="0.25">
      <c r="A1956" s="20">
        <v>6018</v>
      </c>
      <c r="B1956" s="20" t="str">
        <f>VLOOKUP(A1956,[2]tabelaEspeciesListas!$A:$F,5,FALSE)</f>
        <v>Mugil liza</v>
      </c>
      <c r="C1956" s="20" t="s">
        <v>490</v>
      </c>
      <c r="D1956" s="20" t="str">
        <f>VLOOKUP(C1956,[1]tabelaPanDados!$A:$D,2,FALSE)</f>
        <v>(Finalizado) Manguezal</v>
      </c>
    </row>
    <row r="1957" spans="1:4" s="21" customFormat="1" x14ac:dyDescent="0.25">
      <c r="A1957" s="20">
        <v>2677</v>
      </c>
      <c r="B1957" s="20" t="str">
        <f>VLOOKUP(A1957,[2]tabelaEspeciesListas!$A:$F,5,FALSE)</f>
        <v>Mytella charruana</v>
      </c>
      <c r="C1957" s="20" t="s">
        <v>490</v>
      </c>
      <c r="D1957" s="20" t="str">
        <f>VLOOKUP(C1957,[1]tabelaPanDados!$A:$D,2,FALSE)</f>
        <v>(Finalizado) Manguezal</v>
      </c>
    </row>
    <row r="1958" spans="1:4" s="21" customFormat="1" x14ac:dyDescent="0.25">
      <c r="A1958" s="20">
        <v>2677</v>
      </c>
      <c r="B1958" s="20" t="str">
        <f>VLOOKUP(A1958,[2]tabelaEspeciesListas!$A:$F,5,FALSE)</f>
        <v>Mytella charruana</v>
      </c>
      <c r="C1958" s="20" t="s">
        <v>490</v>
      </c>
      <c r="D1958" s="20" t="str">
        <f>VLOOKUP(C1958,[1]tabelaPanDados!$A:$D,2,FALSE)</f>
        <v>(Finalizado) Manguezal</v>
      </c>
    </row>
    <row r="1959" spans="1:4" s="21" customFormat="1" x14ac:dyDescent="0.25">
      <c r="A1959" s="20">
        <v>2678</v>
      </c>
      <c r="B1959" s="20" t="str">
        <f>VLOOKUP(A1959,[2]tabelaEspeciesListas!$A:$F,5,FALSE)</f>
        <v>Mytella guyanensis</v>
      </c>
      <c r="C1959" s="20" t="s">
        <v>490</v>
      </c>
      <c r="D1959" s="20" t="str">
        <f>VLOOKUP(C1959,[1]tabelaPanDados!$A:$D,2,FALSE)</f>
        <v>(Finalizado) Manguezal</v>
      </c>
    </row>
    <row r="1960" spans="1:4" s="21" customFormat="1" x14ac:dyDescent="0.25">
      <c r="A1960" s="20">
        <v>10640</v>
      </c>
      <c r="B1960" s="20" t="str">
        <f>VLOOKUP(A1960,[2]tabelaEspeciesListas!$A:$F,5,FALSE)</f>
        <v>Negaprion brevirostris</v>
      </c>
      <c r="C1960" s="20" t="s">
        <v>490</v>
      </c>
      <c r="D1960" s="20" t="str">
        <f>VLOOKUP(C1960,[1]tabelaPanDados!$A:$D,2,FALSE)</f>
        <v>(Finalizado) Manguezal</v>
      </c>
    </row>
    <row r="1961" spans="1:4" s="21" customFormat="1" x14ac:dyDescent="0.25">
      <c r="A1961" s="20">
        <v>10289</v>
      </c>
      <c r="B1961" s="20" t="str">
        <f>VLOOKUP(A1961,[2]tabelaEspeciesListas!$A:$F,5,FALSE)</f>
        <v>Nyctanassa violacea</v>
      </c>
      <c r="C1961" s="20" t="s">
        <v>490</v>
      </c>
      <c r="D1961" s="20" t="str">
        <f>VLOOKUP(C1961,[1]tabelaPanDados!$A:$D,2,FALSE)</f>
        <v>(Finalizado) Manguezal</v>
      </c>
    </row>
    <row r="1962" spans="1:4" s="21" customFormat="1" x14ac:dyDescent="0.25">
      <c r="A1962" s="20">
        <v>6251</v>
      </c>
      <c r="B1962" s="20" t="str">
        <f>VLOOKUP(A1962,[2]tabelaEspeciesListas!$A:$F,5,FALSE)</f>
        <v>Paralichthys brasiliensis</v>
      </c>
      <c r="C1962" s="20" t="s">
        <v>490</v>
      </c>
      <c r="D1962" s="20" t="str">
        <f>VLOOKUP(C1962,[1]tabelaPanDados!$A:$D,2,FALSE)</f>
        <v>(Finalizado) Manguezal</v>
      </c>
    </row>
    <row r="1963" spans="1:4" s="21" customFormat="1" x14ac:dyDescent="0.25">
      <c r="A1963" s="20">
        <v>6253</v>
      </c>
      <c r="B1963" s="20" t="str">
        <f>VLOOKUP(A1963,[2]tabelaEspeciesListas!$A:$F,5,FALSE)</f>
        <v>Paralichthys orbignyanus</v>
      </c>
      <c r="C1963" s="20" t="s">
        <v>490</v>
      </c>
      <c r="D1963" s="20" t="str">
        <f>VLOOKUP(C1963,[1]tabelaPanDados!$A:$D,2,FALSE)</f>
        <v>(Finalizado) Manguezal</v>
      </c>
    </row>
    <row r="1964" spans="1:4" s="21" customFormat="1" x14ac:dyDescent="0.25">
      <c r="A1964" s="20">
        <v>6254</v>
      </c>
      <c r="B1964" s="20" t="str">
        <f>VLOOKUP(A1964,[2]tabelaEspeciesListas!$A:$F,5,FALSE)</f>
        <v>Paralichthys patagonicus</v>
      </c>
      <c r="C1964" s="20" t="s">
        <v>490</v>
      </c>
      <c r="D1964" s="20" t="str">
        <f>VLOOKUP(C1964,[1]tabelaPanDados!$A:$D,2,FALSE)</f>
        <v>(Finalizado) Manguezal</v>
      </c>
    </row>
    <row r="1965" spans="1:4" s="21" customFormat="1" x14ac:dyDescent="0.25">
      <c r="A1965" s="20">
        <v>10875</v>
      </c>
      <c r="B1965" s="20" t="str">
        <f>VLOOKUP(A1965,[2]tabelaEspeciesListas!$A:$F,5,FALSE)</f>
        <v>Pontoporia blainvillei</v>
      </c>
      <c r="C1965" s="20" t="s">
        <v>490</v>
      </c>
      <c r="D1965" s="20" t="str">
        <f>VLOOKUP(C1965,[1]tabelaPanDados!$A:$D,2,FALSE)</f>
        <v>(Finalizado) Manguezal</v>
      </c>
    </row>
    <row r="1966" spans="1:4" s="21" customFormat="1" x14ac:dyDescent="0.25">
      <c r="A1966" s="20">
        <v>10742</v>
      </c>
      <c r="B1966" s="20" t="str">
        <f>VLOOKUP(A1966,[2]tabelaEspeciesListas!$A:$F,5,FALSE)</f>
        <v>Pristis pectinata</v>
      </c>
      <c r="C1966" s="20" t="s">
        <v>490</v>
      </c>
      <c r="D1966" s="20" t="str">
        <f>VLOOKUP(C1966,[1]tabelaPanDados!$A:$D,2,FALSE)</f>
        <v>(Finalizado) Manguezal</v>
      </c>
    </row>
    <row r="1967" spans="1:4" s="21" customFormat="1" x14ac:dyDescent="0.25">
      <c r="A1967" s="20">
        <v>10743</v>
      </c>
      <c r="B1967" s="20" t="str">
        <f>VLOOKUP(A1967,[2]tabelaEspeciesListas!$A:$F,5,FALSE)</f>
        <v>Pristis pristis</v>
      </c>
      <c r="C1967" s="20" t="s">
        <v>490</v>
      </c>
      <c r="D1967" s="20" t="str">
        <f>VLOOKUP(C1967,[1]tabelaPanDados!$A:$D,2,FALSE)</f>
        <v>(Finalizado) Manguezal</v>
      </c>
    </row>
    <row r="1968" spans="1:4" s="21" customFormat="1" x14ac:dyDescent="0.25">
      <c r="A1968" s="20">
        <v>11238</v>
      </c>
      <c r="B1968" s="20" t="str">
        <f>VLOOKUP(A1968,[2]tabelaEspeciesListas!$A:$F,5,FALSE)</f>
        <v>Sapajus xanthosternos</v>
      </c>
      <c r="C1968" s="20" t="s">
        <v>490</v>
      </c>
      <c r="D1968" s="20" t="str">
        <f>VLOOKUP(C1968,[1]tabelaPanDados!$A:$D,2,FALSE)</f>
        <v>(Finalizado) Manguezal</v>
      </c>
    </row>
    <row r="1969" spans="1:4" s="21" customFormat="1" x14ac:dyDescent="0.25">
      <c r="A1969" s="20">
        <v>5964</v>
      </c>
      <c r="B1969" s="20" t="str">
        <f>VLOOKUP(A1969,[2]tabelaEspeciesListas!$A:$F,5,FALSE)</f>
        <v>Scarus guacamaia</v>
      </c>
      <c r="C1969" s="20" t="s">
        <v>490</v>
      </c>
      <c r="D1969" s="20" t="str">
        <f>VLOOKUP(C1969,[1]tabelaPanDados!$A:$D,2,FALSE)</f>
        <v>(Finalizado) Manguezal</v>
      </c>
    </row>
    <row r="1970" spans="1:4" s="21" customFormat="1" x14ac:dyDescent="0.25">
      <c r="A1970" s="20">
        <v>6138</v>
      </c>
      <c r="B1970" s="20" t="str">
        <f>VLOOKUP(A1970,[2]tabelaEspeciesListas!$A:$F,5,FALSE)</f>
        <v>Scomberomorus brasiliensis</v>
      </c>
      <c r="C1970" s="20" t="s">
        <v>490</v>
      </c>
      <c r="D1970" s="20" t="str">
        <f>VLOOKUP(C1970,[1]tabelaPanDados!$A:$D,2,FALSE)</f>
        <v>(Finalizado) Manguezal</v>
      </c>
    </row>
    <row r="1971" spans="1:4" s="21" customFormat="1" x14ac:dyDescent="0.25">
      <c r="A1971" s="20">
        <v>10861</v>
      </c>
      <c r="B1971" s="20" t="str">
        <f>VLOOKUP(A1971,[2]tabelaEspeciesListas!$A:$F,5,FALSE)</f>
        <v>Sotalia guianensis</v>
      </c>
      <c r="C1971" s="20" t="s">
        <v>490</v>
      </c>
      <c r="D1971" s="20" t="str">
        <f>VLOOKUP(C1971,[1]tabelaPanDados!$A:$D,2,FALSE)</f>
        <v>(Finalizado) Manguezal</v>
      </c>
    </row>
    <row r="1972" spans="1:4" s="21" customFormat="1" x14ac:dyDescent="0.25">
      <c r="A1972" s="20">
        <v>9979</v>
      </c>
      <c r="B1972" s="20" t="str">
        <f>VLOOKUP(A1972,[2]tabelaEspeciesListas!$A:$F,5,FALSE)</f>
        <v>Sporophila falcirostris</v>
      </c>
      <c r="C1972" s="20" t="s">
        <v>490</v>
      </c>
      <c r="D1972" s="20" t="str">
        <f>VLOOKUP(C1972,[1]tabelaPanDados!$A:$D,2,FALSE)</f>
        <v>(Finalizado) Manguezal</v>
      </c>
    </row>
    <row r="1973" spans="1:4" s="21" customFormat="1" x14ac:dyDescent="0.25">
      <c r="A1973" s="20">
        <v>9980</v>
      </c>
      <c r="B1973" s="20" t="str">
        <f>VLOOKUP(A1973,[2]tabelaEspeciesListas!$A:$F,5,FALSE)</f>
        <v>Sporophila frontalis</v>
      </c>
      <c r="C1973" s="20" t="s">
        <v>490</v>
      </c>
      <c r="D1973" s="20" t="str">
        <f>VLOOKUP(C1973,[1]tabelaPanDados!$A:$D,2,FALSE)</f>
        <v>(Finalizado) Manguezal</v>
      </c>
    </row>
    <row r="1974" spans="1:4" s="21" customFormat="1" x14ac:dyDescent="0.25">
      <c r="A1974" s="20">
        <v>8936</v>
      </c>
      <c r="B1974" s="20" t="str">
        <f>VLOOKUP(A1974,[2]tabelaEspeciesListas!$A:$F,5,FALSE)</f>
        <v>Thalasseus maximus</v>
      </c>
      <c r="C1974" s="20" t="s">
        <v>490</v>
      </c>
      <c r="D1974" s="20" t="str">
        <f>VLOOKUP(C1974,[1]tabelaPanDados!$A:$D,2,FALSE)</f>
        <v>(Finalizado) Manguezal</v>
      </c>
    </row>
    <row r="1975" spans="1:4" s="21" customFormat="1" x14ac:dyDescent="0.25">
      <c r="A1975" s="20">
        <v>10293</v>
      </c>
      <c r="B1975" s="20" t="str">
        <f>VLOOKUP(A1975,[2]tabelaEspeciesListas!$A:$F,5,FALSE)</f>
        <v>Tigrisoma fasciatum</v>
      </c>
      <c r="C1975" s="20" t="s">
        <v>490</v>
      </c>
      <c r="D1975" s="20" t="str">
        <f>VLOOKUP(C1975,[1]tabelaPanDados!$A:$D,2,FALSE)</f>
        <v>(Finalizado) Manguezal</v>
      </c>
    </row>
    <row r="1976" spans="1:4" s="21" customFormat="1" x14ac:dyDescent="0.25">
      <c r="A1976" s="20">
        <v>10541</v>
      </c>
      <c r="B1976" s="20" t="str">
        <f>VLOOKUP(A1976,[2]tabelaEspeciesListas!$A:$F,5,FALSE)</f>
        <v>Touit melanonotus</v>
      </c>
      <c r="C1976" s="20" t="s">
        <v>490</v>
      </c>
      <c r="D1976" s="20" t="str">
        <f>VLOOKUP(C1976,[1]tabelaPanDados!$A:$D,2,FALSE)</f>
        <v>(Finalizado) Manguezal</v>
      </c>
    </row>
    <row r="1977" spans="1:4" s="21" customFormat="1" x14ac:dyDescent="0.25">
      <c r="A1977" s="20">
        <v>11524</v>
      </c>
      <c r="B1977" s="20" t="str">
        <f>VLOOKUP(A1977,[2]tabelaEspeciesListas!$A:$F,5,FALSE)</f>
        <v>Trichechus inunguis</v>
      </c>
      <c r="C1977" s="20" t="s">
        <v>490</v>
      </c>
      <c r="D1977" s="20" t="str">
        <f>VLOOKUP(C1977,[1]tabelaPanDados!$A:$D,2,FALSE)</f>
        <v>(Finalizado) Manguezal</v>
      </c>
    </row>
    <row r="1978" spans="1:4" s="21" customFormat="1" x14ac:dyDescent="0.25">
      <c r="A1978" s="20">
        <v>11525</v>
      </c>
      <c r="B1978" s="20" t="str">
        <f>VLOOKUP(A1978,[2]tabelaEspeciesListas!$A:$F,5,FALSE)</f>
        <v>Trichechus manatus</v>
      </c>
      <c r="C1978" s="20" t="s">
        <v>490</v>
      </c>
      <c r="D1978" s="20" t="str">
        <f>VLOOKUP(C1978,[1]tabelaPanDados!$A:$D,2,FALSE)</f>
        <v>(Finalizado) Manguezal</v>
      </c>
    </row>
    <row r="1979" spans="1:4" s="21" customFormat="1" x14ac:dyDescent="0.25">
      <c r="A1979" s="20">
        <v>2586</v>
      </c>
      <c r="B1979" s="20" t="str">
        <f>VLOOKUP(A1979,[2]tabelaEspeciesListas!$A:$F,5,FALSE)</f>
        <v>Ucides cordatus</v>
      </c>
      <c r="C1979" s="20" t="s">
        <v>490</v>
      </c>
      <c r="D1979" s="20" t="str">
        <f>VLOOKUP(C1979,[1]tabelaPanDados!$A:$D,2,FALSE)</f>
        <v>(Finalizado) Manguezal</v>
      </c>
    </row>
    <row r="1980" spans="1:4" s="21" customFormat="1" x14ac:dyDescent="0.25">
      <c r="A1980" s="20">
        <v>2499</v>
      </c>
      <c r="B1980" s="20" t="str">
        <f>VLOOKUP(A1980,[2]tabelaEspeciesListas!$A:$F,5,FALSE)</f>
        <v>Xiphopenaeus kroyeri</v>
      </c>
      <c r="C1980" s="20" t="s">
        <v>490</v>
      </c>
      <c r="D1980" s="20" t="str">
        <f>VLOOKUP(C1980,[1]tabelaPanDados!$A:$D,2,FALSE)</f>
        <v>(Finalizado) Manguezal</v>
      </c>
    </row>
    <row r="1981" spans="1:4" s="21" customFormat="1" x14ac:dyDescent="0.25">
      <c r="A1981" s="20">
        <v>11161</v>
      </c>
      <c r="B1981" s="20" t="str">
        <f>VLOOKUP(A1981,[2]tabelaEspeciesListas!$A:$F,5,FALSE)</f>
        <v>Brachyteles arachnoides</v>
      </c>
      <c r="C1981" s="20" t="s">
        <v>498</v>
      </c>
      <c r="D1981" s="20" t="str">
        <f>VLOOKUP(C1981,[1]tabelaPanDados!$A:$D,2,FALSE)</f>
        <v>(Finalizado) Muriquis</v>
      </c>
    </row>
    <row r="1982" spans="1:4" s="21" customFormat="1" x14ac:dyDescent="0.25">
      <c r="A1982" s="20">
        <v>11162</v>
      </c>
      <c r="B1982" s="20" t="str">
        <f>VLOOKUP(A1982,[2]tabelaEspeciesListas!$A:$F,5,FALSE)</f>
        <v>Brachyteles hypoxanthus</v>
      </c>
      <c r="C1982" s="20" t="s">
        <v>498</v>
      </c>
      <c r="D1982" s="20" t="str">
        <f>VLOOKUP(C1982,[1]tabelaPanDados!$A:$D,2,FALSE)</f>
        <v>(Finalizado) Muriquis</v>
      </c>
    </row>
    <row r="1983" spans="1:4" s="21" customFormat="1" x14ac:dyDescent="0.25">
      <c r="A1983" s="20">
        <v>11506</v>
      </c>
      <c r="B1983" s="20" t="str">
        <f>VLOOKUP(A1983,[2]tabelaEspeciesListas!$A:$F,5,FALSE)</f>
        <v>Chaetomys subspinosus</v>
      </c>
      <c r="C1983" s="20" t="s">
        <v>506</v>
      </c>
      <c r="D1983" s="20" t="str">
        <f>VLOOKUP(C1983,[1]tabelaPanDados!$A:$D,2,FALSE)</f>
        <v>(Finalizado) Ouriço Preto</v>
      </c>
    </row>
    <row r="1984" spans="1:4" s="21" customFormat="1" x14ac:dyDescent="0.25">
      <c r="A1984" s="20">
        <v>11151</v>
      </c>
      <c r="B1984" s="20" t="str">
        <f>VLOOKUP(A1984,[2]tabelaEspeciesListas!$A:$F,5,FALSE)</f>
        <v>Alouatta guariba guariba</v>
      </c>
      <c r="C1984" s="20" t="s">
        <v>513</v>
      </c>
      <c r="D1984" s="20" t="str">
        <f>VLOOKUP(C1984,[1]tabelaPanDados!$A:$D,2,FALSE)</f>
        <v>(Finalizado) Mamíferos da Mata Atlântica Central</v>
      </c>
    </row>
    <row r="1985" spans="1:4" s="21" customFormat="1" x14ac:dyDescent="0.25">
      <c r="A1985" s="20">
        <v>11161</v>
      </c>
      <c r="B1985" s="20" t="str">
        <f>VLOOKUP(A1985,[2]tabelaEspeciesListas!$A:$F,5,FALSE)</f>
        <v>Brachyteles arachnoides</v>
      </c>
      <c r="C1985" s="20" t="s">
        <v>513</v>
      </c>
      <c r="D1985" s="20" t="str">
        <f>VLOOKUP(C1985,[1]tabelaPanDados!$A:$D,2,FALSE)</f>
        <v>(Finalizado) Mamíferos da Mata Atlântica Central</v>
      </c>
    </row>
    <row r="1986" spans="1:4" s="21" customFormat="1" x14ac:dyDescent="0.25">
      <c r="A1986" s="20">
        <v>11162</v>
      </c>
      <c r="B1986" s="20" t="str">
        <f>VLOOKUP(A1986,[2]tabelaEspeciesListas!$A:$F,5,FALSE)</f>
        <v>Brachyteles hypoxanthus</v>
      </c>
      <c r="C1986" s="20" t="s">
        <v>513</v>
      </c>
      <c r="D1986" s="20" t="str">
        <f>VLOOKUP(C1986,[1]tabelaPanDados!$A:$D,2,FALSE)</f>
        <v>(Finalizado) Mamíferos da Mata Atlântica Central</v>
      </c>
    </row>
    <row r="1987" spans="1:4" s="21" customFormat="1" x14ac:dyDescent="0.25">
      <c r="A1987" s="20">
        <v>11133</v>
      </c>
      <c r="B1987" s="20" t="str">
        <f>VLOOKUP(A1987,[2]tabelaEspeciesListas!$A:$F,5,FALSE)</f>
        <v>Bradypus torquatus</v>
      </c>
      <c r="C1987" s="20" t="s">
        <v>513</v>
      </c>
      <c r="D1987" s="20" t="str">
        <f>VLOOKUP(C1987,[1]tabelaPanDados!$A:$D,2,FALSE)</f>
        <v>(Finalizado) Mamíferos da Mata Atlântica Central</v>
      </c>
    </row>
    <row r="1988" spans="1:4" s="21" customFormat="1" x14ac:dyDescent="0.25">
      <c r="A1988" s="20">
        <v>11259</v>
      </c>
      <c r="B1988" s="20" t="str">
        <f>VLOOKUP(A1988,[2]tabelaEspeciesListas!$A:$F,5,FALSE)</f>
        <v>Callicebus melanochir</v>
      </c>
      <c r="C1988" s="20" t="s">
        <v>513</v>
      </c>
      <c r="D1988" s="20" t="str">
        <f>VLOOKUP(C1988,[1]tabelaPanDados!$A:$D,2,FALSE)</f>
        <v>(Finalizado) Mamíferos da Mata Atlântica Central</v>
      </c>
    </row>
    <row r="1989" spans="1:4" s="21" customFormat="1" x14ac:dyDescent="0.25">
      <c r="A1989" s="20">
        <v>11263</v>
      </c>
      <c r="B1989" s="20" t="str">
        <f>VLOOKUP(A1989,[2]tabelaEspeciesListas!$A:$F,5,FALSE)</f>
        <v>Callicebus personatus</v>
      </c>
      <c r="C1989" s="20" t="s">
        <v>513</v>
      </c>
      <c r="D1989" s="20" t="str">
        <f>VLOOKUP(C1989,[1]tabelaPanDados!$A:$D,2,FALSE)</f>
        <v>(Finalizado) Mamíferos da Mata Atlântica Central</v>
      </c>
    </row>
    <row r="1990" spans="1:4" s="21" customFormat="1" x14ac:dyDescent="0.25">
      <c r="A1990" s="20">
        <v>11441</v>
      </c>
      <c r="B1990" s="20" t="str">
        <f>VLOOKUP(A1990,[2]tabelaEspeciesListas!$A:$F,5,FALSE)</f>
        <v>Callistomys pictus</v>
      </c>
      <c r="C1990" s="20" t="s">
        <v>513</v>
      </c>
      <c r="D1990" s="20" t="str">
        <f>VLOOKUP(C1990,[1]tabelaPanDados!$A:$D,2,FALSE)</f>
        <v>(Finalizado) Mamíferos da Mata Atlântica Central</v>
      </c>
    </row>
    <row r="1991" spans="1:4" s="21" customFormat="1" x14ac:dyDescent="0.25">
      <c r="A1991" s="20">
        <v>11168</v>
      </c>
      <c r="B1991" s="20" t="str">
        <f>VLOOKUP(A1991,[2]tabelaEspeciesListas!$A:$F,5,FALSE)</f>
        <v>Callithrix aurita</v>
      </c>
      <c r="C1991" s="20" t="s">
        <v>513</v>
      </c>
      <c r="D1991" s="20" t="str">
        <f>VLOOKUP(C1991,[1]tabelaPanDados!$A:$D,2,FALSE)</f>
        <v>(Finalizado) Mamíferos da Mata Atlântica Central</v>
      </c>
    </row>
    <row r="1992" spans="1:4" s="21" customFormat="1" x14ac:dyDescent="0.25">
      <c r="A1992" s="20">
        <v>11169</v>
      </c>
      <c r="B1992" s="20" t="str">
        <f>VLOOKUP(A1992,[2]tabelaEspeciesListas!$A:$F,5,FALSE)</f>
        <v>Callithrix flaviceps</v>
      </c>
      <c r="C1992" s="20" t="s">
        <v>513</v>
      </c>
      <c r="D1992" s="20" t="str">
        <f>VLOOKUP(C1992,[1]tabelaPanDados!$A:$D,2,FALSE)</f>
        <v>(Finalizado) Mamíferos da Mata Atlântica Central</v>
      </c>
    </row>
    <row r="1993" spans="1:4" s="21" customFormat="1" x14ac:dyDescent="0.25">
      <c r="A1993" s="20">
        <v>11506</v>
      </c>
      <c r="B1993" s="20" t="str">
        <f>VLOOKUP(A1993,[2]tabelaEspeciesListas!$A:$F,5,FALSE)</f>
        <v>Chaetomys subspinosus</v>
      </c>
      <c r="C1993" s="20" t="s">
        <v>513</v>
      </c>
      <c r="D1993" s="20" t="str">
        <f>VLOOKUP(C1993,[1]tabelaPanDados!$A:$D,2,FALSE)</f>
        <v>(Finalizado) Mamíferos da Mata Atlântica Central</v>
      </c>
    </row>
    <row r="1994" spans="1:4" s="21" customFormat="1" x14ac:dyDescent="0.25">
      <c r="A1994" s="20">
        <v>11048</v>
      </c>
      <c r="B1994" s="20" t="str">
        <f>VLOOKUP(A1994,[2]tabelaEspeciesListas!$A:$F,5,FALSE)</f>
        <v>Lasiurus ebenus</v>
      </c>
      <c r="C1994" s="20" t="s">
        <v>513</v>
      </c>
      <c r="D1994" s="20" t="str">
        <f>VLOOKUP(C1994,[1]tabelaPanDados!$A:$D,2,FALSE)</f>
        <v>(Finalizado) Mamíferos da Mata Atlântica Central</v>
      </c>
    </row>
    <row r="1995" spans="1:4" s="21" customFormat="1" x14ac:dyDescent="0.25">
      <c r="A1995" s="20">
        <v>11176</v>
      </c>
      <c r="B1995" s="20" t="str">
        <f>VLOOKUP(A1995,[2]tabelaEspeciesListas!$A:$F,5,FALSE)</f>
        <v>Leontopithecus caissara</v>
      </c>
      <c r="C1995" s="20" t="s">
        <v>513</v>
      </c>
      <c r="D1995" s="20" t="str">
        <f>VLOOKUP(C1995,[1]tabelaPanDados!$A:$D,2,FALSE)</f>
        <v>(Finalizado) Mamíferos da Mata Atlântica Central</v>
      </c>
    </row>
    <row r="1996" spans="1:4" s="21" customFormat="1" x14ac:dyDescent="0.25">
      <c r="A1996" s="20">
        <v>11177</v>
      </c>
      <c r="B1996" s="20" t="str">
        <f>VLOOKUP(A1996,[2]tabelaEspeciesListas!$A:$F,5,FALSE)</f>
        <v>Leontopithecus chrysomelas</v>
      </c>
      <c r="C1996" s="20" t="s">
        <v>513</v>
      </c>
      <c r="D1996" s="20" t="str">
        <f>VLOOKUP(C1996,[1]tabelaPanDados!$A:$D,2,FALSE)</f>
        <v>(Finalizado) Mamíferos da Mata Atlântica Central</v>
      </c>
    </row>
    <row r="1997" spans="1:4" s="21" customFormat="1" x14ac:dyDescent="0.25">
      <c r="A1997" s="20">
        <v>11178</v>
      </c>
      <c r="B1997" s="20" t="str">
        <f>VLOOKUP(A1997,[2]tabelaEspeciesListas!$A:$F,5,FALSE)</f>
        <v>Leontopithecus chrysopygus</v>
      </c>
      <c r="C1997" s="20" t="s">
        <v>513</v>
      </c>
      <c r="D1997" s="20" t="str">
        <f>VLOOKUP(C1997,[1]tabelaPanDados!$A:$D,2,FALSE)</f>
        <v>(Finalizado) Mamíferos da Mata Atlântica Central</v>
      </c>
    </row>
    <row r="1998" spans="1:4" s="21" customFormat="1" x14ac:dyDescent="0.25">
      <c r="A1998" s="20">
        <v>11179</v>
      </c>
      <c r="B1998" s="20" t="str">
        <f>VLOOKUP(A1998,[2]tabelaEspeciesListas!$A:$F,5,FALSE)</f>
        <v>Leontopithecus rosalia</v>
      </c>
      <c r="C1998" s="20" t="s">
        <v>513</v>
      </c>
      <c r="D1998" s="20" t="str">
        <f>VLOOKUP(C1998,[1]tabelaPanDados!$A:$D,2,FALSE)</f>
        <v>(Finalizado) Mamíferos da Mata Atlântica Central</v>
      </c>
    </row>
    <row r="1999" spans="1:4" s="21" customFormat="1" x14ac:dyDescent="0.25">
      <c r="A1999" s="20">
        <v>10973</v>
      </c>
      <c r="B1999" s="20" t="str">
        <f>VLOOKUP(A1999,[2]tabelaEspeciesListas!$A:$F,5,FALSE)</f>
        <v>Lonchophylla bokermanni</v>
      </c>
      <c r="C1999" s="20" t="s">
        <v>513</v>
      </c>
      <c r="D1999" s="20" t="str">
        <f>VLOOKUP(C1999,[1]tabelaPanDados!$A:$D,2,FALSE)</f>
        <v>(Finalizado) Mamíferos da Mata Atlântica Central</v>
      </c>
    </row>
    <row r="2000" spans="1:4" s="21" customFormat="1" x14ac:dyDescent="0.25">
      <c r="A2000" s="20">
        <v>10794</v>
      </c>
      <c r="B2000" s="20" t="str">
        <f>VLOOKUP(A2000,[2]tabelaEspeciesListas!$A:$F,5,FALSE)</f>
        <v>Mazama bororo</v>
      </c>
      <c r="C2000" s="20" t="s">
        <v>513</v>
      </c>
      <c r="D2000" s="20" t="str">
        <f>VLOOKUP(C2000,[1]tabelaPanDados!$A:$D,2,FALSE)</f>
        <v>(Finalizado) Mamíferos da Mata Atlântica Central</v>
      </c>
    </row>
    <row r="2001" spans="1:4" s="21" customFormat="1" x14ac:dyDescent="0.25">
      <c r="A2001" s="20">
        <v>11391</v>
      </c>
      <c r="B2001" s="20" t="str">
        <f>VLOOKUP(A2001,[2]tabelaEspeciesListas!$A:$F,5,FALSE)</f>
        <v>Phaenomys ferrugineus</v>
      </c>
      <c r="C2001" s="20" t="s">
        <v>513</v>
      </c>
      <c r="D2001" s="20" t="str">
        <f>VLOOKUP(C2001,[1]tabelaPanDados!$A:$D,2,FALSE)</f>
        <v>(Finalizado) Mamíferos da Mata Atlântica Central</v>
      </c>
    </row>
    <row r="2002" spans="1:4" s="21" customFormat="1" x14ac:dyDescent="0.25">
      <c r="A2002" s="20">
        <v>11463</v>
      </c>
      <c r="B2002" s="20" t="str">
        <f>VLOOKUP(A2002,[2]tabelaEspeciesListas!$A:$F,5,FALSE)</f>
        <v>Phyllomys brasiliensis</v>
      </c>
      <c r="C2002" s="20" t="s">
        <v>513</v>
      </c>
      <c r="D2002" s="20" t="str">
        <f>VLOOKUP(C2002,[1]tabelaPanDados!$A:$D,2,FALSE)</f>
        <v>(Finalizado) Mamíferos da Mata Atlântica Central</v>
      </c>
    </row>
    <row r="2003" spans="1:4" s="21" customFormat="1" x14ac:dyDescent="0.25">
      <c r="A2003" s="20">
        <v>11473</v>
      </c>
      <c r="B2003" s="20" t="str">
        <f>VLOOKUP(A2003,[2]tabelaEspeciesListas!$A:$F,5,FALSE)</f>
        <v>Phyllomys thomasi</v>
      </c>
      <c r="C2003" s="20" t="s">
        <v>513</v>
      </c>
      <c r="D2003" s="20" t="str">
        <f>VLOOKUP(C2003,[1]tabelaPanDados!$A:$D,2,FALSE)</f>
        <v>(Finalizado) Mamíferos da Mata Atlântica Central</v>
      </c>
    </row>
    <row r="2004" spans="1:4" s="21" customFormat="1" x14ac:dyDescent="0.25">
      <c r="A2004" s="20">
        <v>11474</v>
      </c>
      <c r="B2004" s="20" t="str">
        <f>VLOOKUP(A2004,[2]tabelaEspeciesListas!$A:$F,5,FALSE)</f>
        <v>Phyllomys unicolor</v>
      </c>
      <c r="C2004" s="20" t="s">
        <v>513</v>
      </c>
      <c r="D2004" s="20" t="str">
        <f>VLOOKUP(C2004,[1]tabelaPanDados!$A:$D,2,FALSE)</f>
        <v>(Finalizado) Mamíferos da Mata Atlântica Central</v>
      </c>
    </row>
    <row r="2005" spans="1:4" s="21" customFormat="1" x14ac:dyDescent="0.25">
      <c r="A2005" s="20">
        <v>11395</v>
      </c>
      <c r="B2005" s="20" t="str">
        <f>VLOOKUP(A2005,[2]tabelaEspeciesListas!$A:$F,5,FALSE)</f>
        <v>Rhagomys rufescens</v>
      </c>
      <c r="C2005" s="20" t="s">
        <v>513</v>
      </c>
      <c r="D2005" s="20" t="str">
        <f>VLOOKUP(C2005,[1]tabelaPanDados!$A:$D,2,FALSE)</f>
        <v>(Finalizado) Mamíferos da Mata Atlântica Central</v>
      </c>
    </row>
    <row r="2006" spans="1:4" s="21" customFormat="1" x14ac:dyDescent="0.25">
      <c r="A2006" s="20">
        <v>11237</v>
      </c>
      <c r="B2006" s="20" t="str">
        <f>VLOOKUP(A2006,[2]tabelaEspeciesListas!$A:$F,5,FALSE)</f>
        <v>Sapajus robustus</v>
      </c>
      <c r="C2006" s="20" t="s">
        <v>513</v>
      </c>
      <c r="D2006" s="20" t="str">
        <f>VLOOKUP(C2006,[1]tabelaPanDados!$A:$D,2,FALSE)</f>
        <v>(Finalizado) Mamíferos da Mata Atlântica Central</v>
      </c>
    </row>
    <row r="2007" spans="1:4" s="21" customFormat="1" x14ac:dyDescent="0.25">
      <c r="A2007" s="20">
        <v>11238</v>
      </c>
      <c r="B2007" s="20" t="str">
        <f>VLOOKUP(A2007,[2]tabelaEspeciesListas!$A:$F,5,FALSE)</f>
        <v>Sapajus xanthosternos</v>
      </c>
      <c r="C2007" s="20" t="s">
        <v>513</v>
      </c>
      <c r="D2007" s="20" t="str">
        <f>VLOOKUP(C2007,[1]tabelaPanDados!$A:$D,2,FALSE)</f>
        <v>(Finalizado) Mamíferos da Mata Atlântica Central</v>
      </c>
    </row>
    <row r="2008" spans="1:4" s="21" customFormat="1" x14ac:dyDescent="0.25">
      <c r="A2008" s="20">
        <v>11498</v>
      </c>
      <c r="B2008" s="20" t="str">
        <f>VLOOKUP(A2008,[2]tabelaEspeciesListas!$A:$F,5,FALSE)</f>
        <v>Trinomys eliasi</v>
      </c>
      <c r="C2008" s="20" t="s">
        <v>513</v>
      </c>
      <c r="D2008" s="20" t="str">
        <f>VLOOKUP(C2008,[1]tabelaPanDados!$A:$D,2,FALSE)</f>
        <v>(Finalizado) Mamíferos da Mata Atlântica Central</v>
      </c>
    </row>
    <row r="2009" spans="1:4" s="21" customFormat="1" x14ac:dyDescent="0.25">
      <c r="A2009" s="20">
        <v>11501</v>
      </c>
      <c r="B2009" s="20" t="str">
        <f>VLOOKUP(A2009,[2]tabelaEspeciesListas!$A:$F,5,FALSE)</f>
        <v>Trinomys moojeni</v>
      </c>
      <c r="C2009" s="20" t="s">
        <v>513</v>
      </c>
      <c r="D2009" s="20" t="str">
        <f>VLOOKUP(C2009,[1]tabelaPanDados!$A:$D,2,FALSE)</f>
        <v>(Finalizado) Mamíferos da Mata Atlântica Central</v>
      </c>
    </row>
    <row r="2010" spans="1:4" s="21" customFormat="1" x14ac:dyDescent="0.25">
      <c r="A2010" s="20">
        <v>11503</v>
      </c>
      <c r="B2010" s="20" t="str">
        <f>VLOOKUP(A2010,[2]tabelaEspeciesListas!$A:$F,5,FALSE)</f>
        <v>Trinomys paratus</v>
      </c>
      <c r="C2010" s="20" t="s">
        <v>513</v>
      </c>
      <c r="D2010" s="20" t="str">
        <f>VLOOKUP(C2010,[1]tabelaPanDados!$A:$D,2,FALSE)</f>
        <v>(Finalizado) Mamíferos da Mata Atlântica Central</v>
      </c>
    </row>
    <row r="2011" spans="1:4" s="21" customFormat="1" x14ac:dyDescent="0.25">
      <c r="A2011" s="20">
        <v>11194</v>
      </c>
      <c r="B2011" s="20" t="str">
        <f>VLOOKUP(A2011,[2]tabelaEspeciesListas!$A:$F,5,FALSE)</f>
        <v>Saguinus bicolor</v>
      </c>
      <c r="C2011" s="20" t="s">
        <v>520</v>
      </c>
      <c r="D2011" s="20" t="str">
        <f>VLOOKUP(C2011,[1]tabelaPanDados!$A:$D,2,FALSE)</f>
        <v>(Finalizado) Sauim-de-coleira</v>
      </c>
    </row>
    <row r="2012" spans="1:4" s="21" customFormat="1" x14ac:dyDescent="0.25">
      <c r="A2012" s="20">
        <v>11147</v>
      </c>
      <c r="B2012" s="20" t="str">
        <f>VLOOKUP(A2012,[2]tabelaEspeciesListas!$A:$F,5,FALSE)</f>
        <v>Alouatta belzebul</v>
      </c>
      <c r="C2012" s="20" t="s">
        <v>527</v>
      </c>
      <c r="D2012" s="20" t="str">
        <f>VLOOKUP(C2012,[1]tabelaPanDados!$A:$D,2,FALSE)</f>
        <v>(Finalizado) Primatas do Nordeste</v>
      </c>
    </row>
    <row r="2013" spans="1:4" s="21" customFormat="1" x14ac:dyDescent="0.25">
      <c r="A2013" s="20">
        <v>11247</v>
      </c>
      <c r="B2013" s="20" t="str">
        <f>VLOOKUP(A2013,[2]tabelaEspeciesListas!$A:$F,5,FALSE)</f>
        <v>Callicebus barbarabrownae</v>
      </c>
      <c r="C2013" s="20" t="s">
        <v>527</v>
      </c>
      <c r="D2013" s="20" t="str">
        <f>VLOOKUP(C2013,[1]tabelaPanDados!$A:$D,2,FALSE)</f>
        <v>(Finalizado) Primatas do Nordeste</v>
      </c>
    </row>
    <row r="2014" spans="1:4" s="21" customFormat="1" x14ac:dyDescent="0.25">
      <c r="A2014" s="20">
        <v>11252</v>
      </c>
      <c r="B2014" s="20" t="str">
        <f>VLOOKUP(A2014,[2]tabelaEspeciesListas!$A:$F,5,FALSE)</f>
        <v>Callicebus coimbrai</v>
      </c>
      <c r="C2014" s="20" t="s">
        <v>527</v>
      </c>
      <c r="D2014" s="20" t="str">
        <f>VLOOKUP(C2014,[1]tabelaPanDados!$A:$D,2,FALSE)</f>
        <v>(Finalizado) Primatas do Nordeste</v>
      </c>
    </row>
    <row r="2015" spans="1:4" s="21" customFormat="1" x14ac:dyDescent="0.25">
      <c r="A2015" s="20">
        <v>11232</v>
      </c>
      <c r="B2015" s="20" t="str">
        <f>VLOOKUP(A2015,[2]tabelaEspeciesListas!$A:$F,5,FALSE)</f>
        <v>Sapajus flavius</v>
      </c>
      <c r="C2015" s="20" t="s">
        <v>527</v>
      </c>
      <c r="D2015" s="20" t="str">
        <f>VLOOKUP(C2015,[1]tabelaPanDados!$A:$D,2,FALSE)</f>
        <v>(Finalizado) Primatas do Nordeste</v>
      </c>
    </row>
    <row r="2016" spans="1:4" s="21" customFormat="1" x14ac:dyDescent="0.25">
      <c r="A2016" s="20">
        <v>11238</v>
      </c>
      <c r="B2016" s="20" t="str">
        <f>VLOOKUP(A2016,[2]tabelaEspeciesListas!$A:$F,5,FALSE)</f>
        <v>Sapajus xanthosternos</v>
      </c>
      <c r="C2016" s="20" t="s">
        <v>527</v>
      </c>
      <c r="D2016" s="20" t="str">
        <f>VLOOKUP(C2016,[1]tabelaPanDados!$A:$D,2,FALSE)</f>
        <v>(Finalizado) Primatas do Nordeste</v>
      </c>
    </row>
    <row r="2017" spans="1:4" s="21" customFormat="1" x14ac:dyDescent="0.25">
      <c r="A2017" s="20">
        <v>11071</v>
      </c>
      <c r="B2017" s="20" t="str">
        <f>VLOOKUP(A2017,[2]tabelaEspeciesListas!$A:$F,5,FALSE)</f>
        <v>Tolypeutes matacus</v>
      </c>
      <c r="C2017" s="20" t="s">
        <v>534</v>
      </c>
      <c r="D2017" s="20" t="str">
        <f>VLOOKUP(C2017,[1]tabelaPanDados!$A:$D,2,FALSE)</f>
        <v>(Finalizado) Tatu-bola</v>
      </c>
    </row>
    <row r="2018" spans="1:4" s="21" customFormat="1" x14ac:dyDescent="0.25">
      <c r="A2018" s="20">
        <v>11072</v>
      </c>
      <c r="B2018" s="20" t="str">
        <f>VLOOKUP(A2018,[2]tabelaEspeciesListas!$A:$F,5,FALSE)</f>
        <v>Tolypeutes tricinctus</v>
      </c>
      <c r="C2018" s="20" t="s">
        <v>534</v>
      </c>
      <c r="D2018" s="20" t="str">
        <f>VLOOKUP(C2018,[1]tabelaPanDados!$A:$D,2,FALSE)</f>
        <v>(Finalizado) Tatu-bola</v>
      </c>
    </row>
    <row r="2019" spans="1:4" s="21" customFormat="1" x14ac:dyDescent="0.25">
      <c r="A2019" s="20">
        <v>11147</v>
      </c>
      <c r="B2019" s="20" t="str">
        <f>VLOOKUP(A2019,[2]tabelaEspeciesListas!$A:$F,5,FALSE)</f>
        <v>Alouatta belzebul</v>
      </c>
      <c r="C2019" s="20" t="s">
        <v>541</v>
      </c>
      <c r="D2019" s="20" t="str">
        <f>VLOOKUP(C2019,[1]tabelaPanDados!$A:$D,2,FALSE)</f>
        <v>Primatas Amazônicos</v>
      </c>
    </row>
    <row r="2020" spans="1:4" s="21" customFormat="1" x14ac:dyDescent="0.25">
      <c r="A2020" s="20">
        <v>11149</v>
      </c>
      <c r="B2020" s="20" t="str">
        <f>VLOOKUP(A2020,[2]tabelaEspeciesListas!$A:$F,5,FALSE)</f>
        <v>Alouatta discolor</v>
      </c>
      <c r="C2020" s="20" t="s">
        <v>541</v>
      </c>
      <c r="D2020" s="20" t="str">
        <f>VLOOKUP(C2020,[1]tabelaPanDados!$A:$D,2,FALSE)</f>
        <v>Primatas Amazônicos</v>
      </c>
    </row>
    <row r="2021" spans="1:4" s="21" customFormat="1" x14ac:dyDescent="0.25">
      <c r="A2021" s="20">
        <v>11155</v>
      </c>
      <c r="B2021" s="20" t="str">
        <f>VLOOKUP(A2021,[2]tabelaEspeciesListas!$A:$F,5,FALSE)</f>
        <v>Alouatta puruensis</v>
      </c>
      <c r="C2021" s="20" t="s">
        <v>541</v>
      </c>
      <c r="D2021" s="20" t="str">
        <f>VLOOKUP(C2021,[1]tabelaPanDados!$A:$D,2,FALSE)</f>
        <v>Primatas Amazônicos</v>
      </c>
    </row>
    <row r="2022" spans="1:4" s="21" customFormat="1" x14ac:dyDescent="0.25">
      <c r="A2022" s="20">
        <v>11157</v>
      </c>
      <c r="B2022" s="20" t="str">
        <f>VLOOKUP(A2022,[2]tabelaEspeciesListas!$A:$F,5,FALSE)</f>
        <v>Ateles belzebuth</v>
      </c>
      <c r="C2022" s="20" t="s">
        <v>541</v>
      </c>
      <c r="D2022" s="20" t="str">
        <f>VLOOKUP(C2022,[1]tabelaPanDados!$A:$D,2,FALSE)</f>
        <v>Primatas Amazônicos</v>
      </c>
    </row>
    <row r="2023" spans="1:4" s="21" customFormat="1" x14ac:dyDescent="0.25">
      <c r="A2023" s="20">
        <v>11158</v>
      </c>
      <c r="B2023" s="20" t="str">
        <f>VLOOKUP(A2023,[2]tabelaEspeciesListas!$A:$F,5,FALSE)</f>
        <v>Ateles chamek</v>
      </c>
      <c r="C2023" s="20" t="s">
        <v>541</v>
      </c>
      <c r="D2023" s="20" t="str">
        <f>VLOOKUP(C2023,[1]tabelaPanDados!$A:$D,2,FALSE)</f>
        <v>Primatas Amazônicos</v>
      </c>
    </row>
    <row r="2024" spans="1:4" s="21" customFormat="1" x14ac:dyDescent="0.25">
      <c r="A2024" s="20">
        <v>11159</v>
      </c>
      <c r="B2024" s="20" t="str">
        <f>VLOOKUP(A2024,[2]tabelaEspeciesListas!$A:$F,5,FALSE)</f>
        <v>Ateles marginatus</v>
      </c>
      <c r="C2024" s="20" t="s">
        <v>541</v>
      </c>
      <c r="D2024" s="20" t="str">
        <f>VLOOKUP(C2024,[1]tabelaPanDados!$A:$D,2,FALSE)</f>
        <v>Primatas Amazônicos</v>
      </c>
    </row>
    <row r="2025" spans="1:4" s="21" customFormat="1" x14ac:dyDescent="0.25">
      <c r="A2025" s="20">
        <v>11244</v>
      </c>
      <c r="B2025" s="20" t="str">
        <f>VLOOKUP(A2025,[2]tabelaEspeciesListas!$A:$F,5,FALSE)</f>
        <v>Cacajao melanocephalus</v>
      </c>
      <c r="C2025" s="20" t="s">
        <v>541</v>
      </c>
      <c r="D2025" s="20" t="str">
        <f>VLOOKUP(C2025,[1]tabelaPanDados!$A:$D,2,FALSE)</f>
        <v>Primatas Amazônicos</v>
      </c>
    </row>
    <row r="2026" spans="1:4" s="21" customFormat="1" x14ac:dyDescent="0.25">
      <c r="A2026" s="20">
        <v>11249</v>
      </c>
      <c r="B2026" s="20" t="str">
        <f>VLOOKUP(A2026,[2]tabelaEspeciesListas!$A:$F,5,FALSE)</f>
        <v>Callicebus brunneus</v>
      </c>
      <c r="C2026" s="20" t="s">
        <v>541</v>
      </c>
      <c r="D2026" s="20" t="str">
        <f>VLOOKUP(C2026,[1]tabelaPanDados!$A:$D,2,FALSE)</f>
        <v>Primatas Amazônicos</v>
      </c>
    </row>
    <row r="2027" spans="1:4" s="21" customFormat="1" x14ac:dyDescent="0.25">
      <c r="A2027" s="20">
        <v>11219</v>
      </c>
      <c r="B2027" s="20" t="str">
        <f>VLOOKUP(A2027,[2]tabelaEspeciesListas!$A:$F,5,FALSE)</f>
        <v>Cebus kaapori</v>
      </c>
      <c r="C2027" s="20" t="s">
        <v>541</v>
      </c>
      <c r="D2027" s="20" t="str">
        <f>VLOOKUP(C2027,[1]tabelaPanDados!$A:$D,2,FALSE)</f>
        <v>Primatas Amazônicos</v>
      </c>
    </row>
    <row r="2028" spans="1:4" s="21" customFormat="1" x14ac:dyDescent="0.25">
      <c r="A2028" s="20">
        <v>11269</v>
      </c>
      <c r="B2028" s="20" t="str">
        <f>VLOOKUP(A2028,[2]tabelaEspeciesListas!$A:$F,5,FALSE)</f>
        <v>Chiropotes albinasus</v>
      </c>
      <c r="C2028" s="20" t="s">
        <v>541</v>
      </c>
      <c r="D2028" s="20" t="str">
        <f>VLOOKUP(C2028,[1]tabelaPanDados!$A:$D,2,FALSE)</f>
        <v>Primatas Amazônicos</v>
      </c>
    </row>
    <row r="2029" spans="1:4" s="21" customFormat="1" x14ac:dyDescent="0.25">
      <c r="A2029" s="20">
        <v>11272</v>
      </c>
      <c r="B2029" s="20" t="str">
        <f>VLOOKUP(A2029,[2]tabelaEspeciesListas!$A:$F,5,FALSE)</f>
        <v>Chiropotes satanas</v>
      </c>
      <c r="C2029" s="20" t="s">
        <v>541</v>
      </c>
      <c r="D2029" s="20" t="str">
        <f>VLOOKUP(C2029,[1]tabelaPanDados!$A:$D,2,FALSE)</f>
        <v>Primatas Amazônicos</v>
      </c>
    </row>
    <row r="2030" spans="1:4" s="21" customFormat="1" x14ac:dyDescent="0.25">
      <c r="A2030" s="20">
        <v>11273</v>
      </c>
      <c r="B2030" s="20" t="str">
        <f>VLOOKUP(A2030,[2]tabelaEspeciesListas!$A:$F,5,FALSE)</f>
        <v>Chiropotes utahickae</v>
      </c>
      <c r="C2030" s="20" t="s">
        <v>541</v>
      </c>
      <c r="D2030" s="20" t="str">
        <f>VLOOKUP(C2030,[1]tabelaPanDados!$A:$D,2,FALSE)</f>
        <v>Primatas Amazônicos</v>
      </c>
    </row>
    <row r="2031" spans="1:4" s="21" customFormat="1" x14ac:dyDescent="0.25">
      <c r="A2031" s="20">
        <v>11163</v>
      </c>
      <c r="B2031" s="20" t="str">
        <f>VLOOKUP(A2031,[2]tabelaEspeciesListas!$A:$F,5,FALSE)</f>
        <v>Lagothrix lagothricha cana</v>
      </c>
      <c r="C2031" s="20" t="s">
        <v>541</v>
      </c>
      <c r="D2031" s="20" t="str">
        <f>VLOOKUP(C2031,[1]tabelaPanDados!$A:$D,2,FALSE)</f>
        <v>Primatas Amazônicos</v>
      </c>
    </row>
    <row r="2032" spans="1:4" s="21" customFormat="1" x14ac:dyDescent="0.25">
      <c r="A2032" s="20">
        <v>11164</v>
      </c>
      <c r="B2032" s="20" t="str">
        <f>VLOOKUP(A2032,[2]tabelaEspeciesListas!$A:$F,5,FALSE)</f>
        <v>Lagothrix lagothricha lagothricha</v>
      </c>
      <c r="C2032" s="20" t="s">
        <v>541</v>
      </c>
      <c r="D2032" s="20" t="str">
        <f>VLOOKUP(C2032,[1]tabelaPanDados!$A:$D,2,FALSE)</f>
        <v>Primatas Amazônicos</v>
      </c>
    </row>
    <row r="2033" spans="1:4" s="21" customFormat="1" x14ac:dyDescent="0.25">
      <c r="A2033" s="20">
        <v>11165</v>
      </c>
      <c r="B2033" s="20" t="str">
        <f>VLOOKUP(A2033,[2]tabelaEspeciesListas!$A:$F,5,FALSE)</f>
        <v>Lagothrix lagothricha poeppigii</v>
      </c>
      <c r="C2033" s="20" t="s">
        <v>541</v>
      </c>
      <c r="D2033" s="20" t="str">
        <f>VLOOKUP(C2033,[1]tabelaPanDados!$A:$D,2,FALSE)</f>
        <v>Primatas Amazônicos</v>
      </c>
    </row>
    <row r="2034" spans="1:4" s="21" customFormat="1" x14ac:dyDescent="0.25">
      <c r="A2034" s="20">
        <v>11190</v>
      </c>
      <c r="B2034" s="20" t="str">
        <f>VLOOKUP(A2034,[2]tabelaEspeciesListas!$A:$F,5,FALSE)</f>
        <v>Mico melanurus</v>
      </c>
      <c r="C2034" s="20" t="s">
        <v>541</v>
      </c>
      <c r="D2034" s="20" t="str">
        <f>VLOOKUP(C2034,[1]tabelaPanDados!$A:$D,2,FALSE)</f>
        <v>Primatas Amazônicos</v>
      </c>
    </row>
    <row r="2035" spans="1:4" s="21" customFormat="1" x14ac:dyDescent="0.25">
      <c r="A2035" s="20">
        <v>11192</v>
      </c>
      <c r="B2035" s="20" t="str">
        <f>VLOOKUP(A2035,[2]tabelaEspeciesListas!$A:$F,5,FALSE)</f>
        <v>Mico rondoni</v>
      </c>
      <c r="C2035" s="20" t="s">
        <v>541</v>
      </c>
      <c r="D2035" s="20" t="str">
        <f>VLOOKUP(C2035,[1]tabelaPanDados!$A:$D,2,FALSE)</f>
        <v>Primatas Amazônicos</v>
      </c>
    </row>
    <row r="2036" spans="1:4" s="21" customFormat="1" x14ac:dyDescent="0.25">
      <c r="A2036" s="20">
        <v>11207</v>
      </c>
      <c r="B2036" s="20" t="str">
        <f>VLOOKUP(A2036,[2]tabelaEspeciesListas!$A:$F,5,FALSE)</f>
        <v>Saguinus martinsi martinsi</v>
      </c>
      <c r="C2036" s="20" t="s">
        <v>541</v>
      </c>
      <c r="D2036" s="20" t="str">
        <f>VLOOKUP(C2036,[1]tabelaPanDados!$A:$D,2,FALSE)</f>
        <v>Primatas Amazônicos</v>
      </c>
    </row>
    <row r="2037" spans="1:4" s="21" customFormat="1" x14ac:dyDescent="0.25">
      <c r="A2037" s="20">
        <v>11208</v>
      </c>
      <c r="B2037" s="20" t="str">
        <f>VLOOKUP(A2037,[2]tabelaEspeciesListas!$A:$F,5,FALSE)</f>
        <v>Saguinus martinsi ochraceus</v>
      </c>
      <c r="C2037" s="20" t="s">
        <v>541</v>
      </c>
      <c r="D2037" s="20" t="str">
        <f>VLOOKUP(C2037,[1]tabelaPanDados!$A:$D,2,FALSE)</f>
        <v>Primatas Amazônicos</v>
      </c>
    </row>
    <row r="2038" spans="1:4" s="21" customFormat="1" x14ac:dyDescent="0.25">
      <c r="A2038" s="20">
        <v>11213</v>
      </c>
      <c r="B2038" s="20" t="str">
        <f>VLOOKUP(A2038,[2]tabelaEspeciesListas!$A:$F,5,FALSE)</f>
        <v>Saguinus niger</v>
      </c>
      <c r="C2038" s="20" t="s">
        <v>541</v>
      </c>
      <c r="D2038" s="20" t="str">
        <f>VLOOKUP(C2038,[1]tabelaPanDados!$A:$D,2,FALSE)</f>
        <v>Primatas Amazônicos</v>
      </c>
    </row>
    <row r="2039" spans="1:4" s="21" customFormat="1" x14ac:dyDescent="0.25">
      <c r="A2039" s="20">
        <v>11228</v>
      </c>
      <c r="B2039" s="20" t="str">
        <f>VLOOKUP(A2039,[2]tabelaEspeciesListas!$A:$F,5,FALSE)</f>
        <v>Saimiri ustus</v>
      </c>
      <c r="C2039" s="20" t="s">
        <v>541</v>
      </c>
      <c r="D2039" s="20" t="str">
        <f>VLOOKUP(C2039,[1]tabelaPanDados!$A:$D,2,FALSE)</f>
        <v>Primatas Amazônicos</v>
      </c>
    </row>
    <row r="2040" spans="1:4" s="21" customFormat="1" x14ac:dyDescent="0.25">
      <c r="A2040" s="20">
        <v>11229</v>
      </c>
      <c r="B2040" s="20" t="str">
        <f>VLOOKUP(A2040,[2]tabelaEspeciesListas!$A:$F,5,FALSE)</f>
        <v>Saimiri vanzolinii</v>
      </c>
      <c r="C2040" s="20" t="s">
        <v>541</v>
      </c>
      <c r="D2040" s="20" t="str">
        <f>VLOOKUP(C2040,[1]tabelaPanDados!$A:$D,2,FALSE)</f>
        <v>Primatas Amazônicos</v>
      </c>
    </row>
    <row r="2041" spans="1:4" s="21" customFormat="1" x14ac:dyDescent="0.25">
      <c r="A2041" s="20">
        <v>11147</v>
      </c>
      <c r="B2041" s="20" t="str">
        <f>VLOOKUP(A2041,[2]tabelaEspeciesListas!$A:$F,5,FALSE)</f>
        <v>Alouatta belzebul</v>
      </c>
      <c r="C2041" s="20" t="s">
        <v>548</v>
      </c>
      <c r="D2041" s="20" t="str">
        <f>VLOOKUP(C2041,[1]tabelaPanDados!$A:$D,2,FALSE)</f>
        <v>Primatas do Nordeste - 2º ciclo</v>
      </c>
    </row>
    <row r="2042" spans="1:4" s="21" customFormat="1" x14ac:dyDescent="0.25">
      <c r="A2042" s="20">
        <v>11148</v>
      </c>
      <c r="B2042" s="20" t="str">
        <f>VLOOKUP(A2042,[2]tabelaEspeciesListas!$A:$F,5,FALSE)</f>
        <v>Alouatta caraya</v>
      </c>
      <c r="C2042" s="20" t="s">
        <v>548</v>
      </c>
      <c r="D2042" s="20" t="str">
        <f>VLOOKUP(C2042,[1]tabelaPanDados!$A:$D,2,FALSE)</f>
        <v>Primatas do Nordeste - 2º ciclo</v>
      </c>
    </row>
    <row r="2043" spans="1:4" s="21" customFormat="1" x14ac:dyDescent="0.25">
      <c r="A2043" s="20">
        <v>11156</v>
      </c>
      <c r="B2043" s="20" t="str">
        <f>VLOOKUP(A2043,[2]tabelaEspeciesListas!$A:$F,5,FALSE)</f>
        <v>Alouatta ululata</v>
      </c>
      <c r="C2043" s="20" t="s">
        <v>548</v>
      </c>
      <c r="D2043" s="20" t="str">
        <f>VLOOKUP(C2043,[1]tabelaPanDados!$A:$D,2,FALSE)</f>
        <v>Primatas do Nordeste - 2º ciclo</v>
      </c>
    </row>
    <row r="2044" spans="1:4" s="21" customFormat="1" x14ac:dyDescent="0.25">
      <c r="A2044" s="20">
        <v>11247</v>
      </c>
      <c r="B2044" s="20" t="str">
        <f>VLOOKUP(A2044,[2]tabelaEspeciesListas!$A:$F,5,FALSE)</f>
        <v>Callicebus barbarabrownae</v>
      </c>
      <c r="C2044" s="20" t="s">
        <v>548</v>
      </c>
      <c r="D2044" s="20" t="str">
        <f>VLOOKUP(C2044,[1]tabelaPanDados!$A:$D,2,FALSE)</f>
        <v>Primatas do Nordeste - 2º ciclo</v>
      </c>
    </row>
    <row r="2045" spans="1:4" s="21" customFormat="1" x14ac:dyDescent="0.25">
      <c r="A2045" s="20">
        <v>11252</v>
      </c>
      <c r="B2045" s="20" t="str">
        <f>VLOOKUP(A2045,[2]tabelaEspeciesListas!$A:$F,5,FALSE)</f>
        <v>Callicebus coimbrai</v>
      </c>
      <c r="C2045" s="20" t="s">
        <v>548</v>
      </c>
      <c r="D2045" s="20" t="str">
        <f>VLOOKUP(C2045,[1]tabelaPanDados!$A:$D,2,FALSE)</f>
        <v>Primatas do Nordeste - 2º ciclo</v>
      </c>
    </row>
    <row r="2046" spans="1:4" s="21" customFormat="1" x14ac:dyDescent="0.25">
      <c r="A2046" s="20">
        <v>11232</v>
      </c>
      <c r="B2046" s="20" t="str">
        <f>VLOOKUP(A2046,[2]tabelaEspeciesListas!$A:$F,5,FALSE)</f>
        <v>Sapajus flavius</v>
      </c>
      <c r="C2046" s="20" t="s">
        <v>548</v>
      </c>
      <c r="D2046" s="20" t="str">
        <f>VLOOKUP(C2046,[1]tabelaPanDados!$A:$D,2,FALSE)</f>
        <v>Primatas do Nordeste - 2º ciclo</v>
      </c>
    </row>
    <row r="2047" spans="1:4" s="21" customFormat="1" x14ac:dyDescent="0.25">
      <c r="A2047" s="20">
        <v>11233</v>
      </c>
      <c r="B2047" s="20" t="str">
        <f>VLOOKUP(A2047,[2]tabelaEspeciesListas!$A:$F,5,FALSE)</f>
        <v>Sapajus libidinosus</v>
      </c>
      <c r="C2047" s="20" t="s">
        <v>548</v>
      </c>
      <c r="D2047" s="20" t="str">
        <f>VLOOKUP(C2047,[1]tabelaPanDados!$A:$D,2,FALSE)</f>
        <v>Primatas do Nordeste - 2º ciclo</v>
      </c>
    </row>
    <row r="2048" spans="1:4" s="21" customFormat="1" x14ac:dyDescent="0.25">
      <c r="A2048" s="20">
        <v>11238</v>
      </c>
      <c r="B2048" s="20" t="str">
        <f>VLOOKUP(A2048,[2]tabelaEspeciesListas!$A:$F,5,FALSE)</f>
        <v>Sapajus xanthosternos</v>
      </c>
      <c r="C2048" s="20" t="s">
        <v>548</v>
      </c>
      <c r="D2048" s="20" t="str">
        <f>VLOOKUP(C2048,[1]tabelaPanDados!$A:$D,2,FALSE)</f>
        <v>Primatas do Nordeste - 2º ciclo</v>
      </c>
    </row>
    <row r="2049" spans="1:4" s="21" customFormat="1" x14ac:dyDescent="0.25">
      <c r="A2049" s="20">
        <v>11194</v>
      </c>
      <c r="B2049" s="20" t="str">
        <f>VLOOKUP(A2049,[2]tabelaEspeciesListas!$A:$F,5,FALSE)</f>
        <v>Saguinus bicolor</v>
      </c>
      <c r="C2049" s="20" t="s">
        <v>552</v>
      </c>
      <c r="D2049" s="20" t="str">
        <f>VLOOKUP(C2049,[1]tabelaPanDados!$A:$D,2,FALSE)</f>
        <v>Sauim-de-coleira - 2º ciclo</v>
      </c>
    </row>
    <row r="2050" spans="1:4" s="21" customFormat="1" x14ac:dyDescent="0.25">
      <c r="A2050" s="20">
        <v>11150</v>
      </c>
      <c r="B2050" s="20" t="str">
        <f>VLOOKUP(A2050,[2]tabelaEspeciesListas!$A:$F,5,FALSE)</f>
        <v>Alouatta guariba clamitans</v>
      </c>
      <c r="C2050" s="20" t="s">
        <v>556</v>
      </c>
      <c r="D2050" s="20" t="str">
        <f>VLOOKUP(C2050,[1]tabelaPanDados!$A:$D,2,FALSE)</f>
        <v>Primatas da Mata Atlântica e da Preguiça-de-Coleira</v>
      </c>
    </row>
    <row r="2051" spans="1:4" s="21" customFormat="1" x14ac:dyDescent="0.25">
      <c r="A2051" s="20">
        <v>11151</v>
      </c>
      <c r="B2051" s="20" t="str">
        <f>VLOOKUP(A2051,[2]tabelaEspeciesListas!$A:$F,5,FALSE)</f>
        <v>Alouatta guariba guariba</v>
      </c>
      <c r="C2051" s="20" t="s">
        <v>556</v>
      </c>
      <c r="D2051" s="20" t="str">
        <f>VLOOKUP(C2051,[1]tabelaPanDados!$A:$D,2,FALSE)</f>
        <v>Primatas da Mata Atlântica e da Preguiça-de-Coleira</v>
      </c>
    </row>
    <row r="2052" spans="1:4" s="21" customFormat="1" x14ac:dyDescent="0.25">
      <c r="A2052" s="20">
        <v>11161</v>
      </c>
      <c r="B2052" s="20" t="str">
        <f>VLOOKUP(A2052,[2]tabelaEspeciesListas!$A:$F,5,FALSE)</f>
        <v>Brachyteles arachnoides</v>
      </c>
      <c r="C2052" s="20" t="s">
        <v>556</v>
      </c>
      <c r="D2052" s="20" t="str">
        <f>VLOOKUP(C2052,[1]tabelaPanDados!$A:$D,2,FALSE)</f>
        <v>Primatas da Mata Atlântica e da Preguiça-de-Coleira</v>
      </c>
    </row>
    <row r="2053" spans="1:4" s="21" customFormat="1" x14ac:dyDescent="0.25">
      <c r="A2053" s="20">
        <v>11162</v>
      </c>
      <c r="B2053" s="20" t="str">
        <f>VLOOKUP(A2053,[2]tabelaEspeciesListas!$A:$F,5,FALSE)</f>
        <v>Brachyteles hypoxanthus</v>
      </c>
      <c r="C2053" s="20" t="s">
        <v>556</v>
      </c>
      <c r="D2053" s="20" t="str">
        <f>VLOOKUP(C2053,[1]tabelaPanDados!$A:$D,2,FALSE)</f>
        <v>Primatas da Mata Atlântica e da Preguiça-de-Coleira</v>
      </c>
    </row>
    <row r="2054" spans="1:4" s="21" customFormat="1" x14ac:dyDescent="0.25">
      <c r="A2054" s="20">
        <v>11133</v>
      </c>
      <c r="B2054" s="20" t="str">
        <f>VLOOKUP(A2054,[2]tabelaEspeciesListas!$A:$F,5,FALSE)</f>
        <v>Bradypus torquatus</v>
      </c>
      <c r="C2054" s="20" t="s">
        <v>556</v>
      </c>
      <c r="D2054" s="20" t="str">
        <f>VLOOKUP(C2054,[1]tabelaPanDados!$A:$D,2,FALSE)</f>
        <v>Primatas da Mata Atlântica e da Preguiça-de-Coleira</v>
      </c>
    </row>
    <row r="2055" spans="1:4" s="21" customFormat="1" x14ac:dyDescent="0.25">
      <c r="A2055" s="20">
        <v>11259</v>
      </c>
      <c r="B2055" s="20" t="str">
        <f>VLOOKUP(A2055,[2]tabelaEspeciesListas!$A:$F,5,FALSE)</f>
        <v>Callicebus melanochir</v>
      </c>
      <c r="C2055" s="20" t="s">
        <v>556</v>
      </c>
      <c r="D2055" s="20" t="str">
        <f>VLOOKUP(C2055,[1]tabelaPanDados!$A:$D,2,FALSE)</f>
        <v>Primatas da Mata Atlântica e da Preguiça-de-Coleira</v>
      </c>
    </row>
    <row r="2056" spans="1:4" s="21" customFormat="1" x14ac:dyDescent="0.25">
      <c r="A2056" s="20">
        <v>11263</v>
      </c>
      <c r="B2056" s="20" t="str">
        <f>VLOOKUP(A2056,[2]tabelaEspeciesListas!$A:$F,5,FALSE)</f>
        <v>Callicebus personatus</v>
      </c>
      <c r="C2056" s="20" t="s">
        <v>556</v>
      </c>
      <c r="D2056" s="20" t="str">
        <f>VLOOKUP(C2056,[1]tabelaPanDados!$A:$D,2,FALSE)</f>
        <v>Primatas da Mata Atlântica e da Preguiça-de-Coleira</v>
      </c>
    </row>
    <row r="2057" spans="1:4" s="21" customFormat="1" x14ac:dyDescent="0.25">
      <c r="A2057" s="20">
        <v>11168</v>
      </c>
      <c r="B2057" s="20" t="str">
        <f>VLOOKUP(A2057,[2]tabelaEspeciesListas!$A:$F,5,FALSE)</f>
        <v>Callithrix aurita</v>
      </c>
      <c r="C2057" s="20" t="s">
        <v>556</v>
      </c>
      <c r="D2057" s="20" t="str">
        <f>VLOOKUP(C2057,[1]tabelaPanDados!$A:$D,2,FALSE)</f>
        <v>Primatas da Mata Atlântica e da Preguiça-de-Coleira</v>
      </c>
    </row>
    <row r="2058" spans="1:4" s="21" customFormat="1" x14ac:dyDescent="0.25">
      <c r="A2058" s="20">
        <v>11169</v>
      </c>
      <c r="B2058" s="20" t="str">
        <f>VLOOKUP(A2058,[2]tabelaEspeciesListas!$A:$F,5,FALSE)</f>
        <v>Callithrix flaviceps</v>
      </c>
      <c r="C2058" s="20" t="s">
        <v>556</v>
      </c>
      <c r="D2058" s="20" t="str">
        <f>VLOOKUP(C2058,[1]tabelaPanDados!$A:$D,2,FALSE)</f>
        <v>Primatas da Mata Atlântica e da Preguiça-de-Coleira</v>
      </c>
    </row>
    <row r="2059" spans="1:4" s="21" customFormat="1" x14ac:dyDescent="0.25">
      <c r="A2059" s="20">
        <v>11172</v>
      </c>
      <c r="B2059" s="20" t="str">
        <f>VLOOKUP(A2059,[2]tabelaEspeciesListas!$A:$F,5,FALSE)</f>
        <v>Callithrix kuhlii</v>
      </c>
      <c r="C2059" s="20" t="s">
        <v>556</v>
      </c>
      <c r="D2059" s="20" t="str">
        <f>VLOOKUP(C2059,[1]tabelaPanDados!$A:$D,2,FALSE)</f>
        <v>Primatas da Mata Atlântica e da Preguiça-de-Coleira</v>
      </c>
    </row>
    <row r="2060" spans="1:4" s="21" customFormat="1" x14ac:dyDescent="0.25">
      <c r="A2060" s="20">
        <v>11176</v>
      </c>
      <c r="B2060" s="20" t="str">
        <f>VLOOKUP(A2060,[2]tabelaEspeciesListas!$A:$F,5,FALSE)</f>
        <v>Leontopithecus caissara</v>
      </c>
      <c r="C2060" s="20" t="s">
        <v>556</v>
      </c>
      <c r="D2060" s="20" t="str">
        <f>VLOOKUP(C2060,[1]tabelaPanDados!$A:$D,2,FALSE)</f>
        <v>Primatas da Mata Atlântica e da Preguiça-de-Coleira</v>
      </c>
    </row>
    <row r="2061" spans="1:4" s="21" customFormat="1" x14ac:dyDescent="0.25">
      <c r="A2061" s="20">
        <v>11177</v>
      </c>
      <c r="B2061" s="20" t="str">
        <f>VLOOKUP(A2061,[2]tabelaEspeciesListas!$A:$F,5,FALSE)</f>
        <v>Leontopithecus chrysomelas</v>
      </c>
      <c r="C2061" s="20" t="s">
        <v>556</v>
      </c>
      <c r="D2061" s="20" t="str">
        <f>VLOOKUP(C2061,[1]tabelaPanDados!$A:$D,2,FALSE)</f>
        <v>Primatas da Mata Atlântica e da Preguiça-de-Coleira</v>
      </c>
    </row>
    <row r="2062" spans="1:4" s="21" customFormat="1" x14ac:dyDescent="0.25">
      <c r="A2062" s="20">
        <v>11178</v>
      </c>
      <c r="B2062" s="20" t="str">
        <f>VLOOKUP(A2062,[2]tabelaEspeciesListas!$A:$F,5,FALSE)</f>
        <v>Leontopithecus chrysopygus</v>
      </c>
      <c r="C2062" s="20" t="s">
        <v>556</v>
      </c>
      <c r="D2062" s="20" t="str">
        <f>VLOOKUP(C2062,[1]tabelaPanDados!$A:$D,2,FALSE)</f>
        <v>Primatas da Mata Atlântica e da Preguiça-de-Coleira</v>
      </c>
    </row>
    <row r="2063" spans="1:4" s="21" customFormat="1" x14ac:dyDescent="0.25">
      <c r="A2063" s="20">
        <v>11179</v>
      </c>
      <c r="B2063" s="20" t="str">
        <f>VLOOKUP(A2063,[2]tabelaEspeciesListas!$A:$F,5,FALSE)</f>
        <v>Leontopithecus rosalia</v>
      </c>
      <c r="C2063" s="20" t="s">
        <v>556</v>
      </c>
      <c r="D2063" s="20" t="str">
        <f>VLOOKUP(C2063,[1]tabelaPanDados!$A:$D,2,FALSE)</f>
        <v>Primatas da Mata Atlântica e da Preguiça-de-Coleira</v>
      </c>
    </row>
    <row r="2064" spans="1:4" s="21" customFormat="1" x14ac:dyDescent="0.25">
      <c r="A2064" s="20">
        <v>11235</v>
      </c>
      <c r="B2064" s="20" t="str">
        <f>VLOOKUP(A2064,[2]tabelaEspeciesListas!$A:$F,5,FALSE)</f>
        <v>Sapajus nigritus cucullatus</v>
      </c>
      <c r="C2064" s="20" t="s">
        <v>556</v>
      </c>
      <c r="D2064" s="20" t="str">
        <f>VLOOKUP(C2064,[1]tabelaPanDados!$A:$D,2,FALSE)</f>
        <v>Primatas da Mata Atlântica e da Preguiça-de-Coleira</v>
      </c>
    </row>
    <row r="2065" spans="1:4" s="21" customFormat="1" x14ac:dyDescent="0.25">
      <c r="A2065" s="20">
        <v>11236</v>
      </c>
      <c r="B2065" s="20" t="str">
        <f>VLOOKUP(A2065,[2]tabelaEspeciesListas!$A:$F,5,FALSE)</f>
        <v>Sapajus nigritus nigritus</v>
      </c>
      <c r="C2065" s="20" t="s">
        <v>556</v>
      </c>
      <c r="D2065" s="20" t="str">
        <f>VLOOKUP(C2065,[1]tabelaPanDados!$A:$D,2,FALSE)</f>
        <v>Primatas da Mata Atlântica e da Preguiça-de-Coleira</v>
      </c>
    </row>
    <row r="2066" spans="1:4" s="21" customFormat="1" x14ac:dyDescent="0.25">
      <c r="A2066" s="20">
        <v>11237</v>
      </c>
      <c r="B2066" s="20" t="str">
        <f>VLOOKUP(A2066,[2]tabelaEspeciesListas!$A:$F,5,FALSE)</f>
        <v>Sapajus robustus</v>
      </c>
      <c r="C2066" s="20" t="s">
        <v>556</v>
      </c>
      <c r="D2066" s="20" t="str">
        <f>VLOOKUP(C2066,[1]tabelaPanDados!$A:$D,2,FALSE)</f>
        <v>Primatas da Mata Atlântica e da Preguiça-de-Coleira</v>
      </c>
    </row>
    <row r="2067" spans="1:4" s="21" customFormat="1" x14ac:dyDescent="0.25">
      <c r="A2067" s="20">
        <v>11139</v>
      </c>
      <c r="B2067" s="20" t="str">
        <f>VLOOKUP(A2067,[2]tabelaEspeciesListas!$A:$F,5,FALSE)</f>
        <v>Myrmecophaga tridactyla</v>
      </c>
      <c r="C2067" s="20" t="s">
        <v>564</v>
      </c>
      <c r="D2067" s="20" t="str">
        <f>VLOOKUP(C2067,[1]tabelaPanDados!$A:$D,2,FALSE)</f>
        <v>Tamanduá-bandeira e Tatus</v>
      </c>
    </row>
    <row r="2068" spans="1:4" s="21" customFormat="1" x14ac:dyDescent="0.25">
      <c r="A2068" s="20">
        <v>11070</v>
      </c>
      <c r="B2068" s="20" t="str">
        <f>VLOOKUP(A2068,[2]tabelaEspeciesListas!$A:$F,5,FALSE)</f>
        <v>Priodontes maximus</v>
      </c>
      <c r="C2068" s="20" t="s">
        <v>564</v>
      </c>
      <c r="D2068" s="20" t="str">
        <f>VLOOKUP(C2068,[1]tabelaPanDados!$A:$D,2,FALSE)</f>
        <v>Tamanduá-bandeira e Tatus</v>
      </c>
    </row>
    <row r="2069" spans="1:4" s="21" customFormat="1" x14ac:dyDescent="0.25">
      <c r="A2069" s="20">
        <v>11072</v>
      </c>
      <c r="B2069" s="20" t="str">
        <f>VLOOKUP(A2069,[2]tabelaEspeciesListas!$A:$F,5,FALSE)</f>
        <v>Tolypeutes tricinctus</v>
      </c>
      <c r="C2069" s="20" t="s">
        <v>564</v>
      </c>
      <c r="D2069" s="20" t="str">
        <f>VLOOKUP(C2069,[1]tabelaPanDados!$A:$D,2,FALSE)</f>
        <v>Tamanduá-bandeira e Tatus</v>
      </c>
    </row>
    <row r="2070" spans="1:4" s="21" customFormat="1" x14ac:dyDescent="0.25">
      <c r="A2070" s="20">
        <v>11562</v>
      </c>
      <c r="B2070" s="20" t="str">
        <f>VLOOKUP(A2070,[2]tabelaEspeciesListas!$A:$F,5,FALSE)</f>
        <v>Amphisbaena hogei</v>
      </c>
      <c r="C2070" s="20" t="s">
        <v>571</v>
      </c>
      <c r="D2070" s="20" t="str">
        <f>VLOOKUP(C2070,[1]tabelaPanDados!$A:$D,2,FALSE)</f>
        <v>(Finalizado) Herpetofauna Insular</v>
      </c>
    </row>
    <row r="2071" spans="1:4" s="21" customFormat="1" x14ac:dyDescent="0.25">
      <c r="A2071" s="20">
        <v>11580</v>
      </c>
      <c r="B2071" s="20" t="str">
        <f>VLOOKUP(A2071,[2]tabelaEspeciesListas!$A:$F,5,FALSE)</f>
        <v>Amphisbaena prunicolor</v>
      </c>
      <c r="C2071" s="20" t="s">
        <v>571</v>
      </c>
      <c r="D2071" s="20" t="str">
        <f>VLOOKUP(C2071,[1]tabelaPanDados!$A:$D,2,FALSE)</f>
        <v>(Finalizado) Herpetofauna Insular</v>
      </c>
    </row>
    <row r="2072" spans="1:4" s="21" customFormat="1" x14ac:dyDescent="0.25">
      <c r="A2072" s="20">
        <v>11582</v>
      </c>
      <c r="B2072" s="20" t="str">
        <f>VLOOKUP(A2072,[2]tabelaEspeciesListas!$A:$F,5,FALSE)</f>
        <v>Amphisbaena roberti</v>
      </c>
      <c r="C2072" s="20" t="s">
        <v>571</v>
      </c>
      <c r="D2072" s="20" t="str">
        <f>VLOOKUP(C2072,[1]tabelaPanDados!$A:$D,2,FALSE)</f>
        <v>(Finalizado) Herpetofauna Insular</v>
      </c>
    </row>
    <row r="2073" spans="1:4" s="21" customFormat="1" x14ac:dyDescent="0.25">
      <c r="A2073" s="20">
        <v>12197</v>
      </c>
      <c r="B2073" s="20" t="str">
        <f>VLOOKUP(A2073,[2]tabelaEspeciesListas!$A:$F,5,FALSE)</f>
        <v>Bothrops alcatraz</v>
      </c>
      <c r="C2073" s="20" t="s">
        <v>571</v>
      </c>
      <c r="D2073" s="20" t="str">
        <f>VLOOKUP(C2073,[1]tabelaPanDados!$A:$D,2,FALSE)</f>
        <v>(Finalizado) Herpetofauna Insular</v>
      </c>
    </row>
    <row r="2074" spans="1:4" s="21" customFormat="1" x14ac:dyDescent="0.25">
      <c r="A2074" s="20">
        <v>12206</v>
      </c>
      <c r="B2074" s="20" t="str">
        <f>VLOOKUP(A2074,[2]tabelaEspeciesListas!$A:$F,5,FALSE)</f>
        <v>Bothrops insularis</v>
      </c>
      <c r="C2074" s="20" t="s">
        <v>571</v>
      </c>
      <c r="D2074" s="20" t="str">
        <f>VLOOKUP(C2074,[1]tabelaPanDados!$A:$D,2,FALSE)</f>
        <v>(Finalizado) Herpetofauna Insular</v>
      </c>
    </row>
    <row r="2075" spans="1:4" s="21" customFormat="1" x14ac:dyDescent="0.25">
      <c r="A2075" s="20">
        <v>11986</v>
      </c>
      <c r="B2075" s="20" t="str">
        <f>VLOOKUP(A2075,[2]tabelaEspeciesListas!$A:$F,5,FALSE)</f>
        <v>Colobodactylus taunayi</v>
      </c>
      <c r="C2075" s="20" t="s">
        <v>571</v>
      </c>
      <c r="D2075" s="20" t="str">
        <f>VLOOKUP(C2075,[1]tabelaPanDados!$A:$D,2,FALSE)</f>
        <v>(Finalizado) Herpetofauna Insular</v>
      </c>
    </row>
    <row r="2076" spans="1:4" s="21" customFormat="1" x14ac:dyDescent="0.25">
      <c r="A2076" s="20">
        <v>11748</v>
      </c>
      <c r="B2076" s="20" t="str">
        <f>VLOOKUP(A2076,[2]tabelaEspeciesListas!$A:$F,5,FALSE)</f>
        <v>Dipsas albifrons</v>
      </c>
      <c r="C2076" s="20" t="s">
        <v>571</v>
      </c>
      <c r="D2076" s="20" t="str">
        <f>VLOOKUP(C2076,[1]tabelaPanDados!$A:$D,2,FALSE)</f>
        <v>(Finalizado) Herpetofauna Insular</v>
      </c>
    </row>
    <row r="2077" spans="1:4" s="21" customFormat="1" x14ac:dyDescent="0.25">
      <c r="A2077" s="20">
        <v>12045</v>
      </c>
      <c r="B2077" s="20" t="str">
        <f>VLOOKUP(A2077,[2]tabelaEspeciesListas!$A:$F,5,FALSE)</f>
        <v>Enyalius iheringii</v>
      </c>
      <c r="C2077" s="20" t="s">
        <v>571</v>
      </c>
      <c r="D2077" s="20" t="str">
        <f>VLOOKUP(C2077,[1]tabelaPanDados!$A:$D,2,FALSE)</f>
        <v>(Finalizado) Herpetofauna Insular</v>
      </c>
    </row>
    <row r="2078" spans="1:4" s="21" customFormat="1" x14ac:dyDescent="0.25">
      <c r="A2078" s="20">
        <v>12047</v>
      </c>
      <c r="B2078" s="20" t="str">
        <f>VLOOKUP(A2078,[2]tabelaEspeciesListas!$A:$F,5,FALSE)</f>
        <v>Enyalius perditus</v>
      </c>
      <c r="C2078" s="20" t="s">
        <v>571</v>
      </c>
      <c r="D2078" s="20" t="str">
        <f>VLOOKUP(C2078,[1]tabelaPanDados!$A:$D,2,FALSE)</f>
        <v>(Finalizado) Herpetofauna Insular</v>
      </c>
    </row>
    <row r="2079" spans="1:4" s="21" customFormat="1" x14ac:dyDescent="0.25">
      <c r="A2079" s="20">
        <v>11599</v>
      </c>
      <c r="B2079" s="20" t="str">
        <f>VLOOKUP(A2079,[2]tabelaEspeciesListas!$A:$F,5,FALSE)</f>
        <v>Leposternon microcephalum</v>
      </c>
      <c r="C2079" s="20" t="s">
        <v>571</v>
      </c>
      <c r="D2079" s="20" t="str">
        <f>VLOOKUP(C2079,[1]tabelaPanDados!$A:$D,2,FALSE)</f>
        <v>(Finalizado) Herpetofauna Insular</v>
      </c>
    </row>
    <row r="2080" spans="1:4" s="21" customFormat="1" x14ac:dyDescent="0.25">
      <c r="A2080" s="20">
        <v>12020</v>
      </c>
      <c r="B2080" s="20" t="str">
        <f>VLOOKUP(A2080,[2]tabelaEspeciesListas!$A:$F,5,FALSE)</f>
        <v>Placosoma cordylinum</v>
      </c>
      <c r="C2080" s="20" t="s">
        <v>571</v>
      </c>
      <c r="D2080" s="20" t="str">
        <f>VLOOKUP(C2080,[1]tabelaPanDados!$A:$D,2,FALSE)</f>
        <v>(Finalizado) Herpetofauna Insular</v>
      </c>
    </row>
    <row r="2081" spans="1:4" s="21" customFormat="1" x14ac:dyDescent="0.25">
      <c r="A2081" s="20">
        <v>12096</v>
      </c>
      <c r="B2081" s="20" t="str">
        <f>VLOOKUP(A2081,[2]tabelaEspeciesListas!$A:$F,5,FALSE)</f>
        <v>Polychrus marmoratus</v>
      </c>
      <c r="C2081" s="20" t="s">
        <v>571</v>
      </c>
      <c r="D2081" s="20" t="str">
        <f>VLOOKUP(C2081,[1]tabelaPanDados!$A:$D,2,FALSE)</f>
        <v>(Finalizado) Herpetofauna Insular</v>
      </c>
    </row>
    <row r="2082" spans="1:4" s="21" customFormat="1" x14ac:dyDescent="0.25">
      <c r="A2082" s="20">
        <v>12079</v>
      </c>
      <c r="B2082" s="20" t="str">
        <f>VLOOKUP(A2082,[2]tabelaEspeciesListas!$A:$F,5,FALSE)</f>
        <v>Psychosaura macrorhyncha</v>
      </c>
      <c r="C2082" s="20" t="s">
        <v>571</v>
      </c>
      <c r="D2082" s="20" t="str">
        <f>VLOOKUP(C2082,[1]tabelaPanDados!$A:$D,2,FALSE)</f>
        <v>(Finalizado) Herpetofauna Insular</v>
      </c>
    </row>
    <row r="2083" spans="1:4" s="21" customFormat="1" x14ac:dyDescent="0.25">
      <c r="A2083" s="20">
        <v>8175</v>
      </c>
      <c r="B2083" s="20" t="str">
        <f>VLOOKUP(A2083,[2]tabelaEspeciesListas!$A:$F,5,FALSE)</f>
        <v>Scinax alcatraz</v>
      </c>
      <c r="C2083" s="20" t="s">
        <v>571</v>
      </c>
      <c r="D2083" s="20" t="str">
        <f>VLOOKUP(C2083,[1]tabelaPanDados!$A:$D,2,FALSE)</f>
        <v>(Finalizado) Herpetofauna Insular</v>
      </c>
    </row>
    <row r="2084" spans="1:4" s="21" customFormat="1" x14ac:dyDescent="0.25">
      <c r="A2084" s="20">
        <v>11950</v>
      </c>
      <c r="B2084" s="20" t="str">
        <f>VLOOKUP(A2084,[2]tabelaEspeciesListas!$A:$F,5,FALSE)</f>
        <v>Acratosaura spinosa</v>
      </c>
      <c r="C2084" s="20" t="s">
        <v>578</v>
      </c>
      <c r="D2084" s="20" t="str">
        <f>VLOOKUP(C2084,[1]tabelaPanDados!$A:$D,2,FALSE)</f>
        <v>(Finalizado) Herpetofauna da Serra do Espinhaço</v>
      </c>
    </row>
    <row r="2085" spans="1:4" s="21" customFormat="1" x14ac:dyDescent="0.25">
      <c r="A2085" s="20">
        <v>12194</v>
      </c>
      <c r="B2085" s="20" t="str">
        <f>VLOOKUP(A2085,[2]tabelaEspeciesListas!$A:$F,5,FALSE)</f>
        <v>Amerotyphlops yonenagae</v>
      </c>
      <c r="C2085" s="20" t="s">
        <v>578</v>
      </c>
      <c r="D2085" s="20" t="str">
        <f>VLOOKUP(C2085,[1]tabelaPanDados!$A:$D,2,FALSE)</f>
        <v>(Finalizado) Herpetofauna da Serra do Espinhaço</v>
      </c>
    </row>
    <row r="2086" spans="1:4" s="21" customFormat="1" x14ac:dyDescent="0.25">
      <c r="A2086" s="20">
        <v>11592</v>
      </c>
      <c r="B2086" s="20" t="str">
        <f>VLOOKUP(A2086,[2]tabelaEspeciesListas!$A:$F,5,FALSE)</f>
        <v>Amphisbaena uroxena</v>
      </c>
      <c r="C2086" s="20" t="s">
        <v>578</v>
      </c>
      <c r="D2086" s="20" t="str">
        <f>VLOOKUP(C2086,[1]tabelaPanDados!$A:$D,2,FALSE)</f>
        <v>(Finalizado) Herpetofauna da Serra do Espinhaço</v>
      </c>
    </row>
    <row r="2087" spans="1:4" s="21" customFormat="1" x14ac:dyDescent="0.25">
      <c r="A2087" s="20">
        <v>11955</v>
      </c>
      <c r="B2087" s="20" t="str">
        <f>VLOOKUP(A2087,[2]tabelaEspeciesListas!$A:$F,5,FALSE)</f>
        <v>Anotosaura collaris</v>
      </c>
      <c r="C2087" s="20" t="s">
        <v>578</v>
      </c>
      <c r="D2087" s="20" t="str">
        <f>VLOOKUP(C2087,[1]tabelaPanDados!$A:$D,2,FALSE)</f>
        <v>(Finalizado) Herpetofauna da Serra do Espinhaço</v>
      </c>
    </row>
    <row r="2088" spans="1:4" s="21" customFormat="1" x14ac:dyDescent="0.25">
      <c r="A2088" s="20">
        <v>11976</v>
      </c>
      <c r="B2088" s="20" t="str">
        <f>VLOOKUP(A2088,[2]tabelaEspeciesListas!$A:$F,5,FALSE)</f>
        <v>Calyptommatus sinebrachiatus</v>
      </c>
      <c r="C2088" s="20" t="s">
        <v>578</v>
      </c>
      <c r="D2088" s="20" t="str">
        <f>VLOOKUP(C2088,[1]tabelaPanDados!$A:$D,2,FALSE)</f>
        <v>(Finalizado) Herpetofauna da Serra do Espinhaço</v>
      </c>
    </row>
    <row r="2089" spans="1:4" s="21" customFormat="1" x14ac:dyDescent="0.25">
      <c r="A2089" s="20">
        <v>11984</v>
      </c>
      <c r="B2089" s="20" t="str">
        <f>VLOOKUP(A2089,[2]tabelaEspeciesListas!$A:$F,5,FALSE)</f>
        <v>Cercosaura schreibersii</v>
      </c>
      <c r="C2089" s="20" t="s">
        <v>578</v>
      </c>
      <c r="D2089" s="20" t="str">
        <f>VLOOKUP(C2089,[1]tabelaPanDados!$A:$D,2,FALSE)</f>
        <v>(Finalizado) Herpetofauna da Serra do Espinhaço</v>
      </c>
    </row>
    <row r="2090" spans="1:4" s="21" customFormat="1" x14ac:dyDescent="0.25">
      <c r="A2090" s="20">
        <v>12044</v>
      </c>
      <c r="B2090" s="20" t="str">
        <f>VLOOKUP(A2090,[2]tabelaEspeciesListas!$A:$F,5,FALSE)</f>
        <v>Enyalius erythroceneus</v>
      </c>
      <c r="C2090" s="20" t="s">
        <v>578</v>
      </c>
      <c r="D2090" s="20" t="str">
        <f>VLOOKUP(C2090,[1]tabelaPanDados!$A:$D,2,FALSE)</f>
        <v>(Finalizado) Herpetofauna da Serra do Espinhaço</v>
      </c>
    </row>
    <row r="2091" spans="1:4" s="21" customFormat="1" x14ac:dyDescent="0.25">
      <c r="A2091" s="20">
        <v>11775</v>
      </c>
      <c r="B2091" s="20" t="str">
        <f>VLOOKUP(A2091,[2]tabelaEspeciesListas!$A:$F,5,FALSE)</f>
        <v>Erythrolamprus maryellenae</v>
      </c>
      <c r="C2091" s="20" t="s">
        <v>578</v>
      </c>
      <c r="D2091" s="20" t="str">
        <f>VLOOKUP(C2091,[1]tabelaPanDados!$A:$D,2,FALSE)</f>
        <v>(Finalizado) Herpetofauna da Serra do Espinhaço</v>
      </c>
    </row>
    <row r="2092" spans="1:4" s="21" customFormat="1" x14ac:dyDescent="0.25">
      <c r="A2092" s="20">
        <v>11995</v>
      </c>
      <c r="B2092" s="20" t="str">
        <f>VLOOKUP(A2092,[2]tabelaEspeciesListas!$A:$F,5,FALSE)</f>
        <v>Heterodactylus imbricatus</v>
      </c>
      <c r="C2092" s="20" t="s">
        <v>578</v>
      </c>
      <c r="D2092" s="20" t="str">
        <f>VLOOKUP(C2092,[1]tabelaPanDados!$A:$D,2,FALSE)</f>
        <v>(Finalizado) Herpetofauna da Serra do Espinhaço</v>
      </c>
    </row>
    <row r="2093" spans="1:4" s="21" customFormat="1" x14ac:dyDescent="0.25">
      <c r="A2093" s="20">
        <v>11996</v>
      </c>
      <c r="B2093" s="20" t="str">
        <f>VLOOKUP(A2093,[2]tabelaEspeciesListas!$A:$F,5,FALSE)</f>
        <v>Heterodactylus lundii</v>
      </c>
      <c r="C2093" s="20" t="s">
        <v>578</v>
      </c>
      <c r="D2093" s="20" t="str">
        <f>VLOOKUP(C2093,[1]tabelaPanDados!$A:$D,2,FALSE)</f>
        <v>(Finalizado) Herpetofauna da Serra do Espinhaço</v>
      </c>
    </row>
    <row r="2094" spans="1:4" s="21" customFormat="1" x14ac:dyDescent="0.25">
      <c r="A2094" s="20">
        <v>11997</v>
      </c>
      <c r="B2094" s="20" t="str">
        <f>VLOOKUP(A2094,[2]tabelaEspeciesListas!$A:$F,5,FALSE)</f>
        <v>Heterodactylus septentrionalis</v>
      </c>
      <c r="C2094" s="20" t="s">
        <v>578</v>
      </c>
      <c r="D2094" s="20" t="str">
        <f>VLOOKUP(C2094,[1]tabelaPanDados!$A:$D,2,FALSE)</f>
        <v>(Finalizado) Herpetofauna da Serra do Espinhaço</v>
      </c>
    </row>
    <row r="2095" spans="1:4" s="21" customFormat="1" x14ac:dyDescent="0.25">
      <c r="A2095" s="20">
        <v>12231</v>
      </c>
      <c r="B2095" s="20" t="str">
        <f>VLOOKUP(A2095,[2]tabelaEspeciesListas!$A:$F,5,FALSE)</f>
        <v>Hydromedusa maximiliani</v>
      </c>
      <c r="C2095" s="20" t="s">
        <v>578</v>
      </c>
      <c r="D2095" s="20" t="str">
        <f>VLOOKUP(C2095,[1]tabelaPanDados!$A:$D,2,FALSE)</f>
        <v>(Finalizado) Herpetofauna da Serra do Espinhaço</v>
      </c>
    </row>
    <row r="2096" spans="1:4" s="21" customFormat="1" x14ac:dyDescent="0.25">
      <c r="A2096" s="20">
        <v>11597</v>
      </c>
      <c r="B2096" s="20" t="str">
        <f>VLOOKUP(A2096,[2]tabelaEspeciesListas!$A:$F,5,FALSE)</f>
        <v>Leposternon kisteumacheri</v>
      </c>
      <c r="C2096" s="20" t="s">
        <v>578</v>
      </c>
      <c r="D2096" s="20" t="str">
        <f>VLOOKUP(C2096,[1]tabelaPanDados!$A:$D,2,FALSE)</f>
        <v>(Finalizado) Herpetofauna da Serra do Espinhaço</v>
      </c>
    </row>
    <row r="2097" spans="1:4" s="21" customFormat="1" x14ac:dyDescent="0.25">
      <c r="A2097" s="20">
        <v>11837</v>
      </c>
      <c r="B2097" s="20" t="str">
        <f>VLOOKUP(A2097,[2]tabelaEspeciesListas!$A:$F,5,FALSE)</f>
        <v>Philodryas agassizii</v>
      </c>
      <c r="C2097" s="20" t="s">
        <v>578</v>
      </c>
      <c r="D2097" s="20" t="str">
        <f>VLOOKUP(C2097,[1]tabelaPanDados!$A:$D,2,FALSE)</f>
        <v>(Finalizado) Herpetofauna da Serra do Espinhaço</v>
      </c>
    </row>
    <row r="2098" spans="1:4" s="21" customFormat="1" x14ac:dyDescent="0.25">
      <c r="A2098" s="20">
        <v>11841</v>
      </c>
      <c r="B2098" s="20" t="str">
        <f>VLOOKUP(A2098,[2]tabelaEspeciesListas!$A:$F,5,FALSE)</f>
        <v>Philodryas laticeps</v>
      </c>
      <c r="C2098" s="20" t="s">
        <v>578</v>
      </c>
      <c r="D2098" s="20" t="str">
        <f>VLOOKUP(C2098,[1]tabelaPanDados!$A:$D,2,FALSE)</f>
        <v>(Finalizado) Herpetofauna da Serra do Espinhaço</v>
      </c>
    </row>
    <row r="2099" spans="1:4" s="21" customFormat="1" x14ac:dyDescent="0.25">
      <c r="A2099" s="20">
        <v>8442</v>
      </c>
      <c r="B2099" s="20" t="str">
        <f>VLOOKUP(A2099,[2]tabelaEspeciesListas!$A:$F,5,FALSE)</f>
        <v>Physalaemus deimaticus</v>
      </c>
      <c r="C2099" s="20" t="s">
        <v>578</v>
      </c>
      <c r="D2099" s="20" t="str">
        <f>VLOOKUP(C2099,[1]tabelaPanDados!$A:$D,2,FALSE)</f>
        <v>(Finalizado) Herpetofauna da Serra do Espinhaço</v>
      </c>
    </row>
    <row r="2100" spans="1:4" s="21" customFormat="1" x14ac:dyDescent="0.25">
      <c r="A2100" s="20">
        <v>8445</v>
      </c>
      <c r="B2100" s="20" t="str">
        <f>VLOOKUP(A2100,[2]tabelaEspeciesListas!$A:$F,5,FALSE)</f>
        <v>Physalaemus erythros</v>
      </c>
      <c r="C2100" s="20" t="s">
        <v>578</v>
      </c>
      <c r="D2100" s="20" t="str">
        <f>VLOOKUP(C2100,[1]tabelaPanDados!$A:$D,2,FALSE)</f>
        <v>(Finalizado) Herpetofauna da Serra do Espinhaço</v>
      </c>
    </row>
    <row r="2101" spans="1:4" s="21" customFormat="1" x14ac:dyDescent="0.25">
      <c r="A2101" s="20">
        <v>8458</v>
      </c>
      <c r="B2101" s="20" t="str">
        <f>VLOOKUP(A2101,[2]tabelaEspeciesListas!$A:$F,5,FALSE)</f>
        <v>Physalaemus maximus</v>
      </c>
      <c r="C2101" s="20" t="s">
        <v>578</v>
      </c>
      <c r="D2101" s="20" t="str">
        <f>VLOOKUP(C2101,[1]tabelaPanDados!$A:$D,2,FALSE)</f>
        <v>(Finalizado) Herpetofauna da Serra do Espinhaço</v>
      </c>
    </row>
    <row r="2102" spans="1:4" s="21" customFormat="1" x14ac:dyDescent="0.25">
      <c r="A2102" s="20">
        <v>12019</v>
      </c>
      <c r="B2102" s="20" t="str">
        <f>VLOOKUP(A2102,[2]tabelaEspeciesListas!$A:$F,5,FALSE)</f>
        <v>Placosoma cipoense</v>
      </c>
      <c r="C2102" s="20" t="s">
        <v>578</v>
      </c>
      <c r="D2102" s="20" t="str">
        <f>VLOOKUP(C2102,[1]tabelaPanDados!$A:$D,2,FALSE)</f>
        <v>(Finalizado) Herpetofauna da Serra do Espinhaço</v>
      </c>
    </row>
    <row r="2103" spans="1:4" s="21" customFormat="1" x14ac:dyDescent="0.25">
      <c r="A2103" s="20">
        <v>12024</v>
      </c>
      <c r="B2103" s="20" t="str">
        <f>VLOOKUP(A2103,[2]tabelaEspeciesListas!$A:$F,5,FALSE)</f>
        <v>Psilophthalmus paeminosus</v>
      </c>
      <c r="C2103" s="20" t="s">
        <v>578</v>
      </c>
      <c r="D2103" s="20" t="str">
        <f>VLOOKUP(C2103,[1]tabelaPanDados!$A:$D,2,FALSE)</f>
        <v>(Finalizado) Herpetofauna da Serra do Espinhaço</v>
      </c>
    </row>
    <row r="2104" spans="1:4" s="21" customFormat="1" x14ac:dyDescent="0.25">
      <c r="A2104" s="20">
        <v>12026</v>
      </c>
      <c r="B2104" s="20" t="str">
        <f>VLOOKUP(A2104,[2]tabelaEspeciesListas!$A:$F,5,FALSE)</f>
        <v>Rhachisaurus brachylepis</v>
      </c>
      <c r="C2104" s="20" t="s">
        <v>578</v>
      </c>
      <c r="D2104" s="20" t="str">
        <f>VLOOKUP(C2104,[1]tabelaPanDados!$A:$D,2,FALSE)</f>
        <v>(Finalizado) Herpetofauna da Serra do Espinhaço</v>
      </c>
    </row>
    <row r="2105" spans="1:4" s="21" customFormat="1" x14ac:dyDescent="0.25">
      <c r="A2105" s="20">
        <v>11863</v>
      </c>
      <c r="B2105" s="20" t="str">
        <f>VLOOKUP(A2105,[2]tabelaEspeciesListas!$A:$F,5,FALSE)</f>
        <v>Rodriguesophis chui</v>
      </c>
      <c r="C2105" s="20" t="s">
        <v>578</v>
      </c>
      <c r="D2105" s="20" t="str">
        <f>VLOOKUP(C2105,[1]tabelaPanDados!$A:$D,2,FALSE)</f>
        <v>(Finalizado) Herpetofauna da Serra do Espinhaço</v>
      </c>
    </row>
    <row r="2106" spans="1:4" s="21" customFormat="1" x14ac:dyDescent="0.25">
      <c r="A2106" s="20">
        <v>8189</v>
      </c>
      <c r="B2106" s="20" t="str">
        <f>VLOOKUP(A2106,[2]tabelaEspeciesListas!$A:$F,5,FALSE)</f>
        <v>Scinax cabralensis</v>
      </c>
      <c r="C2106" s="20" t="s">
        <v>578</v>
      </c>
      <c r="D2106" s="20" t="str">
        <f>VLOOKUP(C2106,[1]tabelaPanDados!$A:$D,2,FALSE)</f>
        <v>(Finalizado) Herpetofauna da Serra do Espinhaço</v>
      </c>
    </row>
    <row r="2107" spans="1:4" s="21" customFormat="1" x14ac:dyDescent="0.25">
      <c r="A2107" s="20">
        <v>8238</v>
      </c>
      <c r="B2107" s="20" t="str">
        <f>VLOOKUP(A2107,[2]tabelaEspeciesListas!$A:$F,5,FALSE)</f>
        <v>Scinax pinimus</v>
      </c>
      <c r="C2107" s="20" t="s">
        <v>578</v>
      </c>
      <c r="D2107" s="20" t="str">
        <f>VLOOKUP(C2107,[1]tabelaPanDados!$A:$D,2,FALSE)</f>
        <v>(Finalizado) Herpetofauna da Serra do Espinhaço</v>
      </c>
    </row>
    <row r="2108" spans="1:4" s="21" customFormat="1" x14ac:dyDescent="0.25">
      <c r="A2108" s="20">
        <v>12165</v>
      </c>
      <c r="B2108" s="20" t="str">
        <f>VLOOKUP(A2108,[2]tabelaEspeciesListas!$A:$F,5,FALSE)</f>
        <v>Stenocercus tricristatus</v>
      </c>
      <c r="C2108" s="20" t="s">
        <v>578</v>
      </c>
      <c r="D2108" s="20" t="str">
        <f>VLOOKUP(C2108,[1]tabelaPanDados!$A:$D,2,FALSE)</f>
        <v>(Finalizado) Herpetofauna da Serra do Espinhaço</v>
      </c>
    </row>
    <row r="2109" spans="1:4" s="21" customFormat="1" x14ac:dyDescent="0.25">
      <c r="A2109" s="20">
        <v>12169</v>
      </c>
      <c r="B2109" s="20" t="str">
        <f>VLOOKUP(A2109,[2]tabelaEspeciesListas!$A:$F,5,FALSE)</f>
        <v>Tropidurus erythrocephalus</v>
      </c>
      <c r="C2109" s="20" t="s">
        <v>578</v>
      </c>
      <c r="D2109" s="20" t="str">
        <f>VLOOKUP(C2109,[1]tabelaPanDados!$A:$D,2,FALSE)</f>
        <v>(Finalizado) Herpetofauna da Serra do Espinhaço</v>
      </c>
    </row>
    <row r="2110" spans="1:4" s="21" customFormat="1" x14ac:dyDescent="0.25">
      <c r="A2110" s="20">
        <v>12039</v>
      </c>
      <c r="B2110" s="20" t="str">
        <f>VLOOKUP(A2110,[2]tabelaEspeciesListas!$A:$F,5,FALSE)</f>
        <v>Anisolepis undulatus</v>
      </c>
      <c r="C2110" s="20" t="s">
        <v>584</v>
      </c>
      <c r="D2110" s="20" t="str">
        <f>VLOOKUP(C2110,[1]tabelaPanDados!$A:$D,2,FALSE)</f>
        <v>(Finalizado) Herpetofauna do Sul</v>
      </c>
    </row>
    <row r="2111" spans="1:4" s="21" customFormat="1" x14ac:dyDescent="0.25">
      <c r="A2111" s="20">
        <v>8068</v>
      </c>
      <c r="B2111" s="20" t="str">
        <f>VLOOKUP(A2111,[2]tabelaEspeciesListas!$A:$F,5,FALSE)</f>
        <v>Boana curupi</v>
      </c>
      <c r="C2111" s="20" t="s">
        <v>584</v>
      </c>
      <c r="D2111" s="20" t="str">
        <f>VLOOKUP(C2111,[1]tabelaPanDados!$A:$D,2,FALSE)</f>
        <v>(Finalizado) Herpetofauna do Sul</v>
      </c>
    </row>
    <row r="2112" spans="1:4" s="21" customFormat="1" x14ac:dyDescent="0.25">
      <c r="A2112" s="20">
        <v>8101</v>
      </c>
      <c r="B2112" s="20" t="str">
        <f>VLOOKUP(A2112,[2]tabelaEspeciesListas!$A:$F,5,FALSE)</f>
        <v>Boana semiguttata</v>
      </c>
      <c r="C2112" s="20" t="s">
        <v>584</v>
      </c>
      <c r="D2112" s="20" t="str">
        <f>VLOOKUP(C2112,[1]tabelaPanDados!$A:$D,2,FALSE)</f>
        <v>(Finalizado) Herpetofauna do Sul</v>
      </c>
    </row>
    <row r="2113" spans="1:4" s="21" customFormat="1" x14ac:dyDescent="0.25">
      <c r="A2113" s="20">
        <v>12202</v>
      </c>
      <c r="B2113" s="20" t="str">
        <f>VLOOKUP(A2113,[2]tabelaEspeciesListas!$A:$F,5,FALSE)</f>
        <v>Bothrops cotiara</v>
      </c>
      <c r="C2113" s="20" t="s">
        <v>584</v>
      </c>
      <c r="D2113" s="20" t="str">
        <f>VLOOKUP(C2113,[1]tabelaPanDados!$A:$D,2,FALSE)</f>
        <v>(Finalizado) Herpetofauna do Sul</v>
      </c>
    </row>
    <row r="2114" spans="1:4" s="21" customFormat="1" x14ac:dyDescent="0.25">
      <c r="A2114" s="20">
        <v>7694</v>
      </c>
      <c r="B2114" s="20" t="str">
        <f>VLOOKUP(A2114,[2]tabelaEspeciesListas!$A:$F,5,FALSE)</f>
        <v>Brachycephalus brunneus</v>
      </c>
      <c r="C2114" s="20" t="s">
        <v>584</v>
      </c>
      <c r="D2114" s="20" t="str">
        <f>VLOOKUP(C2114,[1]tabelaPanDados!$A:$D,2,FALSE)</f>
        <v>(Finalizado) Herpetofauna do Sul</v>
      </c>
    </row>
    <row r="2115" spans="1:4" s="21" customFormat="1" x14ac:dyDescent="0.25">
      <c r="A2115" s="20">
        <v>7698</v>
      </c>
      <c r="B2115" s="20" t="str">
        <f>VLOOKUP(A2115,[2]tabelaEspeciesListas!$A:$F,5,FALSE)</f>
        <v>Brachycephalus ferruginus</v>
      </c>
      <c r="C2115" s="20" t="s">
        <v>584</v>
      </c>
      <c r="D2115" s="20" t="str">
        <f>VLOOKUP(C2115,[1]tabelaPanDados!$A:$D,2,FALSE)</f>
        <v>(Finalizado) Herpetofauna do Sul</v>
      </c>
    </row>
    <row r="2116" spans="1:4" s="21" customFormat="1" x14ac:dyDescent="0.25">
      <c r="A2116" s="20">
        <v>7700</v>
      </c>
      <c r="B2116" s="20" t="str">
        <f>VLOOKUP(A2116,[2]tabelaEspeciesListas!$A:$F,5,FALSE)</f>
        <v>Brachycephalus izecksohni</v>
      </c>
      <c r="C2116" s="20" t="s">
        <v>584</v>
      </c>
      <c r="D2116" s="20" t="str">
        <f>VLOOKUP(C2116,[1]tabelaPanDados!$A:$D,2,FALSE)</f>
        <v>(Finalizado) Herpetofauna do Sul</v>
      </c>
    </row>
    <row r="2117" spans="1:4" s="21" customFormat="1" x14ac:dyDescent="0.25">
      <c r="A2117" s="20">
        <v>7703</v>
      </c>
      <c r="B2117" s="20" t="str">
        <f>VLOOKUP(A2117,[2]tabelaEspeciesListas!$A:$F,5,FALSE)</f>
        <v>Brachycephalus pernix</v>
      </c>
      <c r="C2117" s="20" t="s">
        <v>584</v>
      </c>
      <c r="D2117" s="20" t="str">
        <f>VLOOKUP(C2117,[1]tabelaPanDados!$A:$D,2,FALSE)</f>
        <v>(Finalizado) Herpetofauna do Sul</v>
      </c>
    </row>
    <row r="2118" spans="1:4" s="21" customFormat="1" x14ac:dyDescent="0.25">
      <c r="A2118" s="20">
        <v>7705</v>
      </c>
      <c r="B2118" s="20" t="str">
        <f>VLOOKUP(A2118,[2]tabelaEspeciesListas!$A:$F,5,FALSE)</f>
        <v>Brachycephalus pombali</v>
      </c>
      <c r="C2118" s="20" t="s">
        <v>584</v>
      </c>
      <c r="D2118" s="20" t="str">
        <f>VLOOKUP(C2118,[1]tabelaPanDados!$A:$D,2,FALSE)</f>
        <v>(Finalizado) Herpetofauna do Sul</v>
      </c>
    </row>
    <row r="2119" spans="1:4" s="21" customFormat="1" x14ac:dyDescent="0.25">
      <c r="A2119" s="20">
        <v>11742</v>
      </c>
      <c r="B2119" s="20" t="str">
        <f>VLOOKUP(A2119,[2]tabelaEspeciesListas!$A:$F,5,FALSE)</f>
        <v>Calamodontophis paucidens</v>
      </c>
      <c r="C2119" s="20" t="s">
        <v>584</v>
      </c>
      <c r="D2119" s="20" t="str">
        <f>VLOOKUP(C2119,[1]tabelaPanDados!$A:$D,2,FALSE)</f>
        <v>(Finalizado) Herpetofauna do Sul</v>
      </c>
    </row>
    <row r="2120" spans="1:4" s="21" customFormat="1" x14ac:dyDescent="0.25">
      <c r="A2120" s="20">
        <v>11743</v>
      </c>
      <c r="B2120" s="20" t="str">
        <f>VLOOKUP(A2120,[2]tabelaEspeciesListas!$A:$F,5,FALSE)</f>
        <v>Calamodontophis ronaldoi</v>
      </c>
      <c r="C2120" s="20" t="s">
        <v>584</v>
      </c>
      <c r="D2120" s="20" t="str">
        <f>VLOOKUP(C2120,[1]tabelaPanDados!$A:$D,2,FALSE)</f>
        <v>(Finalizado) Herpetofauna do Sul</v>
      </c>
    </row>
    <row r="2121" spans="1:4" s="21" customFormat="1" x14ac:dyDescent="0.25">
      <c r="A2121" s="20">
        <v>7834</v>
      </c>
      <c r="B2121" s="20" t="str">
        <f>VLOOKUP(A2121,[2]tabelaEspeciesListas!$A:$F,5,FALSE)</f>
        <v>Ceratophrys ornata</v>
      </c>
      <c r="C2121" s="20" t="s">
        <v>584</v>
      </c>
      <c r="D2121" s="20" t="str">
        <f>VLOOKUP(C2121,[1]tabelaPanDados!$A:$D,2,FALSE)</f>
        <v>(Finalizado) Herpetofauna do Sul</v>
      </c>
    </row>
    <row r="2122" spans="1:4" s="21" customFormat="1" x14ac:dyDescent="0.25">
      <c r="A2122" s="20">
        <v>11745</v>
      </c>
      <c r="B2122" s="20" t="str">
        <f>VLOOKUP(A2122,[2]tabelaEspeciesListas!$A:$F,5,FALSE)</f>
        <v>Clelia hussami</v>
      </c>
      <c r="C2122" s="20" t="s">
        <v>584</v>
      </c>
      <c r="D2122" s="20" t="str">
        <f>VLOOKUP(C2122,[1]tabelaPanDados!$A:$D,2,FALSE)</f>
        <v>(Finalizado) Herpetofauna do Sul</v>
      </c>
    </row>
    <row r="2123" spans="1:4" s="21" customFormat="1" x14ac:dyDescent="0.25">
      <c r="A2123" s="20">
        <v>12129</v>
      </c>
      <c r="B2123" s="20" t="str">
        <f>VLOOKUP(A2123,[2]tabelaEspeciesListas!$A:$F,5,FALSE)</f>
        <v>Contomastix lacertoides</v>
      </c>
      <c r="C2123" s="20" t="s">
        <v>584</v>
      </c>
      <c r="D2123" s="20" t="str">
        <f>VLOOKUP(C2123,[1]tabelaPanDados!$A:$D,2,FALSE)</f>
        <v>(Finalizado) Herpetofauna do Sul</v>
      </c>
    </row>
    <row r="2124" spans="1:4" s="21" customFormat="1" x14ac:dyDescent="0.25">
      <c r="A2124" s="20">
        <v>12130</v>
      </c>
      <c r="B2124" s="20" t="str">
        <f>VLOOKUP(A2124,[2]tabelaEspeciesListas!$A:$F,5,FALSE)</f>
        <v>Contomastix vacariensis</v>
      </c>
      <c r="C2124" s="20" t="s">
        <v>584</v>
      </c>
      <c r="D2124" s="20" t="str">
        <f>VLOOKUP(C2124,[1]tabelaPanDados!$A:$D,2,FALSE)</f>
        <v>(Finalizado) Herpetofauna do Sul</v>
      </c>
    </row>
    <row r="2125" spans="1:4" s="21" customFormat="1" x14ac:dyDescent="0.25">
      <c r="A2125" s="20">
        <v>8287</v>
      </c>
      <c r="B2125" s="20" t="str">
        <f>VLOOKUP(A2125,[2]tabelaEspeciesListas!$A:$F,5,FALSE)</f>
        <v>Crossodactylus caramaschii</v>
      </c>
      <c r="C2125" s="20" t="s">
        <v>584</v>
      </c>
      <c r="D2125" s="20" t="str">
        <f>VLOOKUP(C2125,[1]tabelaPanDados!$A:$D,2,FALSE)</f>
        <v>(Finalizado) Herpetofauna do Sul</v>
      </c>
    </row>
    <row r="2126" spans="1:4" s="21" customFormat="1" x14ac:dyDescent="0.25">
      <c r="A2126" s="20">
        <v>8294</v>
      </c>
      <c r="B2126" s="20" t="str">
        <f>VLOOKUP(A2126,[2]tabelaEspeciesListas!$A:$F,5,FALSE)</f>
        <v>Crossodactylus schmidti</v>
      </c>
      <c r="C2126" s="20" t="s">
        <v>584</v>
      </c>
      <c r="D2126" s="20" t="str">
        <f>VLOOKUP(C2126,[1]tabelaPanDados!$A:$D,2,FALSE)</f>
        <v>(Finalizado) Herpetofauna do Sul</v>
      </c>
    </row>
    <row r="2127" spans="1:4" s="21" customFormat="1" x14ac:dyDescent="0.25">
      <c r="A2127" s="20">
        <v>7848</v>
      </c>
      <c r="B2127" s="20" t="str">
        <f>VLOOKUP(A2127,[2]tabelaEspeciesListas!$A:$F,5,FALSE)</f>
        <v>Cycloramphus bolitoglossus</v>
      </c>
      <c r="C2127" s="20" t="s">
        <v>584</v>
      </c>
      <c r="D2127" s="20" t="str">
        <f>VLOOKUP(C2127,[1]tabelaPanDados!$A:$D,2,FALSE)</f>
        <v>(Finalizado) Herpetofauna do Sul</v>
      </c>
    </row>
    <row r="2128" spans="1:4" s="21" customFormat="1" x14ac:dyDescent="0.25">
      <c r="A2128" s="20">
        <v>7854</v>
      </c>
      <c r="B2128" s="20" t="str">
        <f>VLOOKUP(A2128,[2]tabelaEspeciesListas!$A:$F,5,FALSE)</f>
        <v>Cycloramphus diringshofeni</v>
      </c>
      <c r="C2128" s="20" t="s">
        <v>584</v>
      </c>
      <c r="D2128" s="20" t="str">
        <f>VLOOKUP(C2128,[1]tabelaPanDados!$A:$D,2,FALSE)</f>
        <v>(Finalizado) Herpetofauna do Sul</v>
      </c>
    </row>
    <row r="2129" spans="1:4" s="21" customFormat="1" x14ac:dyDescent="0.25">
      <c r="A2129" s="20">
        <v>7868</v>
      </c>
      <c r="B2129" s="20" t="str">
        <f>VLOOKUP(A2129,[2]tabelaEspeciesListas!$A:$F,5,FALSE)</f>
        <v>Cycloramphus rhyakonastes</v>
      </c>
      <c r="C2129" s="20" t="s">
        <v>584</v>
      </c>
      <c r="D2129" s="20" t="str">
        <f>VLOOKUP(C2129,[1]tabelaPanDados!$A:$D,2,FALSE)</f>
        <v>(Finalizado) Herpetofauna do Sul</v>
      </c>
    </row>
    <row r="2130" spans="1:4" s="21" customFormat="1" x14ac:dyDescent="0.25">
      <c r="A2130" s="20">
        <v>7871</v>
      </c>
      <c r="B2130" s="20" t="str">
        <f>VLOOKUP(A2130,[2]tabelaEspeciesListas!$A:$F,5,FALSE)</f>
        <v>Cycloramphus valae</v>
      </c>
      <c r="C2130" s="20" t="s">
        <v>584</v>
      </c>
      <c r="D2130" s="20" t="str">
        <f>VLOOKUP(C2130,[1]tabelaPanDados!$A:$D,2,FALSE)</f>
        <v>(Finalizado) Herpetofauna do Sul</v>
      </c>
    </row>
    <row r="2131" spans="1:4" s="21" customFormat="1" x14ac:dyDescent="0.25">
      <c r="A2131" s="20">
        <v>11757</v>
      </c>
      <c r="B2131" s="20" t="str">
        <f>VLOOKUP(A2131,[2]tabelaEspeciesListas!$A:$F,5,FALSE)</f>
        <v>Ditaxodon taeniatus</v>
      </c>
      <c r="C2131" s="20" t="s">
        <v>584</v>
      </c>
      <c r="D2131" s="20" t="str">
        <f>VLOOKUP(C2131,[1]tabelaPanDados!$A:$D,2,FALSE)</f>
        <v>(Finalizado) Herpetofauna do Sul</v>
      </c>
    </row>
    <row r="2132" spans="1:4" s="21" customFormat="1" x14ac:dyDescent="0.25">
      <c r="A2132" s="20">
        <v>8502</v>
      </c>
      <c r="B2132" s="20" t="str">
        <f>VLOOKUP(A2132,[2]tabelaEspeciesListas!$A:$F,5,FALSE)</f>
        <v>Elachistocleis erythrogaster</v>
      </c>
      <c r="C2132" s="20" t="s">
        <v>584</v>
      </c>
      <c r="D2132" s="20" t="str">
        <f>VLOOKUP(C2132,[1]tabelaPanDados!$A:$D,2,FALSE)</f>
        <v>(Finalizado) Herpetofauna do Sul</v>
      </c>
    </row>
    <row r="2133" spans="1:4" s="21" customFormat="1" x14ac:dyDescent="0.25">
      <c r="A2133" s="20">
        <v>12088</v>
      </c>
      <c r="B2133" s="20" t="str">
        <f>VLOOKUP(A2133,[2]tabelaEspeciesListas!$A:$F,5,FALSE)</f>
        <v>Homonota uruguayensis</v>
      </c>
      <c r="C2133" s="20" t="s">
        <v>584</v>
      </c>
      <c r="D2133" s="20" t="str">
        <f>VLOOKUP(C2133,[1]tabelaPanDados!$A:$D,2,FALSE)</f>
        <v>(Finalizado) Herpetofauna do Sul</v>
      </c>
    </row>
    <row r="2134" spans="1:4" s="21" customFormat="1" x14ac:dyDescent="0.25">
      <c r="A2134" s="20">
        <v>8307</v>
      </c>
      <c r="B2134" s="20" t="str">
        <f>VLOOKUP(A2134,[2]tabelaEspeciesListas!$A:$F,5,FALSE)</f>
        <v>Hylodes meridionalis</v>
      </c>
      <c r="C2134" s="20" t="s">
        <v>584</v>
      </c>
      <c r="D2134" s="20" t="str">
        <f>VLOOKUP(C2134,[1]tabelaPanDados!$A:$D,2,FALSE)</f>
        <v>(Finalizado) Herpetofauna do Sul</v>
      </c>
    </row>
    <row r="2135" spans="1:4" s="21" customFormat="1" x14ac:dyDescent="0.25">
      <c r="A2135" s="20">
        <v>8086</v>
      </c>
      <c r="B2135" s="20" t="str">
        <f>VLOOKUP(A2135,[2]tabelaEspeciesListas!$A:$F,5,FALSE)</f>
        <v>Hypsiboas marginatus</v>
      </c>
      <c r="C2135" s="20" t="s">
        <v>584</v>
      </c>
      <c r="D2135" s="20" t="str">
        <f>VLOOKUP(C2135,[1]tabelaPanDados!$A:$D,2,FALSE)</f>
        <v>(Finalizado) Herpetofauna do Sul</v>
      </c>
    </row>
    <row r="2136" spans="1:4" s="21" customFormat="1" x14ac:dyDescent="0.25">
      <c r="A2136" s="20">
        <v>8093</v>
      </c>
      <c r="B2136" s="20" t="str">
        <f>VLOOKUP(A2136,[2]tabelaEspeciesListas!$A:$F,5,FALSE)</f>
        <v>Hypsiboas poaju</v>
      </c>
      <c r="C2136" s="20" t="s">
        <v>584</v>
      </c>
      <c r="D2136" s="20" t="str">
        <f>VLOOKUP(C2136,[1]tabelaPanDados!$A:$D,2,FALSE)</f>
        <v>(Finalizado) Herpetofauna do Sul</v>
      </c>
    </row>
    <row r="2137" spans="1:4" s="21" customFormat="1" x14ac:dyDescent="0.25">
      <c r="A2137" s="20">
        <v>7723</v>
      </c>
      <c r="B2137" s="20" t="str">
        <f>VLOOKUP(A2137,[2]tabelaEspeciesListas!$A:$F,5,FALSE)</f>
        <v>Ischnocnema manezinho</v>
      </c>
      <c r="C2137" s="20" t="s">
        <v>584</v>
      </c>
      <c r="D2137" s="20" t="str">
        <f>VLOOKUP(C2137,[1]tabelaPanDados!$A:$D,2,FALSE)</f>
        <v>(Finalizado) Herpetofauna do Sul</v>
      </c>
    </row>
    <row r="2138" spans="1:4" s="21" customFormat="1" x14ac:dyDescent="0.25">
      <c r="A2138" s="20">
        <v>7730</v>
      </c>
      <c r="B2138" s="20" t="str">
        <f>VLOOKUP(A2138,[2]tabelaEspeciesListas!$A:$F,5,FALSE)</f>
        <v>Ischnocnema paranaensis</v>
      </c>
      <c r="C2138" s="20" t="s">
        <v>584</v>
      </c>
      <c r="D2138" s="20" t="str">
        <f>VLOOKUP(C2138,[1]tabelaPanDados!$A:$D,2,FALSE)</f>
        <v>(Finalizado) Herpetofauna do Sul</v>
      </c>
    </row>
    <row r="2139" spans="1:4" s="21" customFormat="1" x14ac:dyDescent="0.25">
      <c r="A2139" s="20">
        <v>7872</v>
      </c>
      <c r="B2139" s="20" t="str">
        <f>VLOOKUP(A2139,[2]tabelaEspeciesListas!$A:$F,5,FALSE)</f>
        <v>Limnomedusa macroglossa</v>
      </c>
      <c r="C2139" s="20" t="s">
        <v>584</v>
      </c>
      <c r="D2139" s="20" t="str">
        <f>VLOOKUP(C2139,[1]tabelaPanDados!$A:$D,2,FALSE)</f>
        <v>(Finalizado) Herpetofauna do Sul</v>
      </c>
    </row>
    <row r="2140" spans="1:4" s="21" customFormat="1" x14ac:dyDescent="0.25">
      <c r="A2140" s="20">
        <v>7872</v>
      </c>
      <c r="B2140" s="20" t="str">
        <f>VLOOKUP(A2140,[2]tabelaEspeciesListas!$A:$F,5,FALSE)</f>
        <v>Limnomedusa macroglossa</v>
      </c>
      <c r="C2140" s="20" t="s">
        <v>584</v>
      </c>
      <c r="D2140" s="20" t="str">
        <f>VLOOKUP(C2140,[1]tabelaPanDados!$A:$D,2,FALSE)</f>
        <v>(Finalizado) Herpetofauna do Sul</v>
      </c>
    </row>
    <row r="2141" spans="1:4" s="21" customFormat="1" x14ac:dyDescent="0.25">
      <c r="A2141" s="20">
        <v>12065</v>
      </c>
      <c r="B2141" s="20" t="str">
        <f>VLOOKUP(A2141,[2]tabelaEspeciesListas!$A:$F,5,FALSE)</f>
        <v>Liolaemus arambarensis</v>
      </c>
      <c r="C2141" s="20" t="s">
        <v>584</v>
      </c>
      <c r="D2141" s="20" t="str">
        <f>VLOOKUP(C2141,[1]tabelaPanDados!$A:$D,2,FALSE)</f>
        <v>(Finalizado) Herpetofauna do Sul</v>
      </c>
    </row>
    <row r="2142" spans="1:4" s="21" customFormat="1" x14ac:dyDescent="0.25">
      <c r="A2142" s="20">
        <v>12067</v>
      </c>
      <c r="B2142" s="20" t="str">
        <f>VLOOKUP(A2142,[2]tabelaEspeciesListas!$A:$F,5,FALSE)</f>
        <v>Liolaemus occipitalis</v>
      </c>
      <c r="C2142" s="20" t="s">
        <v>584</v>
      </c>
      <c r="D2142" s="20" t="str">
        <f>VLOOKUP(C2142,[1]tabelaPanDados!$A:$D,2,FALSE)</f>
        <v>(Finalizado) Herpetofauna do Sul</v>
      </c>
    </row>
    <row r="2143" spans="1:4" s="21" customFormat="1" x14ac:dyDescent="0.25">
      <c r="A2143" s="20">
        <v>7761</v>
      </c>
      <c r="B2143" s="20" t="str">
        <f>VLOOKUP(A2143,[2]tabelaEspeciesListas!$A:$F,5,FALSE)</f>
        <v>Melanophryniscus admirabilis</v>
      </c>
      <c r="C2143" s="20" t="s">
        <v>584</v>
      </c>
      <c r="D2143" s="20" t="str">
        <f>VLOOKUP(C2143,[1]tabelaPanDados!$A:$D,2,FALSE)</f>
        <v>(Finalizado) Herpetofauna do Sul</v>
      </c>
    </row>
    <row r="2144" spans="1:4" s="21" customFormat="1" x14ac:dyDescent="0.25">
      <c r="A2144" s="20">
        <v>7762</v>
      </c>
      <c r="B2144" s="20" t="str">
        <f>VLOOKUP(A2144,[2]tabelaEspeciesListas!$A:$F,5,FALSE)</f>
        <v>Melanophryniscus alipioi</v>
      </c>
      <c r="C2144" s="20" t="s">
        <v>584</v>
      </c>
      <c r="D2144" s="20" t="str">
        <f>VLOOKUP(C2144,[1]tabelaPanDados!$A:$D,2,FALSE)</f>
        <v>(Finalizado) Herpetofauna do Sul</v>
      </c>
    </row>
    <row r="2145" spans="1:4" s="21" customFormat="1" x14ac:dyDescent="0.25">
      <c r="A2145" s="20">
        <v>7764</v>
      </c>
      <c r="B2145" s="20" t="str">
        <f>VLOOKUP(A2145,[2]tabelaEspeciesListas!$A:$F,5,FALSE)</f>
        <v>Melanophryniscus cambaraensis</v>
      </c>
      <c r="C2145" s="20" t="s">
        <v>584</v>
      </c>
      <c r="D2145" s="20" t="str">
        <f>VLOOKUP(C2145,[1]tabelaPanDados!$A:$D,2,FALSE)</f>
        <v>(Finalizado) Herpetofauna do Sul</v>
      </c>
    </row>
    <row r="2146" spans="1:4" s="21" customFormat="1" x14ac:dyDescent="0.25">
      <c r="A2146" s="20">
        <v>7766</v>
      </c>
      <c r="B2146" s="20" t="str">
        <f>VLOOKUP(A2146,[2]tabelaEspeciesListas!$A:$F,5,FALSE)</f>
        <v>Melanophryniscus dorsalis</v>
      </c>
      <c r="C2146" s="20" t="s">
        <v>584</v>
      </c>
      <c r="D2146" s="20" t="str">
        <f>VLOOKUP(C2146,[1]tabelaPanDados!$A:$D,2,FALSE)</f>
        <v>(Finalizado) Herpetofauna do Sul</v>
      </c>
    </row>
    <row r="2147" spans="1:4" s="21" customFormat="1" x14ac:dyDescent="0.25">
      <c r="A2147" s="20">
        <v>7769</v>
      </c>
      <c r="B2147" s="20" t="str">
        <f>VLOOKUP(A2147,[2]tabelaEspeciesListas!$A:$F,5,FALSE)</f>
        <v>Melanophryniscus macrogranulosus</v>
      </c>
      <c r="C2147" s="20" t="s">
        <v>584</v>
      </c>
      <c r="D2147" s="20" t="str">
        <f>VLOOKUP(C2147,[1]tabelaPanDados!$A:$D,2,FALSE)</f>
        <v>(Finalizado) Herpetofauna do Sul</v>
      </c>
    </row>
    <row r="2148" spans="1:4" s="21" customFormat="1" x14ac:dyDescent="0.25">
      <c r="A2148" s="20">
        <v>7770</v>
      </c>
      <c r="B2148" s="20" t="str">
        <f>VLOOKUP(A2148,[2]tabelaEspeciesListas!$A:$F,5,FALSE)</f>
        <v>Melanophryniscus montevidensis</v>
      </c>
      <c r="C2148" s="20" t="s">
        <v>584</v>
      </c>
      <c r="D2148" s="20" t="str">
        <f>VLOOKUP(C2148,[1]tabelaPanDados!$A:$D,2,FALSE)</f>
        <v>(Finalizado) Herpetofauna do Sul</v>
      </c>
    </row>
    <row r="2149" spans="1:4" s="21" customFormat="1" x14ac:dyDescent="0.25">
      <c r="A2149" s="20">
        <v>7774</v>
      </c>
      <c r="B2149" s="20" t="str">
        <f>VLOOKUP(A2149,[2]tabelaEspeciesListas!$A:$F,5,FALSE)</f>
        <v>Melanophryniscus sanmartini</v>
      </c>
      <c r="C2149" s="20" t="s">
        <v>584</v>
      </c>
      <c r="D2149" s="20" t="str">
        <f>VLOOKUP(C2149,[1]tabelaPanDados!$A:$D,2,FALSE)</f>
        <v>(Finalizado) Herpetofauna do Sul</v>
      </c>
    </row>
    <row r="2150" spans="1:4" s="21" customFormat="1" x14ac:dyDescent="0.25">
      <c r="A2150" s="20">
        <v>7777</v>
      </c>
      <c r="B2150" s="20" t="str">
        <f>VLOOKUP(A2150,[2]tabelaEspeciesListas!$A:$F,5,FALSE)</f>
        <v>Melanophryniscus spectabilis</v>
      </c>
      <c r="C2150" s="20" t="s">
        <v>584</v>
      </c>
      <c r="D2150" s="20" t="str">
        <f>VLOOKUP(C2150,[1]tabelaPanDados!$A:$D,2,FALSE)</f>
        <v>(Finalizado) Herpetofauna do Sul</v>
      </c>
    </row>
    <row r="2151" spans="1:4" s="21" customFormat="1" x14ac:dyDescent="0.25">
      <c r="A2151" s="20">
        <v>7779</v>
      </c>
      <c r="B2151" s="20" t="str">
        <f>VLOOKUP(A2151,[2]tabelaEspeciesListas!$A:$F,5,FALSE)</f>
        <v>Melanophryniscus vilavelhensis</v>
      </c>
      <c r="C2151" s="20" t="s">
        <v>584</v>
      </c>
      <c r="D2151" s="20" t="str">
        <f>VLOOKUP(C2151,[1]tabelaPanDados!$A:$D,2,FALSE)</f>
        <v>(Finalizado) Herpetofauna do Sul</v>
      </c>
    </row>
    <row r="2152" spans="1:4" s="21" customFormat="1" x14ac:dyDescent="0.25">
      <c r="A2152" s="20">
        <v>11839</v>
      </c>
      <c r="B2152" s="20" t="str">
        <f>VLOOKUP(A2152,[2]tabelaEspeciesListas!$A:$F,5,FALSE)</f>
        <v>Philodryas arnaldoi</v>
      </c>
      <c r="C2152" s="20" t="s">
        <v>584</v>
      </c>
      <c r="D2152" s="20" t="str">
        <f>VLOOKUP(C2152,[1]tabelaPanDados!$A:$D,2,FALSE)</f>
        <v>(Finalizado) Herpetofauna do Sul</v>
      </c>
    </row>
    <row r="2153" spans="1:4" s="21" customFormat="1" x14ac:dyDescent="0.25">
      <c r="A2153" s="20">
        <v>8126</v>
      </c>
      <c r="B2153" s="20" t="str">
        <f>VLOOKUP(A2153,[2]tabelaEspeciesListas!$A:$F,5,FALSE)</f>
        <v>Phrynomedusa appendiculata</v>
      </c>
      <c r="C2153" s="20" t="s">
        <v>584</v>
      </c>
      <c r="D2153" s="20" t="str">
        <f>VLOOKUP(C2153,[1]tabelaPanDados!$A:$D,2,FALSE)</f>
        <v>(Finalizado) Herpetofauna do Sul</v>
      </c>
    </row>
    <row r="2154" spans="1:4" s="21" customFormat="1" x14ac:dyDescent="0.25">
      <c r="A2154" s="20">
        <v>12244</v>
      </c>
      <c r="B2154" s="20" t="str">
        <f>VLOOKUP(A2154,[2]tabelaEspeciesListas!$A:$F,5,FALSE)</f>
        <v>Phrynops williamsi</v>
      </c>
      <c r="C2154" s="20" t="s">
        <v>584</v>
      </c>
      <c r="D2154" s="20" t="str">
        <f>VLOOKUP(C2154,[1]tabelaPanDados!$A:$D,2,FALSE)</f>
        <v>(Finalizado) Herpetofauna do Sul</v>
      </c>
    </row>
    <row r="2155" spans="1:4" s="21" customFormat="1" x14ac:dyDescent="0.25">
      <c r="A2155" s="20">
        <v>8331</v>
      </c>
      <c r="B2155" s="20" t="str">
        <f>VLOOKUP(A2155,[2]tabelaEspeciesListas!$A:$F,5,FALSE)</f>
        <v>Pleurodema bibroni</v>
      </c>
      <c r="C2155" s="20" t="s">
        <v>584</v>
      </c>
      <c r="D2155" s="20" t="str">
        <f>VLOOKUP(C2155,[1]tabelaPanDados!$A:$D,2,FALSE)</f>
        <v>(Finalizado) Herpetofauna do Sul</v>
      </c>
    </row>
    <row r="2156" spans="1:4" s="21" customFormat="1" x14ac:dyDescent="0.25">
      <c r="A2156" s="20">
        <v>8524</v>
      </c>
      <c r="B2156" s="20" t="str">
        <f>VLOOKUP(A2156,[2]tabelaEspeciesListas!$A:$F,5,FALSE)</f>
        <v>Proceratophrys bigibbosa</v>
      </c>
      <c r="C2156" s="20" t="s">
        <v>584</v>
      </c>
      <c r="D2156" s="20" t="str">
        <f>VLOOKUP(C2156,[1]tabelaPanDados!$A:$D,2,FALSE)</f>
        <v>(Finalizado) Herpetofauna do Sul</v>
      </c>
    </row>
    <row r="2157" spans="1:4" s="21" customFormat="1" x14ac:dyDescent="0.25">
      <c r="A2157" s="20">
        <v>12157</v>
      </c>
      <c r="B2157" s="20" t="str">
        <f>VLOOKUP(A2157,[2]tabelaEspeciesListas!$A:$F,5,FALSE)</f>
        <v>Stenocercus azureus</v>
      </c>
      <c r="C2157" s="20" t="s">
        <v>584</v>
      </c>
      <c r="D2157" s="20" t="str">
        <f>VLOOKUP(C2157,[1]tabelaPanDados!$A:$D,2,FALSE)</f>
        <v>(Finalizado) Herpetofauna do Sul</v>
      </c>
    </row>
    <row r="2158" spans="1:4" s="21" customFormat="1" x14ac:dyDescent="0.25">
      <c r="A2158" s="20">
        <v>7886</v>
      </c>
      <c r="B2158" s="20" t="str">
        <f>VLOOKUP(A2158,[2]tabelaEspeciesListas!$A:$F,5,FALSE)</f>
        <v>Thoropa saxatilis</v>
      </c>
      <c r="C2158" s="20" t="s">
        <v>584</v>
      </c>
      <c r="D2158" s="20" t="str">
        <f>VLOOKUP(C2158,[1]tabelaPanDados!$A:$D,2,FALSE)</f>
        <v>(Finalizado) Herpetofauna do Sul</v>
      </c>
    </row>
    <row r="2159" spans="1:4" s="21" customFormat="1" x14ac:dyDescent="0.25">
      <c r="A2159" s="20">
        <v>11904</v>
      </c>
      <c r="B2159" s="20" t="str">
        <f>VLOOKUP(A2159,[2]tabelaEspeciesListas!$A:$F,5,FALSE)</f>
        <v>Xenodon guentheri</v>
      </c>
      <c r="C2159" s="20" t="s">
        <v>584</v>
      </c>
      <c r="D2159" s="20" t="str">
        <f>VLOOKUP(C2159,[1]tabelaPanDados!$A:$D,2,FALSE)</f>
        <v>(Finalizado) Herpetofauna do Sul</v>
      </c>
    </row>
    <row r="2160" spans="1:4" s="21" customFormat="1" x14ac:dyDescent="0.25">
      <c r="A2160" s="20">
        <v>11905</v>
      </c>
      <c r="B2160" s="20" t="str">
        <f>VLOOKUP(A2160,[2]tabelaEspeciesListas!$A:$F,5,FALSE)</f>
        <v>Xenodon histricus</v>
      </c>
      <c r="C2160" s="20" t="s">
        <v>584</v>
      </c>
      <c r="D2160" s="20" t="str">
        <f>VLOOKUP(C2160,[1]tabelaPanDados!$A:$D,2,FALSE)</f>
        <v>(Finalizado) Herpetofauna do Sul</v>
      </c>
    </row>
    <row r="2161" spans="1:4" s="21" customFormat="1" x14ac:dyDescent="0.25">
      <c r="A2161" s="20">
        <v>7913</v>
      </c>
      <c r="B2161" s="20" t="str">
        <f>VLOOKUP(A2161,[2]tabelaEspeciesListas!$A:$F,5,FALSE)</f>
        <v>Adelophryne baturitensis</v>
      </c>
      <c r="C2161" s="20" t="s">
        <v>590</v>
      </c>
      <c r="D2161" s="20" t="str">
        <f>VLOOKUP(C2161,[1]tabelaPanDados!$A:$D,2,FALSE)</f>
        <v>(Finalizado) Herpetofauna da MA do Nordeste</v>
      </c>
    </row>
    <row r="2162" spans="1:4" s="21" customFormat="1" x14ac:dyDescent="0.25">
      <c r="A2162" s="20">
        <v>7915</v>
      </c>
      <c r="B2162" s="20" t="str">
        <f>VLOOKUP(A2162,[2]tabelaEspeciesListas!$A:$F,5,FALSE)</f>
        <v>Adelophryne maranguapensis</v>
      </c>
      <c r="C2162" s="20" t="s">
        <v>590</v>
      </c>
      <c r="D2162" s="20" t="str">
        <f>VLOOKUP(C2162,[1]tabelaPanDados!$A:$D,2,FALSE)</f>
        <v>(Finalizado) Herpetofauna da MA do Nordeste</v>
      </c>
    </row>
    <row r="2163" spans="1:4" s="21" customFormat="1" x14ac:dyDescent="0.25">
      <c r="A2163" s="20">
        <v>11951</v>
      </c>
      <c r="B2163" s="20" t="str">
        <f>VLOOKUP(A2163,[2]tabelaEspeciesListas!$A:$F,5,FALSE)</f>
        <v>Alexandresaurus camacan</v>
      </c>
      <c r="C2163" s="20" t="s">
        <v>590</v>
      </c>
      <c r="D2163" s="20" t="str">
        <f>VLOOKUP(C2163,[1]tabelaPanDados!$A:$D,2,FALSE)</f>
        <v>(Finalizado) Herpetofauna da MA do Nordeste</v>
      </c>
    </row>
    <row r="2164" spans="1:4" s="21" customFormat="1" x14ac:dyDescent="0.25">
      <c r="A2164" s="20">
        <v>7670</v>
      </c>
      <c r="B2164" s="20" t="str">
        <f>VLOOKUP(A2164,[2]tabelaEspeciesListas!$A:$F,5,FALSE)</f>
        <v>Allobates alagoanus</v>
      </c>
      <c r="C2164" s="20" t="s">
        <v>590</v>
      </c>
      <c r="D2164" s="20" t="str">
        <f>VLOOKUP(C2164,[1]tabelaPanDados!$A:$D,2,FALSE)</f>
        <v>(Finalizado) Herpetofauna da MA do Nordeste</v>
      </c>
    </row>
    <row r="2165" spans="1:4" s="21" customFormat="1" x14ac:dyDescent="0.25">
      <c r="A2165" s="20">
        <v>7673</v>
      </c>
      <c r="B2165" s="20" t="str">
        <f>VLOOKUP(A2165,[2]tabelaEspeciesListas!$A:$F,5,FALSE)</f>
        <v>Allobates capixaba</v>
      </c>
      <c r="C2165" s="20" t="s">
        <v>590</v>
      </c>
      <c r="D2165" s="20" t="str">
        <f>VLOOKUP(C2165,[1]tabelaPanDados!$A:$D,2,FALSE)</f>
        <v>(Finalizado) Herpetofauna da MA do Nordeste</v>
      </c>
    </row>
    <row r="2166" spans="1:4" s="21" customFormat="1" x14ac:dyDescent="0.25">
      <c r="A2166" s="20">
        <v>7668</v>
      </c>
      <c r="B2166" s="20" t="str">
        <f>VLOOKUP(A2166,[2]tabelaEspeciesListas!$A:$F,5,FALSE)</f>
        <v>Allophryne relicta</v>
      </c>
      <c r="C2166" s="20" t="s">
        <v>590</v>
      </c>
      <c r="D2166" s="20" t="str">
        <f>VLOOKUP(C2166,[1]tabelaPanDados!$A:$D,2,FALSE)</f>
        <v>(Finalizado) Herpetofauna da MA do Nordeste</v>
      </c>
    </row>
    <row r="2167" spans="1:4" s="21" customFormat="1" x14ac:dyDescent="0.25">
      <c r="A2167" s="20">
        <v>12121</v>
      </c>
      <c r="B2167" s="20" t="str">
        <f>VLOOKUP(A2167,[2]tabelaEspeciesListas!$A:$F,5,FALSE)</f>
        <v>Ameivula nativo</v>
      </c>
      <c r="C2167" s="20" t="s">
        <v>590</v>
      </c>
      <c r="D2167" s="20" t="str">
        <f>VLOOKUP(C2167,[1]tabelaPanDados!$A:$D,2,FALSE)</f>
        <v>(Finalizado) Herpetofauna da MA do Nordeste</v>
      </c>
    </row>
    <row r="2168" spans="1:4" s="21" customFormat="1" x14ac:dyDescent="0.25">
      <c r="A2168" s="20">
        <v>12192</v>
      </c>
      <c r="B2168" s="20" t="str">
        <f>VLOOKUP(A2168,[2]tabelaEspeciesListas!$A:$F,5,FALSE)</f>
        <v>Amerotyphlops paucisquamus</v>
      </c>
      <c r="C2168" s="20" t="s">
        <v>590</v>
      </c>
      <c r="D2168" s="20" t="str">
        <f>VLOOKUP(C2168,[1]tabelaPanDados!$A:$D,2,FALSE)</f>
        <v>(Finalizado) Herpetofauna da MA do Nordeste</v>
      </c>
    </row>
    <row r="2169" spans="1:4" s="21" customFormat="1" x14ac:dyDescent="0.25">
      <c r="A2169" s="20">
        <v>11544</v>
      </c>
      <c r="B2169" s="20" t="str">
        <f>VLOOKUP(A2169,[2]tabelaEspeciesListas!$A:$F,5,FALSE)</f>
        <v>Amphisbaena bahiana</v>
      </c>
      <c r="C2169" s="20" t="s">
        <v>590</v>
      </c>
      <c r="D2169" s="20" t="str">
        <f>VLOOKUP(C2169,[1]tabelaPanDados!$A:$D,2,FALSE)</f>
        <v>(Finalizado) Herpetofauna da MA do Nordeste</v>
      </c>
    </row>
    <row r="2170" spans="1:4" s="21" customFormat="1" x14ac:dyDescent="0.25">
      <c r="A2170" s="20">
        <v>11552</v>
      </c>
      <c r="B2170" s="20" t="str">
        <f>VLOOKUP(A2170,[2]tabelaEspeciesListas!$A:$F,5,FALSE)</f>
        <v>Amphisbaena carvalhoi</v>
      </c>
      <c r="C2170" s="20" t="s">
        <v>590</v>
      </c>
      <c r="D2170" s="20" t="str">
        <f>VLOOKUP(C2170,[1]tabelaPanDados!$A:$D,2,FALSE)</f>
        <v>(Finalizado) Herpetofauna da MA do Nordeste</v>
      </c>
    </row>
    <row r="2171" spans="1:4" s="21" customFormat="1" x14ac:dyDescent="0.25">
      <c r="A2171" s="20">
        <v>11561</v>
      </c>
      <c r="B2171" s="20" t="str">
        <f>VLOOKUP(A2171,[2]tabelaEspeciesListas!$A:$F,5,FALSE)</f>
        <v>Amphisbaena heathi</v>
      </c>
      <c r="C2171" s="20" t="s">
        <v>590</v>
      </c>
      <c r="D2171" s="20" t="str">
        <f>VLOOKUP(C2171,[1]tabelaPanDados!$A:$D,2,FALSE)</f>
        <v>(Finalizado) Herpetofauna da MA do Nordeste</v>
      </c>
    </row>
    <row r="2172" spans="1:4" s="21" customFormat="1" x14ac:dyDescent="0.25">
      <c r="A2172" s="20">
        <v>11568</v>
      </c>
      <c r="B2172" s="20" t="str">
        <f>VLOOKUP(A2172,[2]tabelaEspeciesListas!$A:$F,5,FALSE)</f>
        <v>Amphisbaena leucocephala</v>
      </c>
      <c r="C2172" s="20" t="s">
        <v>590</v>
      </c>
      <c r="D2172" s="20" t="str">
        <f>VLOOKUP(C2172,[1]tabelaPanDados!$A:$D,2,FALSE)</f>
        <v>(Finalizado) Herpetofauna da MA do Nordeste</v>
      </c>
    </row>
    <row r="2173" spans="1:4" s="21" customFormat="1" x14ac:dyDescent="0.25">
      <c r="A2173" s="20">
        <v>11570</v>
      </c>
      <c r="B2173" s="20" t="str">
        <f>VLOOKUP(A2173,[2]tabelaEspeciesListas!$A:$F,5,FALSE)</f>
        <v>Amphisbaena lumbricalis</v>
      </c>
      <c r="C2173" s="20" t="s">
        <v>590</v>
      </c>
      <c r="D2173" s="20" t="str">
        <f>VLOOKUP(C2173,[1]tabelaPanDados!$A:$D,2,FALSE)</f>
        <v>(Finalizado) Herpetofauna da MA do Nordeste</v>
      </c>
    </row>
    <row r="2174" spans="1:4" s="21" customFormat="1" x14ac:dyDescent="0.25">
      <c r="A2174" s="20">
        <v>7936</v>
      </c>
      <c r="B2174" s="20" t="str">
        <f>VLOOKUP(A2174,[2]tabelaEspeciesListas!$A:$F,5,FALSE)</f>
        <v>Aparasphenodon arapapa</v>
      </c>
      <c r="C2174" s="20" t="s">
        <v>590</v>
      </c>
      <c r="D2174" s="20" t="str">
        <f>VLOOKUP(C2174,[1]tabelaPanDados!$A:$D,2,FALSE)</f>
        <v>(Finalizado) Herpetofauna da MA do Nordeste</v>
      </c>
    </row>
    <row r="2175" spans="1:4" s="21" customFormat="1" x14ac:dyDescent="0.25">
      <c r="A2175" s="20">
        <v>11709</v>
      </c>
      <c r="B2175" s="20" t="str">
        <f>VLOOKUP(A2175,[2]tabelaEspeciesListas!$A:$F,5,FALSE)</f>
        <v>Atractus caete</v>
      </c>
      <c r="C2175" s="20" t="s">
        <v>590</v>
      </c>
      <c r="D2175" s="20" t="str">
        <f>VLOOKUP(C2175,[1]tabelaPanDados!$A:$D,2,FALSE)</f>
        <v>(Finalizado) Herpetofauna da MA do Nordeste</v>
      </c>
    </row>
    <row r="2176" spans="1:4" s="21" customFormat="1" x14ac:dyDescent="0.25">
      <c r="A2176" s="20">
        <v>11719</v>
      </c>
      <c r="B2176" s="20" t="str">
        <f>VLOOKUP(A2176,[2]tabelaEspeciesListas!$A:$F,5,FALSE)</f>
        <v>Atractus maculatus</v>
      </c>
      <c r="C2176" s="20" t="s">
        <v>590</v>
      </c>
      <c r="D2176" s="20" t="str">
        <f>VLOOKUP(C2176,[1]tabelaPanDados!$A:$D,2,FALSE)</f>
        <v>(Finalizado) Herpetofauna da MA do Nordeste</v>
      </c>
    </row>
    <row r="2177" spans="1:4" s="21" customFormat="1" x14ac:dyDescent="0.25">
      <c r="A2177" s="20">
        <v>11725</v>
      </c>
      <c r="B2177" s="20" t="str">
        <f>VLOOKUP(A2177,[2]tabelaEspeciesListas!$A:$F,5,FALSE)</f>
        <v>Atractus potschi</v>
      </c>
      <c r="C2177" s="20" t="s">
        <v>590</v>
      </c>
      <c r="D2177" s="20" t="str">
        <f>VLOOKUP(C2177,[1]tabelaPanDados!$A:$D,2,FALSE)</f>
        <v>(Finalizado) Herpetofauna da MA do Nordeste</v>
      </c>
    </row>
    <row r="2178" spans="1:4" s="21" customFormat="1" x14ac:dyDescent="0.25">
      <c r="A2178" s="20">
        <v>11727</v>
      </c>
      <c r="B2178" s="20" t="str">
        <f>VLOOKUP(A2178,[2]tabelaEspeciesListas!$A:$F,5,FALSE)</f>
        <v>Atractus ronnie</v>
      </c>
      <c r="C2178" s="20" t="s">
        <v>590</v>
      </c>
      <c r="D2178" s="20" t="str">
        <f>VLOOKUP(C2178,[1]tabelaPanDados!$A:$D,2,FALSE)</f>
        <v>(Finalizado) Herpetofauna da MA do Nordeste</v>
      </c>
    </row>
    <row r="2179" spans="1:4" s="21" customFormat="1" x14ac:dyDescent="0.25">
      <c r="A2179" s="20">
        <v>7974</v>
      </c>
      <c r="B2179" s="20" t="str">
        <f>VLOOKUP(A2179,[2]tabelaEspeciesListas!$A:$F,5,FALSE)</f>
        <v>Bokermannohyla lucianae</v>
      </c>
      <c r="C2179" s="20" t="s">
        <v>590</v>
      </c>
      <c r="D2179" s="20" t="str">
        <f>VLOOKUP(C2179,[1]tabelaPanDados!$A:$D,2,FALSE)</f>
        <v>(Finalizado) Herpetofauna da MA do Nordeste</v>
      </c>
    </row>
    <row r="2180" spans="1:4" s="21" customFormat="1" x14ac:dyDescent="0.25">
      <c r="A2180" s="20">
        <v>12216</v>
      </c>
      <c r="B2180" s="20" t="str">
        <f>VLOOKUP(A2180,[2]tabelaEspeciesListas!$A:$F,5,FALSE)</f>
        <v>Bothrops muriciensis</v>
      </c>
      <c r="C2180" s="20" t="s">
        <v>590</v>
      </c>
      <c r="D2180" s="20" t="str">
        <f>VLOOKUP(C2180,[1]tabelaPanDados!$A:$D,2,FALSE)</f>
        <v>(Finalizado) Herpetofauna da MA do Nordeste</v>
      </c>
    </row>
    <row r="2181" spans="1:4" s="21" customFormat="1" x14ac:dyDescent="0.25">
      <c r="A2181" s="20">
        <v>12220</v>
      </c>
      <c r="B2181" s="20" t="str">
        <f>VLOOKUP(A2181,[2]tabelaEspeciesListas!$A:$F,5,FALSE)</f>
        <v>Bothrops pirajai</v>
      </c>
      <c r="C2181" s="20" t="s">
        <v>590</v>
      </c>
      <c r="D2181" s="20" t="str">
        <f>VLOOKUP(C2181,[1]tabelaPanDados!$A:$D,2,FALSE)</f>
        <v>(Finalizado) Herpetofauna da MA do Nordeste</v>
      </c>
    </row>
    <row r="2182" spans="1:4" s="21" customFormat="1" x14ac:dyDescent="0.25">
      <c r="A2182" s="20">
        <v>8472</v>
      </c>
      <c r="B2182" s="20" t="str">
        <f>VLOOKUP(A2182,[2]tabelaEspeciesListas!$A:$F,5,FALSE)</f>
        <v>Chiasmocleis alagoana</v>
      </c>
      <c r="C2182" s="20" t="s">
        <v>590</v>
      </c>
      <c r="D2182" s="20" t="str">
        <f>VLOOKUP(C2182,[1]tabelaPanDados!$A:$D,2,FALSE)</f>
        <v>(Finalizado) Herpetofauna da MA do Nordeste</v>
      </c>
    </row>
    <row r="2183" spans="1:4" s="21" customFormat="1" x14ac:dyDescent="0.25">
      <c r="A2183" s="20">
        <v>8480</v>
      </c>
      <c r="B2183" s="20" t="str">
        <f>VLOOKUP(A2183,[2]tabelaEspeciesListas!$A:$F,5,FALSE)</f>
        <v>Chiasmocleis cordeiroi</v>
      </c>
      <c r="C2183" s="20" t="s">
        <v>590</v>
      </c>
      <c r="D2183" s="20" t="str">
        <f>VLOOKUP(C2183,[1]tabelaPanDados!$A:$D,2,FALSE)</f>
        <v>(Finalizado) Herpetofauna da MA do Nordeste</v>
      </c>
    </row>
    <row r="2184" spans="1:4" s="21" customFormat="1" x14ac:dyDescent="0.25">
      <c r="A2184" s="20">
        <v>8481</v>
      </c>
      <c r="B2184" s="20" t="str">
        <f>VLOOKUP(A2184,[2]tabelaEspeciesListas!$A:$F,5,FALSE)</f>
        <v>Chiasmocleis crucis</v>
      </c>
      <c r="C2184" s="20" t="s">
        <v>590</v>
      </c>
      <c r="D2184" s="20" t="str">
        <f>VLOOKUP(C2184,[1]tabelaPanDados!$A:$D,2,FALSE)</f>
        <v>(Finalizado) Herpetofauna da MA do Nordeste</v>
      </c>
    </row>
    <row r="2185" spans="1:4" s="21" customFormat="1" x14ac:dyDescent="0.25">
      <c r="A2185" s="20">
        <v>8482</v>
      </c>
      <c r="B2185" s="20" t="str">
        <f>VLOOKUP(A2185,[2]tabelaEspeciesListas!$A:$F,5,FALSE)</f>
        <v>Chiasmocleis gnoma</v>
      </c>
      <c r="C2185" s="20" t="s">
        <v>590</v>
      </c>
      <c r="D2185" s="20" t="str">
        <f>VLOOKUP(C2185,[1]tabelaPanDados!$A:$D,2,FALSE)</f>
        <v>(Finalizado) Herpetofauna da MA do Nordeste</v>
      </c>
    </row>
    <row r="2186" spans="1:4" s="21" customFormat="1" x14ac:dyDescent="0.25">
      <c r="A2186" s="20">
        <v>8491</v>
      </c>
      <c r="B2186" s="20" t="str">
        <f>VLOOKUP(A2186,[2]tabelaEspeciesListas!$A:$F,5,FALSE)</f>
        <v>Chiasmocleis sapiranga</v>
      </c>
      <c r="C2186" s="20" t="s">
        <v>590</v>
      </c>
      <c r="D2186" s="20" t="str">
        <f>VLOOKUP(C2186,[1]tabelaPanDados!$A:$D,2,FALSE)</f>
        <v>(Finalizado) Herpetofauna da MA do Nordeste</v>
      </c>
    </row>
    <row r="2187" spans="1:4" s="21" customFormat="1" x14ac:dyDescent="0.25">
      <c r="A2187" s="20">
        <v>8635</v>
      </c>
      <c r="B2187" s="20" t="str">
        <f>VLOOKUP(A2187,[2]tabelaEspeciesListas!$A:$F,5,FALSE)</f>
        <v>Chthonerpeton noctinectes</v>
      </c>
      <c r="C2187" s="20" t="s">
        <v>590</v>
      </c>
      <c r="D2187" s="20" t="str">
        <f>VLOOKUP(C2187,[1]tabelaPanDados!$A:$D,2,FALSE)</f>
        <v>(Finalizado) Herpetofauna da MA do Nordeste</v>
      </c>
    </row>
    <row r="2188" spans="1:4" s="21" customFormat="1" x14ac:dyDescent="0.25">
      <c r="A2188" s="20">
        <v>12099</v>
      </c>
      <c r="B2188" s="20" t="str">
        <f>VLOOKUP(A2188,[2]tabelaEspeciesListas!$A:$F,5,FALSE)</f>
        <v>Coleodactylus elizae</v>
      </c>
      <c r="C2188" s="20" t="s">
        <v>590</v>
      </c>
      <c r="D2188" s="20" t="str">
        <f>VLOOKUP(C2188,[1]tabelaPanDados!$A:$D,2,FALSE)</f>
        <v>(Finalizado) Herpetofauna da MA do Nordeste</v>
      </c>
    </row>
    <row r="2189" spans="1:4" s="21" customFormat="1" x14ac:dyDescent="0.25">
      <c r="A2189" s="20">
        <v>12101</v>
      </c>
      <c r="B2189" s="20" t="str">
        <f>VLOOKUP(A2189,[2]tabelaEspeciesListas!$A:$F,5,FALSE)</f>
        <v>Coleodactylus natalensis</v>
      </c>
      <c r="C2189" s="20" t="s">
        <v>590</v>
      </c>
      <c r="D2189" s="20" t="str">
        <f>VLOOKUP(C2189,[1]tabelaPanDados!$A:$D,2,FALSE)</f>
        <v>(Finalizado) Herpetofauna da MA do Nordeste</v>
      </c>
    </row>
    <row r="2190" spans="1:4" s="21" customFormat="1" x14ac:dyDescent="0.25">
      <c r="A2190" s="20">
        <v>8289</v>
      </c>
      <c r="B2190" s="20" t="str">
        <f>VLOOKUP(A2190,[2]tabelaEspeciesListas!$A:$F,5,FALSE)</f>
        <v>Crossodactylus dantei</v>
      </c>
      <c r="C2190" s="20" t="s">
        <v>590</v>
      </c>
      <c r="D2190" s="20" t="str">
        <f>VLOOKUP(C2190,[1]tabelaPanDados!$A:$D,2,FALSE)</f>
        <v>(Finalizado) Herpetofauna da MA do Nordeste</v>
      </c>
    </row>
    <row r="2191" spans="1:4" s="21" customFormat="1" x14ac:dyDescent="0.25">
      <c r="A2191" s="20">
        <v>8293</v>
      </c>
      <c r="B2191" s="20" t="str">
        <f>VLOOKUP(A2191,[2]tabelaEspeciesListas!$A:$F,5,FALSE)</f>
        <v>Crossodactylus lutzorum</v>
      </c>
      <c r="C2191" s="20" t="s">
        <v>590</v>
      </c>
      <c r="D2191" s="20" t="str">
        <f>VLOOKUP(C2191,[1]tabelaPanDados!$A:$D,2,FALSE)</f>
        <v>(Finalizado) Herpetofauna da MA do Nordeste</v>
      </c>
    </row>
    <row r="2192" spans="1:4" s="21" customFormat="1" x14ac:dyDescent="0.25">
      <c r="A2192" s="20">
        <v>7859</v>
      </c>
      <c r="B2192" s="20" t="str">
        <f>VLOOKUP(A2192,[2]tabelaEspeciesListas!$A:$F,5,FALSE)</f>
        <v>Cycloramphus fulginosus</v>
      </c>
      <c r="C2192" s="20" t="s">
        <v>590</v>
      </c>
      <c r="D2192" s="20" t="str">
        <f>VLOOKUP(C2192,[1]tabelaPanDados!$A:$D,2,FALSE)</f>
        <v>(Finalizado) Herpetofauna da MA do Nordeste</v>
      </c>
    </row>
    <row r="2193" spans="1:4" s="21" customFormat="1" x14ac:dyDescent="0.25">
      <c r="A2193" s="20">
        <v>7864</v>
      </c>
      <c r="B2193" s="20" t="str">
        <f>VLOOKUP(A2193,[2]tabelaEspeciesListas!$A:$F,5,FALSE)</f>
        <v>Cycloramphus migueli</v>
      </c>
      <c r="C2193" s="20" t="s">
        <v>590</v>
      </c>
      <c r="D2193" s="20" t="str">
        <f>VLOOKUP(C2193,[1]tabelaPanDados!$A:$D,2,FALSE)</f>
        <v>(Finalizado) Herpetofauna da MA do Nordeste</v>
      </c>
    </row>
    <row r="2194" spans="1:4" s="21" customFormat="1" x14ac:dyDescent="0.25">
      <c r="A2194" s="20">
        <v>11637</v>
      </c>
      <c r="B2194" s="20" t="str">
        <f>VLOOKUP(A2194,[2]tabelaEspeciesListas!$A:$F,5,FALSE)</f>
        <v>Dendrophidion atlantica</v>
      </c>
      <c r="C2194" s="20" t="s">
        <v>590</v>
      </c>
      <c r="D2194" s="20" t="str">
        <f>VLOOKUP(C2194,[1]tabelaPanDados!$A:$D,2,FALSE)</f>
        <v>(Finalizado) Herpetofauna da MA do Nordeste</v>
      </c>
    </row>
    <row r="2195" spans="1:4" s="21" customFormat="1" x14ac:dyDescent="0.25">
      <c r="A2195" s="20">
        <v>7754</v>
      </c>
      <c r="B2195" s="20" t="str">
        <f>VLOOKUP(A2195,[2]tabelaEspeciesListas!$A:$F,5,FALSE)</f>
        <v>Dendrophryniscus oreites</v>
      </c>
      <c r="C2195" s="20" t="s">
        <v>590</v>
      </c>
      <c r="D2195" s="20" t="str">
        <f>VLOOKUP(C2195,[1]tabelaPanDados!$A:$D,2,FALSE)</f>
        <v>(Finalizado) Herpetofauna da MA do Nordeste</v>
      </c>
    </row>
    <row r="2196" spans="1:4" s="21" customFormat="1" x14ac:dyDescent="0.25">
      <c r="A2196" s="20">
        <v>8003</v>
      </c>
      <c r="B2196" s="20" t="str">
        <f>VLOOKUP(A2196,[2]tabelaEspeciesListas!$A:$F,5,FALSE)</f>
        <v>Dendropsophus dutrai</v>
      </c>
      <c r="C2196" s="20" t="s">
        <v>590</v>
      </c>
      <c r="D2196" s="20" t="str">
        <f>VLOOKUP(C2196,[1]tabelaPanDados!$A:$D,2,FALSE)</f>
        <v>(Finalizado) Herpetofauna da MA do Nordeste</v>
      </c>
    </row>
    <row r="2197" spans="1:4" s="21" customFormat="1" x14ac:dyDescent="0.25">
      <c r="A2197" s="20">
        <v>8042</v>
      </c>
      <c r="B2197" s="20" t="str">
        <f>VLOOKUP(A2197,[2]tabelaEspeciesListas!$A:$F,5,FALSE)</f>
        <v>Dendropsophus studerae</v>
      </c>
      <c r="C2197" s="20" t="s">
        <v>590</v>
      </c>
      <c r="D2197" s="20" t="str">
        <f>VLOOKUP(C2197,[1]tabelaPanDados!$A:$D,2,FALSE)</f>
        <v>(Finalizado) Herpetofauna da MA do Nordeste</v>
      </c>
    </row>
    <row r="2198" spans="1:4" s="21" customFormat="1" x14ac:dyDescent="0.25">
      <c r="A2198" s="20">
        <v>11760</v>
      </c>
      <c r="B2198" s="20" t="str">
        <f>VLOOKUP(A2198,[2]tabelaEspeciesListas!$A:$F,5,FALSE)</f>
        <v>Echinanthera cephalomaculata</v>
      </c>
      <c r="C2198" s="20" t="s">
        <v>590</v>
      </c>
      <c r="D2198" s="20" t="str">
        <f>VLOOKUP(C2198,[1]tabelaPanDados!$A:$D,2,FALSE)</f>
        <v>(Finalizado) Herpetofauna da MA do Nordeste</v>
      </c>
    </row>
    <row r="2199" spans="1:4" s="21" customFormat="1" x14ac:dyDescent="0.25">
      <c r="A2199" s="20">
        <v>7925</v>
      </c>
      <c r="B2199" s="20" t="str">
        <f>VLOOKUP(A2199,[2]tabelaEspeciesListas!$A:$F,5,FALSE)</f>
        <v>Gastrotheca fissipes</v>
      </c>
      <c r="C2199" s="20" t="s">
        <v>590</v>
      </c>
      <c r="D2199" s="20" t="str">
        <f>VLOOKUP(C2199,[1]tabelaPanDados!$A:$D,2,FALSE)</f>
        <v>(Finalizado) Herpetofauna da MA do Nordeste</v>
      </c>
    </row>
    <row r="2200" spans="1:4" s="21" customFormat="1" x14ac:dyDescent="0.25">
      <c r="A2200" s="20">
        <v>7926</v>
      </c>
      <c r="B2200" s="20" t="str">
        <f>VLOOKUP(A2200,[2]tabelaEspeciesListas!$A:$F,5,FALSE)</f>
        <v>Gastrotheca flamma</v>
      </c>
      <c r="C2200" s="20" t="s">
        <v>590</v>
      </c>
      <c r="D2200" s="20" t="str">
        <f>VLOOKUP(C2200,[1]tabelaPanDados!$A:$D,2,FALSE)</f>
        <v>(Finalizado) Herpetofauna da MA do Nordeste</v>
      </c>
    </row>
    <row r="2201" spans="1:4" s="21" customFormat="1" x14ac:dyDescent="0.25">
      <c r="A2201" s="20">
        <v>12115</v>
      </c>
      <c r="B2201" s="20" t="str">
        <f>VLOOKUP(A2201,[2]tabelaEspeciesListas!$A:$F,5,FALSE)</f>
        <v>Glaucomastix abaetensis</v>
      </c>
      <c r="C2201" s="20" t="s">
        <v>590</v>
      </c>
      <c r="D2201" s="20" t="str">
        <f>VLOOKUP(C2201,[1]tabelaPanDados!$A:$D,2,FALSE)</f>
        <v>(Finalizado) Herpetofauna da MA do Nordeste</v>
      </c>
    </row>
    <row r="2202" spans="1:4" s="21" customFormat="1" x14ac:dyDescent="0.25">
      <c r="A2202" s="20">
        <v>7836</v>
      </c>
      <c r="B2202" s="20" t="str">
        <f>VLOOKUP(A2202,[2]tabelaEspeciesListas!$A:$F,5,FALSE)</f>
        <v>Haddadus plicifer </v>
      </c>
      <c r="C2202" s="20" t="s">
        <v>590</v>
      </c>
      <c r="D2202" s="20" t="str">
        <f>VLOOKUP(C2202,[1]tabelaPanDados!$A:$D,2,FALSE)</f>
        <v>(Finalizado) Herpetofauna da MA do Nordeste</v>
      </c>
    </row>
    <row r="2203" spans="1:4" s="21" customFormat="1" x14ac:dyDescent="0.25">
      <c r="A2203" s="20">
        <v>12231</v>
      </c>
      <c r="B2203" s="20" t="str">
        <f>VLOOKUP(A2203,[2]tabelaEspeciesListas!$A:$F,5,FALSE)</f>
        <v>Hydromedusa maximiliani</v>
      </c>
      <c r="C2203" s="20" t="s">
        <v>590</v>
      </c>
      <c r="D2203" s="20" t="str">
        <f>VLOOKUP(C2203,[1]tabelaPanDados!$A:$D,2,FALSE)</f>
        <v>(Finalizado) Herpetofauna da MA do Nordeste</v>
      </c>
    </row>
    <row r="2204" spans="1:4" s="21" customFormat="1" x14ac:dyDescent="0.25">
      <c r="A2204" s="20">
        <v>7935</v>
      </c>
      <c r="B2204" s="20" t="str">
        <f>VLOOKUP(A2204,[2]tabelaEspeciesListas!$A:$F,5,FALSE)</f>
        <v>Hylomantis granulosa</v>
      </c>
      <c r="C2204" s="20" t="s">
        <v>590</v>
      </c>
      <c r="D2204" s="20" t="str">
        <f>VLOOKUP(C2204,[1]tabelaPanDados!$A:$D,2,FALSE)</f>
        <v>(Finalizado) Herpetofauna da MA do Nordeste</v>
      </c>
    </row>
    <row r="2205" spans="1:4" s="21" customFormat="1" x14ac:dyDescent="0.25">
      <c r="A2205" s="20">
        <v>8075</v>
      </c>
      <c r="B2205" s="20" t="str">
        <f>VLOOKUP(A2205,[2]tabelaEspeciesListas!$A:$F,5,FALSE)</f>
        <v>Hypsiboas freicanecae</v>
      </c>
      <c r="C2205" s="20" t="s">
        <v>590</v>
      </c>
      <c r="D2205" s="20" t="str">
        <f>VLOOKUP(C2205,[1]tabelaPanDados!$A:$D,2,FALSE)</f>
        <v>(Finalizado) Herpetofauna da MA do Nordeste</v>
      </c>
    </row>
    <row r="2206" spans="1:4" s="21" customFormat="1" x14ac:dyDescent="0.25">
      <c r="A2206" s="20">
        <v>11999</v>
      </c>
      <c r="B2206" s="20" t="str">
        <f>VLOOKUP(A2206,[2]tabelaEspeciesListas!$A:$F,5,FALSE)</f>
        <v>Leposoma annectans</v>
      </c>
      <c r="C2206" s="20" t="s">
        <v>590</v>
      </c>
      <c r="D2206" s="20" t="str">
        <f>VLOOKUP(C2206,[1]tabelaPanDados!$A:$D,2,FALSE)</f>
        <v>(Finalizado) Herpetofauna da MA do Nordeste</v>
      </c>
    </row>
    <row r="2207" spans="1:4" s="21" customFormat="1" x14ac:dyDescent="0.25">
      <c r="A2207" s="20">
        <v>12000</v>
      </c>
      <c r="B2207" s="20" t="str">
        <f>VLOOKUP(A2207,[2]tabelaEspeciesListas!$A:$F,5,FALSE)</f>
        <v>Leposoma baturitensis</v>
      </c>
      <c r="C2207" s="20" t="s">
        <v>590</v>
      </c>
      <c r="D2207" s="20" t="str">
        <f>VLOOKUP(C2207,[1]tabelaPanDados!$A:$D,2,FALSE)</f>
        <v>(Finalizado) Herpetofauna da MA do Nordeste</v>
      </c>
    </row>
    <row r="2208" spans="1:4" s="21" customFormat="1" x14ac:dyDescent="0.25">
      <c r="A2208" s="20">
        <v>12003</v>
      </c>
      <c r="B2208" s="20" t="str">
        <f>VLOOKUP(A2208,[2]tabelaEspeciesListas!$A:$F,5,FALSE)</f>
        <v>Leposoma nanodactylus</v>
      </c>
      <c r="C2208" s="20" t="s">
        <v>590</v>
      </c>
      <c r="D2208" s="20" t="str">
        <f>VLOOKUP(C2208,[1]tabelaPanDados!$A:$D,2,FALSE)</f>
        <v>(Finalizado) Herpetofauna da MA do Nordeste</v>
      </c>
    </row>
    <row r="2209" spans="1:4" s="21" customFormat="1" x14ac:dyDescent="0.25">
      <c r="A2209" s="20">
        <v>12006</v>
      </c>
      <c r="B2209" s="20" t="str">
        <f>VLOOKUP(A2209,[2]tabelaEspeciesListas!$A:$F,5,FALSE)</f>
        <v>Leposoma puk</v>
      </c>
      <c r="C2209" s="20" t="s">
        <v>590</v>
      </c>
      <c r="D2209" s="20" t="str">
        <f>VLOOKUP(C2209,[1]tabelaPanDados!$A:$D,2,FALSE)</f>
        <v>(Finalizado) Herpetofauna da MA do Nordeste</v>
      </c>
    </row>
    <row r="2210" spans="1:4" s="21" customFormat="1" x14ac:dyDescent="0.25">
      <c r="A2210" s="20">
        <v>12008</v>
      </c>
      <c r="B2210" s="20" t="str">
        <f>VLOOKUP(A2210,[2]tabelaEspeciesListas!$A:$F,5,FALSE)</f>
        <v>Leposoma sinepollex</v>
      </c>
      <c r="C2210" s="20" t="s">
        <v>590</v>
      </c>
      <c r="D2210" s="20" t="str">
        <f>VLOOKUP(C2210,[1]tabelaPanDados!$A:$D,2,FALSE)</f>
        <v>(Finalizado) Herpetofauna da MA do Nordeste</v>
      </c>
    </row>
    <row r="2211" spans="1:4" s="21" customFormat="1" x14ac:dyDescent="0.25">
      <c r="A2211" s="20">
        <v>11597</v>
      </c>
      <c r="B2211" s="20" t="str">
        <f>VLOOKUP(A2211,[2]tabelaEspeciesListas!$A:$F,5,FALSE)</f>
        <v>Leposternon kisteumacheri</v>
      </c>
      <c r="C2211" s="20" t="s">
        <v>590</v>
      </c>
      <c r="D2211" s="20" t="str">
        <f>VLOOKUP(C2211,[1]tabelaPanDados!$A:$D,2,FALSE)</f>
        <v>(Finalizado) Herpetofauna da MA do Nordeste</v>
      </c>
    </row>
    <row r="2212" spans="1:4" s="21" customFormat="1" x14ac:dyDescent="0.25">
      <c r="A2212" s="20">
        <v>11600</v>
      </c>
      <c r="B2212" s="20" t="str">
        <f>VLOOKUP(A2212,[2]tabelaEspeciesListas!$A:$F,5,FALSE)</f>
        <v>Leposternon octostegum</v>
      </c>
      <c r="C2212" s="20" t="s">
        <v>590</v>
      </c>
      <c r="D2212" s="20" t="str">
        <f>VLOOKUP(C2212,[1]tabelaPanDados!$A:$D,2,FALSE)</f>
        <v>(Finalizado) Herpetofauna da MA do Nordeste</v>
      </c>
    </row>
    <row r="2213" spans="1:4" s="21" customFormat="1" x14ac:dyDescent="0.25">
      <c r="A2213" s="20">
        <v>8365</v>
      </c>
      <c r="B2213" s="20" t="str">
        <f>VLOOKUP(A2213,[2]tabelaEspeciesListas!$A:$F,5,FALSE)</f>
        <v>Leptodactylus cupreus</v>
      </c>
      <c r="C2213" s="20" t="s">
        <v>590</v>
      </c>
      <c r="D2213" s="20" t="str">
        <f>VLOOKUP(C2213,[1]tabelaPanDados!$A:$D,2,FALSE)</f>
        <v>(Finalizado) Herpetofauna da MA do Nordeste</v>
      </c>
    </row>
    <row r="2214" spans="1:4" s="21" customFormat="1" x14ac:dyDescent="0.25">
      <c r="A2214" s="20">
        <v>8379</v>
      </c>
      <c r="B2214" s="20" t="str">
        <f>VLOOKUP(A2214,[2]tabelaEspeciesListas!$A:$F,5,FALSE)</f>
        <v>Leptodactylus hylodes</v>
      </c>
      <c r="C2214" s="20" t="s">
        <v>590</v>
      </c>
      <c r="D2214" s="20" t="str">
        <f>VLOOKUP(C2214,[1]tabelaPanDados!$A:$D,2,FALSE)</f>
        <v>(Finalizado) Herpetofauna da MA do Nordeste</v>
      </c>
    </row>
    <row r="2215" spans="1:4" s="21" customFormat="1" x14ac:dyDescent="0.25">
      <c r="A2215" s="20">
        <v>8399</v>
      </c>
      <c r="B2215" s="20" t="str">
        <f>VLOOKUP(A2215,[2]tabelaEspeciesListas!$A:$F,5,FALSE)</f>
        <v>Leptodactylus ochraceus</v>
      </c>
      <c r="C2215" s="20" t="s">
        <v>590</v>
      </c>
      <c r="D2215" s="20" t="str">
        <f>VLOOKUP(C2215,[1]tabelaPanDados!$A:$D,2,FALSE)</f>
        <v>(Finalizado) Herpetofauna da MA do Nordeste</v>
      </c>
    </row>
    <row r="2216" spans="1:4" s="21" customFormat="1" x14ac:dyDescent="0.25">
      <c r="A2216" s="20">
        <v>11610</v>
      </c>
      <c r="B2216" s="20" t="str">
        <f>VLOOKUP(A2216,[2]tabelaEspeciesListas!$A:$F,5,FALSE)</f>
        <v>Liotyphlops trefauti</v>
      </c>
      <c r="C2216" s="20" t="s">
        <v>590</v>
      </c>
      <c r="D2216" s="20" t="str">
        <f>VLOOKUP(C2216,[1]tabelaPanDados!$A:$D,2,FALSE)</f>
        <v>(Finalizado) Herpetofauna da MA do Nordeste</v>
      </c>
    </row>
    <row r="2217" spans="1:4" s="21" customFormat="1" x14ac:dyDescent="0.25">
      <c r="A2217" s="20">
        <v>11680</v>
      </c>
      <c r="B2217" s="20" t="str">
        <f>VLOOKUP(A2217,[2]tabelaEspeciesListas!$A:$F,5,FALSE)</f>
        <v>Ophiodes striatus</v>
      </c>
      <c r="C2217" s="20" t="s">
        <v>590</v>
      </c>
      <c r="D2217" s="20" t="str">
        <f>VLOOKUP(C2217,[1]tabelaPanDados!$A:$D,2,FALSE)</f>
        <v>(Finalizado) Herpetofauna da MA do Nordeste</v>
      </c>
    </row>
    <row r="2218" spans="1:4" s="21" customFormat="1" x14ac:dyDescent="0.25">
      <c r="A2218" s="20">
        <v>8124</v>
      </c>
      <c r="B2218" s="20" t="str">
        <f>VLOOKUP(A2218,[2]tabelaEspeciesListas!$A:$F,5,FALSE)</f>
        <v>Phasmahyla spectabilis</v>
      </c>
      <c r="C2218" s="20" t="s">
        <v>590</v>
      </c>
      <c r="D2218" s="20" t="str">
        <f>VLOOKUP(C2218,[1]tabelaPanDados!$A:$D,2,FALSE)</f>
        <v>(Finalizado) Herpetofauna da MA do Nordeste</v>
      </c>
    </row>
    <row r="2219" spans="1:4" s="21" customFormat="1" x14ac:dyDescent="0.25">
      <c r="A2219" s="20">
        <v>8125</v>
      </c>
      <c r="B2219" s="20" t="str">
        <f>VLOOKUP(A2219,[2]tabelaEspeciesListas!$A:$F,5,FALSE)</f>
        <v>Phasmahyla timbo</v>
      </c>
      <c r="C2219" s="20" t="s">
        <v>590</v>
      </c>
      <c r="D2219" s="20" t="str">
        <f>VLOOKUP(C2219,[1]tabelaPanDados!$A:$D,2,FALSE)</f>
        <v>(Finalizado) Herpetofauna da MA do Nordeste</v>
      </c>
    </row>
    <row r="2220" spans="1:4" s="21" customFormat="1" x14ac:dyDescent="0.25">
      <c r="A2220" s="20">
        <v>8132</v>
      </c>
      <c r="B2220" s="20" t="str">
        <f>VLOOKUP(A2220,[2]tabelaEspeciesListas!$A:$F,5,FALSE)</f>
        <v>Phyllodytes brevirostris</v>
      </c>
      <c r="C2220" s="20" t="s">
        <v>590</v>
      </c>
      <c r="D2220" s="20" t="str">
        <f>VLOOKUP(C2220,[1]tabelaPanDados!$A:$D,2,FALSE)</f>
        <v>(Finalizado) Herpetofauna da MA do Nordeste</v>
      </c>
    </row>
    <row r="2221" spans="1:4" s="21" customFormat="1" x14ac:dyDescent="0.25">
      <c r="A2221" s="20">
        <v>8133</v>
      </c>
      <c r="B2221" s="20" t="str">
        <f>VLOOKUP(A2221,[2]tabelaEspeciesListas!$A:$F,5,FALSE)</f>
        <v>Phyllodytes edelmoi</v>
      </c>
      <c r="C2221" s="20" t="s">
        <v>590</v>
      </c>
      <c r="D2221" s="20" t="str">
        <f>VLOOKUP(C2221,[1]tabelaPanDados!$A:$D,2,FALSE)</f>
        <v>(Finalizado) Herpetofauna da MA do Nordeste</v>
      </c>
    </row>
    <row r="2222" spans="1:4" s="21" customFormat="1" x14ac:dyDescent="0.25">
      <c r="A2222" s="20">
        <v>8134</v>
      </c>
      <c r="B2222" s="20" t="str">
        <f>VLOOKUP(A2222,[2]tabelaEspeciesListas!$A:$F,5,FALSE)</f>
        <v>Phyllodytes gyrinaethes</v>
      </c>
      <c r="C2222" s="20" t="s">
        <v>590</v>
      </c>
      <c r="D2222" s="20" t="str">
        <f>VLOOKUP(C2222,[1]tabelaPanDados!$A:$D,2,FALSE)</f>
        <v>(Finalizado) Herpetofauna da MA do Nordeste</v>
      </c>
    </row>
    <row r="2223" spans="1:4" s="21" customFormat="1" x14ac:dyDescent="0.25">
      <c r="A2223" s="20">
        <v>8137</v>
      </c>
      <c r="B2223" s="20" t="str">
        <f>VLOOKUP(A2223,[2]tabelaEspeciesListas!$A:$F,5,FALSE)</f>
        <v>Phyllodytes maculosus</v>
      </c>
      <c r="C2223" s="20" t="s">
        <v>590</v>
      </c>
      <c r="D2223" s="20" t="str">
        <f>VLOOKUP(C2223,[1]tabelaPanDados!$A:$D,2,FALSE)</f>
        <v>(Finalizado) Herpetofauna da MA do Nordeste</v>
      </c>
    </row>
    <row r="2224" spans="1:4" s="21" customFormat="1" x14ac:dyDescent="0.25">
      <c r="A2224" s="20">
        <v>8139</v>
      </c>
      <c r="B2224" s="20" t="str">
        <f>VLOOKUP(A2224,[2]tabelaEspeciesListas!$A:$F,5,FALSE)</f>
        <v>Phyllodytes punctatus</v>
      </c>
      <c r="C2224" s="20" t="s">
        <v>590</v>
      </c>
      <c r="D2224" s="20" t="str">
        <f>VLOOKUP(C2224,[1]tabelaPanDados!$A:$D,2,FALSE)</f>
        <v>(Finalizado) Herpetofauna da MA do Nordeste</v>
      </c>
    </row>
    <row r="2225" spans="1:4" s="21" customFormat="1" x14ac:dyDescent="0.25">
      <c r="A2225" s="20">
        <v>8436</v>
      </c>
      <c r="B2225" s="20" t="str">
        <f>VLOOKUP(A2225,[2]tabelaEspeciesListas!$A:$F,5,FALSE)</f>
        <v>Physalaemus caete</v>
      </c>
      <c r="C2225" s="20" t="s">
        <v>590</v>
      </c>
      <c r="D2225" s="20" t="str">
        <f>VLOOKUP(C2225,[1]tabelaPanDados!$A:$D,2,FALSE)</f>
        <v>(Finalizado) Herpetofauna da MA do Nordeste</v>
      </c>
    </row>
    <row r="2226" spans="1:4" s="21" customFormat="1" x14ac:dyDescent="0.25">
      <c r="A2226" s="20">
        <v>8551</v>
      </c>
      <c r="B2226" s="20" t="str">
        <f>VLOOKUP(A2226,[2]tabelaEspeciesListas!$A:$F,5,FALSE)</f>
        <v>Proceratophrys sanctaritae</v>
      </c>
      <c r="C2226" s="20" t="s">
        <v>590</v>
      </c>
      <c r="D2226" s="20" t="str">
        <f>VLOOKUP(C2226,[1]tabelaPanDados!$A:$D,2,FALSE)</f>
        <v>(Finalizado) Herpetofauna da MA do Nordeste</v>
      </c>
    </row>
    <row r="2227" spans="1:4" s="21" customFormat="1" x14ac:dyDescent="0.25">
      <c r="A2227" s="20">
        <v>8229</v>
      </c>
      <c r="B2227" s="20" t="str">
        <f>VLOOKUP(A2227,[2]tabelaEspeciesListas!$A:$F,5,FALSE)</f>
        <v>Scinax muriciensis</v>
      </c>
      <c r="C2227" s="20" t="s">
        <v>590</v>
      </c>
      <c r="D2227" s="20" t="str">
        <f>VLOOKUP(C2227,[1]tabelaPanDados!$A:$D,2,FALSE)</f>
        <v>(Finalizado) Herpetofauna da MA do Nordeste</v>
      </c>
    </row>
    <row r="2228" spans="1:4" s="21" customFormat="1" x14ac:dyDescent="0.25">
      <c r="A2228" s="20">
        <v>8248</v>
      </c>
      <c r="B2228" s="20" t="str">
        <f>VLOOKUP(A2228,[2]tabelaEspeciesListas!$A:$F,5,FALSE)</f>
        <v>Scinax skuki</v>
      </c>
      <c r="C2228" s="20" t="s">
        <v>590</v>
      </c>
      <c r="D2228" s="20" t="str">
        <f>VLOOKUP(C2228,[1]tabelaPanDados!$A:$D,2,FALSE)</f>
        <v>(Finalizado) Herpetofauna da MA do Nordeste</v>
      </c>
    </row>
    <row r="2229" spans="1:4" s="21" customFormat="1" x14ac:dyDescent="0.25">
      <c r="A2229" s="20">
        <v>8250</v>
      </c>
      <c r="B2229" s="20" t="str">
        <f>VLOOKUP(A2229,[2]tabelaEspeciesListas!$A:$F,5,FALSE)</f>
        <v>Scinax strigilatus</v>
      </c>
      <c r="C2229" s="20" t="s">
        <v>590</v>
      </c>
      <c r="D2229" s="20" t="str">
        <f>VLOOKUP(C2229,[1]tabelaPanDados!$A:$D,2,FALSE)</f>
        <v>(Finalizado) Herpetofauna da MA do Nordeste</v>
      </c>
    </row>
    <row r="2230" spans="1:4" s="21" customFormat="1" x14ac:dyDescent="0.25">
      <c r="A2230" s="20">
        <v>11874</v>
      </c>
      <c r="B2230" s="20" t="str">
        <f>VLOOKUP(A2230,[2]tabelaEspeciesListas!$A:$F,5,FALSE)</f>
        <v>Siphlophis leucocephalus</v>
      </c>
      <c r="C2230" s="20" t="s">
        <v>590</v>
      </c>
      <c r="D2230" s="20" t="str">
        <f>VLOOKUP(C2230,[1]tabelaPanDados!$A:$D,2,FALSE)</f>
        <v>(Finalizado) Herpetofauna da MA do Nordeste</v>
      </c>
    </row>
    <row r="2231" spans="1:4" s="21" customFormat="1" x14ac:dyDescent="0.25">
      <c r="A2231" s="20">
        <v>8259</v>
      </c>
      <c r="B2231" s="20" t="str">
        <f>VLOOKUP(A2231,[2]tabelaEspeciesListas!$A:$F,5,FALSE)</f>
        <v>Sphaenorhynchus bromelicola</v>
      </c>
      <c r="C2231" s="20" t="s">
        <v>590</v>
      </c>
      <c r="D2231" s="20" t="str">
        <f>VLOOKUP(C2231,[1]tabelaPanDados!$A:$D,2,FALSE)</f>
        <v>(Finalizado) Herpetofauna da MA do Nordeste</v>
      </c>
    </row>
    <row r="2232" spans="1:4" s="21" customFormat="1" x14ac:dyDescent="0.25">
      <c r="A2232" s="20">
        <v>8264</v>
      </c>
      <c r="B2232" s="20" t="str">
        <f>VLOOKUP(A2232,[2]tabelaEspeciesListas!$A:$F,5,FALSE)</f>
        <v>Sphaenorhynchus mirim</v>
      </c>
      <c r="C2232" s="20" t="s">
        <v>590</v>
      </c>
      <c r="D2232" s="20" t="str">
        <f>VLOOKUP(C2232,[1]tabelaPanDados!$A:$D,2,FALSE)</f>
        <v>(Finalizado) Herpetofauna da MA do Nordeste</v>
      </c>
    </row>
    <row r="2233" spans="1:4" s="21" customFormat="1" x14ac:dyDescent="0.25">
      <c r="A2233" s="20">
        <v>12150</v>
      </c>
      <c r="B2233" s="20" t="str">
        <f>VLOOKUP(A2233,[2]tabelaEspeciesListas!$A:$F,5,FALSE)</f>
        <v>Tropidophis grapiuna</v>
      </c>
      <c r="C2233" s="20" t="s">
        <v>590</v>
      </c>
      <c r="D2233" s="20" t="str">
        <f>VLOOKUP(C2233,[1]tabelaPanDados!$A:$D,2,FALSE)</f>
        <v>(Finalizado) Herpetofauna da MA do Nordeste</v>
      </c>
    </row>
    <row r="2234" spans="1:4" s="21" customFormat="1" x14ac:dyDescent="0.25">
      <c r="A2234" s="20">
        <v>12174</v>
      </c>
      <c r="B2234" s="20" t="str">
        <f>VLOOKUP(A2234,[2]tabelaEspeciesListas!$A:$F,5,FALSE)</f>
        <v>Tropidurus hygomi</v>
      </c>
      <c r="C2234" s="20" t="s">
        <v>590</v>
      </c>
      <c r="D2234" s="20" t="str">
        <f>VLOOKUP(C2234,[1]tabelaPanDados!$A:$D,2,FALSE)</f>
        <v>(Finalizado) Herpetofauna da MA do Nordeste</v>
      </c>
    </row>
    <row r="2235" spans="1:4" s="21" customFormat="1" x14ac:dyDescent="0.25">
      <c r="A2235" s="20">
        <v>12261</v>
      </c>
      <c r="B2235" s="20" t="str">
        <f>VLOOKUP(A2235,[2]tabelaEspeciesListas!$A:$F,5,FALSE)</f>
        <v>Chelonoidis carbonaria</v>
      </c>
      <c r="C2235" s="20" t="s">
        <v>596</v>
      </c>
      <c r="D2235" s="20" t="str">
        <f>VLOOKUP(C2235,[1]tabelaPanDados!$A:$D,2,FALSE)</f>
        <v>(Finalizado) Quelônios Amazônicos</v>
      </c>
    </row>
    <row r="2236" spans="1:4" s="21" customFormat="1" x14ac:dyDescent="0.25">
      <c r="A2236" s="20">
        <v>12262</v>
      </c>
      <c r="B2236" s="20" t="str">
        <f>VLOOKUP(A2236,[2]tabelaEspeciesListas!$A:$F,5,FALSE)</f>
        <v>Chelonoidis denticulata</v>
      </c>
      <c r="C2236" s="20" t="s">
        <v>596</v>
      </c>
      <c r="D2236" s="20" t="str">
        <f>VLOOKUP(C2236,[1]tabelaPanDados!$A:$D,2,FALSE)</f>
        <v>(Finalizado) Quelônios Amazônicos</v>
      </c>
    </row>
    <row r="2237" spans="1:4" s="21" customFormat="1" x14ac:dyDescent="0.25">
      <c r="A2237" s="20">
        <v>12230</v>
      </c>
      <c r="B2237" s="20" t="str">
        <f>VLOOKUP(A2237,[2]tabelaEspeciesListas!$A:$F,5,FALSE)</f>
        <v>Chelus fimbriatus</v>
      </c>
      <c r="C2237" s="20" t="s">
        <v>596</v>
      </c>
      <c r="D2237" s="20" t="str">
        <f>VLOOKUP(C2237,[1]tabelaPanDados!$A:$D,2,FALSE)</f>
        <v>(Finalizado) Quelônios Amazônicos</v>
      </c>
    </row>
    <row r="2238" spans="1:4" s="21" customFormat="1" x14ac:dyDescent="0.25">
      <c r="A2238" s="20">
        <v>12255</v>
      </c>
      <c r="B2238" s="20" t="str">
        <f>VLOOKUP(A2238,[2]tabelaEspeciesListas!$A:$F,5,FALSE)</f>
        <v>Kinosternon scorpioides</v>
      </c>
      <c r="C2238" s="20" t="s">
        <v>596</v>
      </c>
      <c r="D2238" s="20" t="str">
        <f>VLOOKUP(C2238,[1]tabelaPanDados!$A:$D,2,FALSE)</f>
        <v>(Finalizado) Quelônios Amazônicos</v>
      </c>
    </row>
    <row r="2239" spans="1:4" s="21" customFormat="1" x14ac:dyDescent="0.25">
      <c r="A2239" s="20">
        <v>12233</v>
      </c>
      <c r="B2239" s="20" t="str">
        <f>VLOOKUP(A2239,[2]tabelaEspeciesListas!$A:$F,5,FALSE)</f>
        <v>Mesoclemmys gibba</v>
      </c>
      <c r="C2239" s="20" t="s">
        <v>596</v>
      </c>
      <c r="D2239" s="20" t="str">
        <f>VLOOKUP(C2239,[1]tabelaPanDados!$A:$D,2,FALSE)</f>
        <v>(Finalizado) Quelônios Amazônicos</v>
      </c>
    </row>
    <row r="2240" spans="1:4" s="21" customFormat="1" x14ac:dyDescent="0.25">
      <c r="A2240" s="20">
        <v>12236</v>
      </c>
      <c r="B2240" s="20" t="str">
        <f>VLOOKUP(A2240,[2]tabelaEspeciesListas!$A:$F,5,FALSE)</f>
        <v>Mesoclemmys nasuta</v>
      </c>
      <c r="C2240" s="20" t="s">
        <v>596</v>
      </c>
      <c r="D2240" s="20" t="str">
        <f>VLOOKUP(C2240,[1]tabelaPanDados!$A:$D,2,FALSE)</f>
        <v>(Finalizado) Quelônios Amazônicos</v>
      </c>
    </row>
    <row r="2241" spans="1:4" s="21" customFormat="1" x14ac:dyDescent="0.25">
      <c r="A2241" s="20">
        <v>12238</v>
      </c>
      <c r="B2241" s="20" t="str">
        <f>VLOOKUP(A2241,[2]tabelaEspeciesListas!$A:$F,5,FALSE)</f>
        <v>Mesoclemmys raniceps</v>
      </c>
      <c r="C2241" s="20" t="s">
        <v>596</v>
      </c>
      <c r="D2241" s="20" t="str">
        <f>VLOOKUP(C2241,[1]tabelaPanDados!$A:$D,2,FALSE)</f>
        <v>(Finalizado) Quelônios Amazônicos</v>
      </c>
    </row>
    <row r="2242" spans="1:4" s="21" customFormat="1" x14ac:dyDescent="0.25">
      <c r="A2242" s="20">
        <v>12256</v>
      </c>
      <c r="B2242" s="20" t="str">
        <f>VLOOKUP(A2242,[2]tabelaEspeciesListas!$A:$F,5,FALSE)</f>
        <v>Peltocephalus dumerilianus</v>
      </c>
      <c r="C2242" s="20" t="s">
        <v>596</v>
      </c>
      <c r="D2242" s="20" t="str">
        <f>VLOOKUP(C2242,[1]tabelaPanDados!$A:$D,2,FALSE)</f>
        <v>(Finalizado) Quelônios Amazônicos</v>
      </c>
    </row>
    <row r="2243" spans="1:4" s="21" customFormat="1" x14ac:dyDescent="0.25">
      <c r="A2243" s="20">
        <v>12243</v>
      </c>
      <c r="B2243" s="20" t="str">
        <f>VLOOKUP(A2243,[2]tabelaEspeciesListas!$A:$F,5,FALSE)</f>
        <v>Phrynops tuberosus</v>
      </c>
      <c r="C2243" s="20" t="s">
        <v>596</v>
      </c>
      <c r="D2243" s="20" t="str">
        <f>VLOOKUP(C2243,[1]tabelaPanDados!$A:$D,2,FALSE)</f>
        <v>(Finalizado) Quelônios Amazônicos</v>
      </c>
    </row>
    <row r="2244" spans="1:4" s="21" customFormat="1" x14ac:dyDescent="0.25">
      <c r="A2244" s="20">
        <v>12245</v>
      </c>
      <c r="B2244" s="20" t="str">
        <f>VLOOKUP(A2244,[2]tabelaEspeciesListas!$A:$F,5,FALSE)</f>
        <v>Platemys platycephala</v>
      </c>
      <c r="C2244" s="20" t="s">
        <v>596</v>
      </c>
      <c r="D2244" s="20" t="str">
        <f>VLOOKUP(C2244,[1]tabelaPanDados!$A:$D,2,FALSE)</f>
        <v>(Finalizado) Quelônios Amazônicos</v>
      </c>
    </row>
    <row r="2245" spans="1:4" s="21" customFormat="1" x14ac:dyDescent="0.25">
      <c r="A2245" s="20">
        <v>12257</v>
      </c>
      <c r="B2245" s="20" t="str">
        <f>VLOOKUP(A2245,[2]tabelaEspeciesListas!$A:$F,5,FALSE)</f>
        <v>Podocnemis erythrocephala</v>
      </c>
      <c r="C2245" s="20" t="s">
        <v>596</v>
      </c>
      <c r="D2245" s="20" t="str">
        <f>VLOOKUP(C2245,[1]tabelaPanDados!$A:$D,2,FALSE)</f>
        <v>(Finalizado) Quelônios Amazônicos</v>
      </c>
    </row>
    <row r="2246" spans="1:4" s="21" customFormat="1" x14ac:dyDescent="0.25">
      <c r="A2246" s="20">
        <v>12258</v>
      </c>
      <c r="B2246" s="20" t="str">
        <f>VLOOKUP(A2246,[2]tabelaEspeciesListas!$A:$F,5,FALSE)</f>
        <v>Podocnemis expansa</v>
      </c>
      <c r="C2246" s="20" t="s">
        <v>596</v>
      </c>
      <c r="D2246" s="20" t="str">
        <f>VLOOKUP(C2246,[1]tabelaPanDados!$A:$D,2,FALSE)</f>
        <v>(Finalizado) Quelônios Amazônicos</v>
      </c>
    </row>
    <row r="2247" spans="1:4" s="21" customFormat="1" x14ac:dyDescent="0.25">
      <c r="A2247" s="20">
        <v>12259</v>
      </c>
      <c r="B2247" s="20" t="str">
        <f>VLOOKUP(A2247,[2]tabelaEspeciesListas!$A:$F,5,FALSE)</f>
        <v>Podocnemis sextuberculata</v>
      </c>
      <c r="C2247" s="20" t="s">
        <v>596</v>
      </c>
      <c r="D2247" s="20" t="str">
        <f>VLOOKUP(C2247,[1]tabelaPanDados!$A:$D,2,FALSE)</f>
        <v>(Finalizado) Quelônios Amazônicos</v>
      </c>
    </row>
    <row r="2248" spans="1:4" s="21" customFormat="1" x14ac:dyDescent="0.25">
      <c r="A2248" s="20">
        <v>12260</v>
      </c>
      <c r="B2248" s="20" t="str">
        <f>VLOOKUP(A2248,[2]tabelaEspeciesListas!$A:$F,5,FALSE)</f>
        <v>Podocnemis unifilis</v>
      </c>
      <c r="C2248" s="20" t="s">
        <v>596</v>
      </c>
      <c r="D2248" s="20" t="str">
        <f>VLOOKUP(C2248,[1]tabelaPanDados!$A:$D,2,FALSE)</f>
        <v>(Finalizado) Quelônios Amazônicos</v>
      </c>
    </row>
    <row r="2249" spans="1:4" s="21" customFormat="1" x14ac:dyDescent="0.25">
      <c r="A2249" s="20">
        <v>12246</v>
      </c>
      <c r="B2249" s="20" t="str">
        <f>VLOOKUP(A2249,[2]tabelaEspeciesListas!$A:$F,5,FALSE)</f>
        <v>Rhinemys rufipes</v>
      </c>
      <c r="C2249" s="20" t="s">
        <v>596</v>
      </c>
      <c r="D2249" s="20" t="str">
        <f>VLOOKUP(C2249,[1]tabelaPanDados!$A:$D,2,FALSE)</f>
        <v>(Finalizado) Quelônios Amazônicos</v>
      </c>
    </row>
    <row r="2250" spans="1:4" s="21" customFormat="1" x14ac:dyDescent="0.25">
      <c r="A2250" s="20">
        <v>12254</v>
      </c>
      <c r="B2250" s="20" t="str">
        <f>VLOOKUP(A2250,[2]tabelaEspeciesListas!$A:$F,5,FALSE)</f>
        <v>Rhinoclemmys punctularia</v>
      </c>
      <c r="C2250" s="20" t="s">
        <v>596</v>
      </c>
      <c r="D2250" s="20" t="str">
        <f>VLOOKUP(C2250,[1]tabelaPanDados!$A:$D,2,FALSE)</f>
        <v>(Finalizado) Quelônios Amazônicos</v>
      </c>
    </row>
    <row r="2251" spans="1:4" s="21" customFormat="1" x14ac:dyDescent="0.25">
      <c r="A2251" s="20">
        <v>7916</v>
      </c>
      <c r="B2251" s="20" t="str">
        <f>VLOOKUP(A2251,[2]tabelaEspeciesListas!$A:$F,5,FALSE)</f>
        <v>Adelophryne meridionalis</v>
      </c>
      <c r="C2251" s="20" t="s">
        <v>602</v>
      </c>
      <c r="D2251" s="20" t="str">
        <f>VLOOKUP(C2251,[1]tabelaPanDados!$A:$D,2,FALSE)</f>
        <v>Herpetofauna da MA do Sudeste</v>
      </c>
    </row>
    <row r="2252" spans="1:4" s="21" customFormat="1" x14ac:dyDescent="0.25">
      <c r="A2252" s="20">
        <v>7673</v>
      </c>
      <c r="B2252" s="20" t="str">
        <f>VLOOKUP(A2252,[2]tabelaEspeciesListas!$A:$F,5,FALSE)</f>
        <v>Allobates capixaba</v>
      </c>
      <c r="C2252" s="20" t="s">
        <v>602</v>
      </c>
      <c r="D2252" s="20" t="str">
        <f>VLOOKUP(C2252,[1]tabelaPanDados!$A:$D,2,FALSE)</f>
        <v>Herpetofauna da MA do Sudeste</v>
      </c>
    </row>
    <row r="2253" spans="1:4" s="21" customFormat="1" x14ac:dyDescent="0.25">
      <c r="A2253" s="20">
        <v>7684</v>
      </c>
      <c r="B2253" s="20" t="str">
        <f>VLOOKUP(A2253,[2]tabelaEspeciesListas!$A:$F,5,FALSE)</f>
        <v>Allobates olfersioides</v>
      </c>
      <c r="C2253" s="20" t="s">
        <v>602</v>
      </c>
      <c r="D2253" s="20" t="str">
        <f>VLOOKUP(C2253,[1]tabelaPanDados!$A:$D,2,FALSE)</f>
        <v>Herpetofauna da MA do Sudeste</v>
      </c>
    </row>
    <row r="2254" spans="1:4" s="21" customFormat="1" x14ac:dyDescent="0.25">
      <c r="A2254" s="20">
        <v>12121</v>
      </c>
      <c r="B2254" s="20" t="str">
        <f>VLOOKUP(A2254,[2]tabelaEspeciesListas!$A:$F,5,FALSE)</f>
        <v>Ameivula nativo</v>
      </c>
      <c r="C2254" s="20" t="s">
        <v>602</v>
      </c>
      <c r="D2254" s="20" t="str">
        <f>VLOOKUP(C2254,[1]tabelaPanDados!$A:$D,2,FALSE)</f>
        <v>Herpetofauna da MA do Sudeste</v>
      </c>
    </row>
    <row r="2255" spans="1:4" s="21" customFormat="1" x14ac:dyDescent="0.25">
      <c r="A2255" s="20">
        <v>11578</v>
      </c>
      <c r="B2255" s="20" t="str">
        <f>VLOOKUP(A2255,[2]tabelaEspeciesListas!$A:$F,5,FALSE)</f>
        <v>Amphisbaena nigricauda</v>
      </c>
      <c r="C2255" s="20" t="s">
        <v>602</v>
      </c>
      <c r="D2255" s="20" t="str">
        <f>VLOOKUP(C2255,[1]tabelaPanDados!$A:$D,2,FALSE)</f>
        <v>Herpetofauna da MA do Sudeste</v>
      </c>
    </row>
    <row r="2256" spans="1:4" s="21" customFormat="1" x14ac:dyDescent="0.25">
      <c r="A2256" s="20">
        <v>11583</v>
      </c>
      <c r="B2256" s="20" t="str">
        <f>VLOOKUP(A2256,[2]tabelaEspeciesListas!$A:$F,5,FALSE)</f>
        <v>Amphisbaena sanctaeritae</v>
      </c>
      <c r="C2256" s="20" t="s">
        <v>602</v>
      </c>
      <c r="D2256" s="20" t="str">
        <f>VLOOKUP(C2256,[1]tabelaPanDados!$A:$D,2,FALSE)</f>
        <v>Herpetofauna da MA do Sudeste</v>
      </c>
    </row>
    <row r="2257" spans="1:4" s="21" customFormat="1" x14ac:dyDescent="0.25">
      <c r="A2257" s="20">
        <v>7949</v>
      </c>
      <c r="B2257" s="20" t="str">
        <f>VLOOKUP(A2257,[2]tabelaEspeciesListas!$A:$F,5,FALSE)</f>
        <v>Aplastodiscus flumineus</v>
      </c>
      <c r="C2257" s="20" t="s">
        <v>602</v>
      </c>
      <c r="D2257" s="20" t="str">
        <f>VLOOKUP(C2257,[1]tabelaPanDados!$A:$D,2,FALSE)</f>
        <v>Herpetofauna da MA do Sudeste</v>
      </c>
    </row>
    <row r="2258" spans="1:4" s="21" customFormat="1" x14ac:dyDescent="0.25">
      <c r="A2258" s="20">
        <v>7952</v>
      </c>
      <c r="B2258" s="20" t="str">
        <f>VLOOKUP(A2258,[2]tabelaEspeciesListas!$A:$F,5,FALSE)</f>
        <v>Aplastodiscus musicus</v>
      </c>
      <c r="C2258" s="20" t="s">
        <v>602</v>
      </c>
      <c r="D2258" s="20" t="str">
        <f>VLOOKUP(C2258,[1]tabelaPanDados!$A:$D,2,FALSE)</f>
        <v>Herpetofauna da MA do Sudeste</v>
      </c>
    </row>
    <row r="2259" spans="1:4" s="21" customFormat="1" x14ac:dyDescent="0.25">
      <c r="A2259" s="20">
        <v>11714</v>
      </c>
      <c r="B2259" s="20" t="str">
        <f>VLOOKUP(A2259,[2]tabelaEspeciesListas!$A:$F,5,FALSE)</f>
        <v>Atractus francoi</v>
      </c>
      <c r="C2259" s="20" t="s">
        <v>602</v>
      </c>
      <c r="D2259" s="20" t="str">
        <f>VLOOKUP(C2259,[1]tabelaPanDados!$A:$D,2,FALSE)</f>
        <v>Herpetofauna da MA do Sudeste</v>
      </c>
    </row>
    <row r="2260" spans="1:4" s="21" customFormat="1" x14ac:dyDescent="0.25">
      <c r="A2260" s="20">
        <v>11729</v>
      </c>
      <c r="B2260" s="20" t="str">
        <f>VLOOKUP(A2260,[2]tabelaEspeciesListas!$A:$F,5,FALSE)</f>
        <v>Atractus serranus</v>
      </c>
      <c r="C2260" s="20" t="s">
        <v>602</v>
      </c>
      <c r="D2260" s="20" t="str">
        <f>VLOOKUP(C2260,[1]tabelaPanDados!$A:$D,2,FALSE)</f>
        <v>Herpetofauna da MA do Sudeste</v>
      </c>
    </row>
    <row r="2261" spans="1:4" s="21" customFormat="1" x14ac:dyDescent="0.25">
      <c r="A2261" s="20">
        <v>8069</v>
      </c>
      <c r="B2261" s="20" t="str">
        <f>VLOOKUP(A2261,[2]tabelaEspeciesListas!$A:$F,5,FALSE)</f>
        <v>Boana cymbalum</v>
      </c>
      <c r="C2261" s="20" t="s">
        <v>602</v>
      </c>
      <c r="D2261" s="20" t="str">
        <f>VLOOKUP(C2261,[1]tabelaPanDados!$A:$D,2,FALSE)</f>
        <v>Herpetofauna da MA do Sudeste</v>
      </c>
    </row>
    <row r="2262" spans="1:4" s="21" customFormat="1" x14ac:dyDescent="0.25">
      <c r="A2262" s="20">
        <v>7956</v>
      </c>
      <c r="B2262" s="20" t="str">
        <f>VLOOKUP(A2262,[2]tabelaEspeciesListas!$A:$F,5,FALSE)</f>
        <v>Bokermannohyla ahenea</v>
      </c>
      <c r="C2262" s="20" t="s">
        <v>602</v>
      </c>
      <c r="D2262" s="20" t="str">
        <f>VLOOKUP(C2262,[1]tabelaPanDados!$A:$D,2,FALSE)</f>
        <v>Herpetofauna da MA do Sudeste</v>
      </c>
    </row>
    <row r="2263" spans="1:4" s="21" customFormat="1" x14ac:dyDescent="0.25">
      <c r="A2263" s="20">
        <v>7962</v>
      </c>
      <c r="B2263" s="20" t="str">
        <f>VLOOKUP(A2263,[2]tabelaEspeciesListas!$A:$F,5,FALSE)</f>
        <v>Bokermannohyla claresignata</v>
      </c>
      <c r="C2263" s="20" t="s">
        <v>602</v>
      </c>
      <c r="D2263" s="20" t="str">
        <f>VLOOKUP(C2263,[1]tabelaPanDados!$A:$D,2,FALSE)</f>
        <v>Herpetofauna da MA do Sudeste</v>
      </c>
    </row>
    <row r="2264" spans="1:4" s="21" customFormat="1" x14ac:dyDescent="0.25">
      <c r="A2264" s="20">
        <v>7963</v>
      </c>
      <c r="B2264" s="20" t="str">
        <f>VLOOKUP(A2264,[2]tabelaEspeciesListas!$A:$F,5,FALSE)</f>
        <v>Bokermannohyla clepsydra</v>
      </c>
      <c r="C2264" s="20" t="s">
        <v>602</v>
      </c>
      <c r="D2264" s="20" t="str">
        <f>VLOOKUP(C2264,[1]tabelaPanDados!$A:$D,2,FALSE)</f>
        <v>Herpetofauna da MA do Sudeste</v>
      </c>
    </row>
    <row r="2265" spans="1:4" s="21" customFormat="1" x14ac:dyDescent="0.25">
      <c r="A2265" s="20">
        <v>7965</v>
      </c>
      <c r="B2265" s="20" t="str">
        <f>VLOOKUP(A2265,[2]tabelaEspeciesListas!$A:$F,5,FALSE)</f>
        <v>Bokermannohyla feioi</v>
      </c>
      <c r="C2265" s="20" t="s">
        <v>602</v>
      </c>
      <c r="D2265" s="20" t="str">
        <f>VLOOKUP(C2265,[1]tabelaPanDados!$A:$D,2,FALSE)</f>
        <v>Herpetofauna da MA do Sudeste</v>
      </c>
    </row>
    <row r="2266" spans="1:4" s="21" customFormat="1" x14ac:dyDescent="0.25">
      <c r="A2266" s="20">
        <v>7966</v>
      </c>
      <c r="B2266" s="20" t="str">
        <f>VLOOKUP(A2266,[2]tabelaEspeciesListas!$A:$F,5,FALSE)</f>
        <v>Bokermannohyla gouveai</v>
      </c>
      <c r="C2266" s="20" t="s">
        <v>602</v>
      </c>
      <c r="D2266" s="20" t="str">
        <f>VLOOKUP(C2266,[1]tabelaPanDados!$A:$D,2,FALSE)</f>
        <v>Herpetofauna da MA do Sudeste</v>
      </c>
    </row>
    <row r="2267" spans="1:4" s="21" customFormat="1" x14ac:dyDescent="0.25">
      <c r="A2267" s="20">
        <v>7971</v>
      </c>
      <c r="B2267" s="20" t="str">
        <f>VLOOKUP(A2267,[2]tabelaEspeciesListas!$A:$F,5,FALSE)</f>
        <v>Bokermannohyla izecksohni</v>
      </c>
      <c r="C2267" s="20" t="s">
        <v>602</v>
      </c>
      <c r="D2267" s="20" t="str">
        <f>VLOOKUP(C2267,[1]tabelaPanDados!$A:$D,2,FALSE)</f>
        <v>Herpetofauna da MA do Sudeste</v>
      </c>
    </row>
    <row r="2268" spans="1:4" s="21" customFormat="1" x14ac:dyDescent="0.25">
      <c r="A2268" s="20">
        <v>7974</v>
      </c>
      <c r="B2268" s="20" t="str">
        <f>VLOOKUP(A2268,[2]tabelaEspeciesListas!$A:$F,5,FALSE)</f>
        <v>Bokermannohyla lucianae</v>
      </c>
      <c r="C2268" s="20" t="s">
        <v>602</v>
      </c>
      <c r="D2268" s="20" t="str">
        <f>VLOOKUP(C2268,[1]tabelaPanDados!$A:$D,2,FALSE)</f>
        <v>Herpetofauna da MA do Sudeste</v>
      </c>
    </row>
    <row r="2269" spans="1:4" s="21" customFormat="1" x14ac:dyDescent="0.25">
      <c r="A2269" s="20">
        <v>7976</v>
      </c>
      <c r="B2269" s="20" t="str">
        <f>VLOOKUP(A2269,[2]tabelaEspeciesListas!$A:$F,5,FALSE)</f>
        <v>Bokermannohyla martinsi</v>
      </c>
      <c r="C2269" s="20" t="s">
        <v>602</v>
      </c>
      <c r="D2269" s="20" t="str">
        <f>VLOOKUP(C2269,[1]tabelaPanDados!$A:$D,2,FALSE)</f>
        <v>Herpetofauna da MA do Sudeste</v>
      </c>
    </row>
    <row r="2270" spans="1:4" s="21" customFormat="1" x14ac:dyDescent="0.25">
      <c r="A2270" s="20">
        <v>7984</v>
      </c>
      <c r="B2270" s="20" t="str">
        <f>VLOOKUP(A2270,[2]tabelaEspeciesListas!$A:$F,5,FALSE)</f>
        <v>Bokermannohyla vulcaniae</v>
      </c>
      <c r="C2270" s="20" t="s">
        <v>602</v>
      </c>
      <c r="D2270" s="20" t="str">
        <f>VLOOKUP(C2270,[1]tabelaPanDados!$A:$D,2,FALSE)</f>
        <v>Herpetofauna da MA do Sudeste</v>
      </c>
    </row>
    <row r="2271" spans="1:4" s="21" customFormat="1" x14ac:dyDescent="0.25">
      <c r="A2271" s="20">
        <v>12197</v>
      </c>
      <c r="B2271" s="20" t="str">
        <f>VLOOKUP(A2271,[2]tabelaEspeciesListas!$A:$F,5,FALSE)</f>
        <v>Bothrops alcatraz</v>
      </c>
      <c r="C2271" s="20" t="s">
        <v>602</v>
      </c>
      <c r="D2271" s="20" t="str">
        <f>VLOOKUP(C2271,[1]tabelaPanDados!$A:$D,2,FALSE)</f>
        <v>Herpetofauna da MA do Sudeste</v>
      </c>
    </row>
    <row r="2272" spans="1:4" s="21" customFormat="1" x14ac:dyDescent="0.25">
      <c r="A2272" s="20">
        <v>12206</v>
      </c>
      <c r="B2272" s="20" t="str">
        <f>VLOOKUP(A2272,[2]tabelaEspeciesListas!$A:$F,5,FALSE)</f>
        <v>Bothrops insularis</v>
      </c>
      <c r="C2272" s="20" t="s">
        <v>602</v>
      </c>
      <c r="D2272" s="20" t="str">
        <f>VLOOKUP(C2272,[1]tabelaPanDados!$A:$D,2,FALSE)</f>
        <v>Herpetofauna da MA do Sudeste</v>
      </c>
    </row>
    <row r="2273" spans="1:4" s="21" customFormat="1" x14ac:dyDescent="0.25">
      <c r="A2273" s="20">
        <v>12207</v>
      </c>
      <c r="B2273" s="20" t="str">
        <f>VLOOKUP(A2273,[2]tabelaEspeciesListas!$A:$F,5,FALSE)</f>
        <v>Bothrops itapetiningae</v>
      </c>
      <c r="C2273" s="20" t="s">
        <v>602</v>
      </c>
      <c r="D2273" s="20" t="str">
        <f>VLOOKUP(C2273,[1]tabelaPanDados!$A:$D,2,FALSE)</f>
        <v>Herpetofauna da MA do Sudeste</v>
      </c>
    </row>
    <row r="2274" spans="1:4" s="21" customFormat="1" x14ac:dyDescent="0.25">
      <c r="A2274" s="20">
        <v>12218</v>
      </c>
      <c r="B2274" s="20" t="str">
        <f>VLOOKUP(A2274,[2]tabelaEspeciesListas!$A:$F,5,FALSE)</f>
        <v>Bothrops otavioi</v>
      </c>
      <c r="C2274" s="20" t="s">
        <v>602</v>
      </c>
      <c r="D2274" s="20" t="str">
        <f>VLOOKUP(C2274,[1]tabelaPanDados!$A:$D,2,FALSE)</f>
        <v>Herpetofauna da MA do Sudeste</v>
      </c>
    </row>
    <row r="2275" spans="1:4" s="21" customFormat="1" x14ac:dyDescent="0.25">
      <c r="A2275" s="20">
        <v>7693</v>
      </c>
      <c r="B2275" s="20" t="str">
        <f>VLOOKUP(A2275,[2]tabelaEspeciesListas!$A:$F,5,FALSE)</f>
        <v>Brachycephalus alipioi</v>
      </c>
      <c r="C2275" s="20" t="s">
        <v>602</v>
      </c>
      <c r="D2275" s="20" t="str">
        <f>VLOOKUP(C2275,[1]tabelaPanDados!$A:$D,2,FALSE)</f>
        <v>Herpetofauna da MA do Sudeste</v>
      </c>
    </row>
    <row r="2276" spans="1:4" s="21" customFormat="1" x14ac:dyDescent="0.25">
      <c r="A2276" s="20">
        <v>7702</v>
      </c>
      <c r="B2276" s="20" t="str">
        <f>VLOOKUP(A2276,[2]tabelaEspeciesListas!$A:$F,5,FALSE)</f>
        <v>Brachycephalus nodoterga</v>
      </c>
      <c r="C2276" s="20" t="s">
        <v>602</v>
      </c>
      <c r="D2276" s="20" t="str">
        <f>VLOOKUP(C2276,[1]tabelaPanDados!$A:$D,2,FALSE)</f>
        <v>Herpetofauna da MA do Sudeste</v>
      </c>
    </row>
    <row r="2277" spans="1:4" s="21" customFormat="1" x14ac:dyDescent="0.25">
      <c r="A2277" s="20">
        <v>7707</v>
      </c>
      <c r="B2277" s="20" t="str">
        <f>VLOOKUP(A2277,[2]tabelaEspeciesListas!$A:$F,5,FALSE)</f>
        <v>Brachycephalus vertebralis</v>
      </c>
      <c r="C2277" s="20" t="s">
        <v>602</v>
      </c>
      <c r="D2277" s="20" t="str">
        <f>VLOOKUP(C2277,[1]tabelaPanDados!$A:$D,2,FALSE)</f>
        <v>Herpetofauna da MA do Sudeste</v>
      </c>
    </row>
    <row r="2278" spans="1:4" s="21" customFormat="1" x14ac:dyDescent="0.25">
      <c r="A2278" s="20">
        <v>12070</v>
      </c>
      <c r="B2278" s="20" t="str">
        <f>VLOOKUP(A2278,[2]tabelaEspeciesListas!$A:$F,5,FALSE)</f>
        <v>Brasiliscincus caissara</v>
      </c>
      <c r="C2278" s="20" t="s">
        <v>602</v>
      </c>
      <c r="D2278" s="20" t="str">
        <f>VLOOKUP(C2278,[1]tabelaPanDados!$A:$D,2,FALSE)</f>
        <v>Herpetofauna da MA do Sudeste</v>
      </c>
    </row>
    <row r="2279" spans="1:4" s="21" customFormat="1" x14ac:dyDescent="0.25">
      <c r="A2279" s="20">
        <v>11985</v>
      </c>
      <c r="B2279" s="20" t="str">
        <f>VLOOKUP(A2279,[2]tabelaEspeciesListas!$A:$F,5,FALSE)</f>
        <v>Colobodactylus dalcyanus</v>
      </c>
      <c r="C2279" s="20" t="s">
        <v>602</v>
      </c>
      <c r="D2279" s="20" t="str">
        <f>VLOOKUP(C2279,[1]tabelaPanDados!$A:$D,2,FALSE)</f>
        <v>Herpetofauna da MA do Sudeste</v>
      </c>
    </row>
    <row r="2280" spans="1:4" s="21" customFormat="1" x14ac:dyDescent="0.25">
      <c r="A2280" s="20">
        <v>11616</v>
      </c>
      <c r="B2280" s="20" t="str">
        <f>VLOOKUP(A2280,[2]tabelaEspeciesListas!$A:$F,5,FALSE)</f>
        <v>Corallus cropanii</v>
      </c>
      <c r="C2280" s="20" t="s">
        <v>602</v>
      </c>
      <c r="D2280" s="20" t="str">
        <f>VLOOKUP(C2280,[1]tabelaPanDados!$A:$D,2,FALSE)</f>
        <v>Herpetofauna da MA do Sudeste</v>
      </c>
    </row>
    <row r="2281" spans="1:4" s="21" customFormat="1" x14ac:dyDescent="0.25">
      <c r="A2281" s="20">
        <v>7842</v>
      </c>
      <c r="B2281" s="20" t="str">
        <f>VLOOKUP(A2281,[2]tabelaEspeciesListas!$A:$F,5,FALSE)</f>
        <v>Crossodactylodes bokermanni</v>
      </c>
      <c r="C2281" s="20" t="s">
        <v>602</v>
      </c>
      <c r="D2281" s="20" t="str">
        <f>VLOOKUP(C2281,[1]tabelaPanDados!$A:$D,2,FALSE)</f>
        <v>Herpetofauna da MA do Sudeste</v>
      </c>
    </row>
    <row r="2282" spans="1:4" s="21" customFormat="1" x14ac:dyDescent="0.25">
      <c r="A2282" s="20">
        <v>7843</v>
      </c>
      <c r="B2282" s="20" t="str">
        <f>VLOOKUP(A2282,[2]tabelaEspeciesListas!$A:$F,5,FALSE)</f>
        <v>Crossodactylodes izecksohni</v>
      </c>
      <c r="C2282" s="20" t="s">
        <v>602</v>
      </c>
      <c r="D2282" s="20" t="str">
        <f>VLOOKUP(C2282,[1]tabelaPanDados!$A:$D,2,FALSE)</f>
        <v>Herpetofauna da MA do Sudeste</v>
      </c>
    </row>
    <row r="2283" spans="1:4" s="21" customFormat="1" x14ac:dyDescent="0.25">
      <c r="A2283" s="20">
        <v>7844</v>
      </c>
      <c r="B2283" s="20" t="str">
        <f>VLOOKUP(A2283,[2]tabelaEspeciesListas!$A:$F,5,FALSE)</f>
        <v>Crossodactylodes pintoi</v>
      </c>
      <c r="C2283" s="20" t="s">
        <v>602</v>
      </c>
      <c r="D2283" s="20" t="str">
        <f>VLOOKUP(C2283,[1]tabelaPanDados!$A:$D,2,FALSE)</f>
        <v>Herpetofauna da MA do Sudeste</v>
      </c>
    </row>
    <row r="2284" spans="1:4" s="21" customFormat="1" x14ac:dyDescent="0.25">
      <c r="A2284" s="20">
        <v>8288</v>
      </c>
      <c r="B2284" s="20" t="str">
        <f>VLOOKUP(A2284,[2]tabelaEspeciesListas!$A:$F,5,FALSE)</f>
        <v>Crossodactylus cyclospinus</v>
      </c>
      <c r="C2284" s="20" t="s">
        <v>602</v>
      </c>
      <c r="D2284" s="20" t="str">
        <f>VLOOKUP(C2284,[1]tabelaPanDados!$A:$D,2,FALSE)</f>
        <v>Herpetofauna da MA do Sudeste</v>
      </c>
    </row>
    <row r="2285" spans="1:4" s="21" customFormat="1" x14ac:dyDescent="0.25">
      <c r="A2285" s="20">
        <v>8290</v>
      </c>
      <c r="B2285" s="20" t="str">
        <f>VLOOKUP(A2285,[2]tabelaEspeciesListas!$A:$F,5,FALSE)</f>
        <v>Crossodactylus dispar</v>
      </c>
      <c r="C2285" s="20" t="s">
        <v>602</v>
      </c>
      <c r="D2285" s="20" t="str">
        <f>VLOOKUP(C2285,[1]tabelaPanDados!$A:$D,2,FALSE)</f>
        <v>Herpetofauna da MA do Sudeste</v>
      </c>
    </row>
    <row r="2286" spans="1:4" s="21" customFormat="1" x14ac:dyDescent="0.25">
      <c r="A2286" s="20">
        <v>7851</v>
      </c>
      <c r="B2286" s="20" t="str">
        <f>VLOOKUP(A2286,[2]tabelaEspeciesListas!$A:$F,5,FALSE)</f>
        <v>Cycloramphus carvalhoi</v>
      </c>
      <c r="C2286" s="20" t="s">
        <v>602</v>
      </c>
      <c r="D2286" s="20" t="str">
        <f>VLOOKUP(C2286,[1]tabelaPanDados!$A:$D,2,FALSE)</f>
        <v>Herpetofauna da MA do Sudeste</v>
      </c>
    </row>
    <row r="2287" spans="1:4" s="21" customFormat="1" x14ac:dyDescent="0.25">
      <c r="A2287" s="20">
        <v>7858</v>
      </c>
      <c r="B2287" s="20" t="str">
        <f>VLOOKUP(A2287,[2]tabelaEspeciesListas!$A:$F,5,FALSE)</f>
        <v>Cycloramphus faustoi</v>
      </c>
      <c r="C2287" s="20" t="s">
        <v>602</v>
      </c>
      <c r="D2287" s="20" t="str">
        <f>VLOOKUP(C2287,[1]tabelaPanDados!$A:$D,2,FALSE)</f>
        <v>Herpetofauna da MA do Sudeste</v>
      </c>
    </row>
    <row r="2288" spans="1:4" s="21" customFormat="1" x14ac:dyDescent="0.25">
      <c r="A2288" s="20">
        <v>7859</v>
      </c>
      <c r="B2288" s="20" t="str">
        <f>VLOOKUP(A2288,[2]tabelaEspeciesListas!$A:$F,5,FALSE)</f>
        <v>Cycloramphus fulginosus</v>
      </c>
      <c r="C2288" s="20" t="s">
        <v>602</v>
      </c>
      <c r="D2288" s="20" t="str">
        <f>VLOOKUP(C2288,[1]tabelaPanDados!$A:$D,2,FALSE)</f>
        <v>Herpetofauna da MA do Sudeste</v>
      </c>
    </row>
    <row r="2289" spans="1:4" s="21" customFormat="1" x14ac:dyDescent="0.25">
      <c r="A2289" s="20">
        <v>7860</v>
      </c>
      <c r="B2289" s="20" t="str">
        <f>VLOOKUP(A2289,[2]tabelaEspeciesListas!$A:$F,5,FALSE)</f>
        <v>Cycloramphus granulosus</v>
      </c>
      <c r="C2289" s="20" t="s">
        <v>602</v>
      </c>
      <c r="D2289" s="20" t="str">
        <f>VLOOKUP(C2289,[1]tabelaPanDados!$A:$D,2,FALSE)</f>
        <v>Herpetofauna da MA do Sudeste</v>
      </c>
    </row>
    <row r="2290" spans="1:4" s="21" customFormat="1" x14ac:dyDescent="0.25">
      <c r="A2290" s="20">
        <v>7866</v>
      </c>
      <c r="B2290" s="20" t="str">
        <f>VLOOKUP(A2290,[2]tabelaEspeciesListas!$A:$F,5,FALSE)</f>
        <v>Cycloramphus ohausi</v>
      </c>
      <c r="C2290" s="20" t="s">
        <v>602</v>
      </c>
      <c r="D2290" s="20" t="str">
        <f>VLOOKUP(C2290,[1]tabelaPanDados!$A:$D,2,FALSE)</f>
        <v>Herpetofauna da MA do Sudeste</v>
      </c>
    </row>
    <row r="2291" spans="1:4" s="21" customFormat="1" x14ac:dyDescent="0.25">
      <c r="A2291" s="20">
        <v>7869</v>
      </c>
      <c r="B2291" s="20" t="str">
        <f>VLOOKUP(A2291,[2]tabelaEspeciesListas!$A:$F,5,FALSE)</f>
        <v>Cycloramphus semipalmatus</v>
      </c>
      <c r="C2291" s="20" t="s">
        <v>602</v>
      </c>
      <c r="D2291" s="20" t="str">
        <f>VLOOKUP(C2291,[1]tabelaPanDados!$A:$D,2,FALSE)</f>
        <v>Herpetofauna da MA do Sudeste</v>
      </c>
    </row>
    <row r="2292" spans="1:4" s="21" customFormat="1" x14ac:dyDescent="0.25">
      <c r="A2292" s="20">
        <v>7870</v>
      </c>
      <c r="B2292" s="20" t="str">
        <f>VLOOKUP(A2292,[2]tabelaEspeciesListas!$A:$F,5,FALSE)</f>
        <v>Cycloramphus stejnegeri</v>
      </c>
      <c r="C2292" s="20" t="s">
        <v>602</v>
      </c>
      <c r="D2292" s="20" t="str">
        <f>VLOOKUP(C2292,[1]tabelaPanDados!$A:$D,2,FALSE)</f>
        <v>Herpetofauna da MA do Sudeste</v>
      </c>
    </row>
    <row r="2293" spans="1:4" s="21" customFormat="1" x14ac:dyDescent="0.25">
      <c r="A2293" s="20">
        <v>11660</v>
      </c>
      <c r="B2293" s="20" t="str">
        <f>VLOOKUP(A2293,[2]tabelaEspeciesListas!$A:$F,5,FALSE)</f>
        <v>Dactyloa nasofrontalis</v>
      </c>
      <c r="C2293" s="20" t="s">
        <v>602</v>
      </c>
      <c r="D2293" s="20" t="str">
        <f>VLOOKUP(C2293,[1]tabelaPanDados!$A:$D,2,FALSE)</f>
        <v>Herpetofauna da MA do Sudeste</v>
      </c>
    </row>
    <row r="2294" spans="1:4" s="21" customFormat="1" x14ac:dyDescent="0.25">
      <c r="A2294" s="20">
        <v>11663</v>
      </c>
      <c r="B2294" s="20" t="str">
        <f>VLOOKUP(A2294,[2]tabelaEspeciesListas!$A:$F,5,FALSE)</f>
        <v>Dactyloa pseudotigrina</v>
      </c>
      <c r="C2294" s="20" t="s">
        <v>602</v>
      </c>
      <c r="D2294" s="20" t="str">
        <f>VLOOKUP(C2294,[1]tabelaPanDados!$A:$D,2,FALSE)</f>
        <v>Herpetofauna da MA do Sudeste</v>
      </c>
    </row>
    <row r="2295" spans="1:4" s="21" customFormat="1" x14ac:dyDescent="0.25">
      <c r="A2295" s="20">
        <v>7755</v>
      </c>
      <c r="B2295" s="20" t="str">
        <f>VLOOKUP(A2295,[2]tabelaEspeciesListas!$A:$F,5,FALSE)</f>
        <v>Dendrophryniscus organensis</v>
      </c>
      <c r="C2295" s="20" t="s">
        <v>602</v>
      </c>
      <c r="D2295" s="20" t="str">
        <f>VLOOKUP(C2295,[1]tabelaPanDados!$A:$D,2,FALSE)</f>
        <v>Herpetofauna da MA do Sudeste</v>
      </c>
    </row>
    <row r="2296" spans="1:4" s="21" customFormat="1" x14ac:dyDescent="0.25">
      <c r="A2296" s="20">
        <v>8014</v>
      </c>
      <c r="B2296" s="20" t="str">
        <f>VLOOKUP(A2296,[2]tabelaEspeciesListas!$A:$F,5,FALSE)</f>
        <v>Dendropsophus limai</v>
      </c>
      <c r="C2296" s="20" t="s">
        <v>602</v>
      </c>
      <c r="D2296" s="20" t="str">
        <f>VLOOKUP(C2296,[1]tabelaPanDados!$A:$D,2,FALSE)</f>
        <v>Herpetofauna da MA do Sudeste</v>
      </c>
    </row>
    <row r="2297" spans="1:4" s="21" customFormat="1" x14ac:dyDescent="0.25">
      <c r="A2297" s="20">
        <v>8031</v>
      </c>
      <c r="B2297" s="20" t="str">
        <f>VLOOKUP(A2297,[2]tabelaEspeciesListas!$A:$F,5,FALSE)</f>
        <v>Dendropsophus rhea</v>
      </c>
      <c r="C2297" s="20" t="s">
        <v>602</v>
      </c>
      <c r="D2297" s="20" t="str">
        <f>VLOOKUP(C2297,[1]tabelaPanDados!$A:$D,2,FALSE)</f>
        <v>Herpetofauna da MA do Sudeste</v>
      </c>
    </row>
    <row r="2298" spans="1:4" s="21" customFormat="1" x14ac:dyDescent="0.25">
      <c r="A2298" s="20">
        <v>8036</v>
      </c>
      <c r="B2298" s="20" t="str">
        <f>VLOOKUP(A2298,[2]tabelaEspeciesListas!$A:$F,5,FALSE)</f>
        <v>Dendropsophus ruschii</v>
      </c>
      <c r="C2298" s="20" t="s">
        <v>602</v>
      </c>
      <c r="D2298" s="20" t="str">
        <f>VLOOKUP(C2298,[1]tabelaPanDados!$A:$D,2,FALSE)</f>
        <v>Herpetofauna da MA do Sudeste</v>
      </c>
    </row>
    <row r="2299" spans="1:4" s="21" customFormat="1" x14ac:dyDescent="0.25">
      <c r="A2299" s="20">
        <v>11757</v>
      </c>
      <c r="B2299" s="20" t="str">
        <f>VLOOKUP(A2299,[2]tabelaEspeciesListas!$A:$F,5,FALSE)</f>
        <v>Ditaxodon taeniatus</v>
      </c>
      <c r="C2299" s="20" t="s">
        <v>602</v>
      </c>
      <c r="D2299" s="20" t="str">
        <f>VLOOKUP(C2299,[1]tabelaPanDados!$A:$D,2,FALSE)</f>
        <v>Herpetofauna da MA do Sudeste</v>
      </c>
    </row>
    <row r="2300" spans="1:4" s="21" customFormat="1" x14ac:dyDescent="0.25">
      <c r="A2300" s="20">
        <v>8565</v>
      </c>
      <c r="B2300" s="20" t="str">
        <f>VLOOKUP(A2300,[2]tabelaEspeciesListas!$A:$F,5,FALSE)</f>
        <v>Euparkerella robusta</v>
      </c>
      <c r="C2300" s="20" t="s">
        <v>602</v>
      </c>
      <c r="D2300" s="20" t="str">
        <f>VLOOKUP(C2300,[1]tabelaPanDados!$A:$D,2,FALSE)</f>
        <v>Herpetofauna da MA do Sudeste</v>
      </c>
    </row>
    <row r="2301" spans="1:4" s="21" customFormat="1" x14ac:dyDescent="0.25">
      <c r="A2301" s="20">
        <v>8566</v>
      </c>
      <c r="B2301" s="20" t="str">
        <f>VLOOKUP(A2301,[2]tabelaEspeciesListas!$A:$F,5,FALSE)</f>
        <v>Euparkerella tridactyla</v>
      </c>
      <c r="C2301" s="20" t="s">
        <v>602</v>
      </c>
      <c r="D2301" s="20" t="str">
        <f>VLOOKUP(C2301,[1]tabelaPanDados!$A:$D,2,FALSE)</f>
        <v>Herpetofauna da MA do Sudeste</v>
      </c>
    </row>
    <row r="2302" spans="1:4" s="21" customFormat="1" x14ac:dyDescent="0.25">
      <c r="A2302" s="20">
        <v>7927</v>
      </c>
      <c r="B2302" s="20" t="str">
        <f>VLOOKUP(A2302,[2]tabelaEspeciesListas!$A:$F,5,FALSE)</f>
        <v>Gastrotheca fulvorufa</v>
      </c>
      <c r="C2302" s="20" t="s">
        <v>602</v>
      </c>
      <c r="D2302" s="20" t="str">
        <f>VLOOKUP(C2302,[1]tabelaPanDados!$A:$D,2,FALSE)</f>
        <v>Herpetofauna da MA do Sudeste</v>
      </c>
    </row>
    <row r="2303" spans="1:4" s="21" customFormat="1" x14ac:dyDescent="0.25">
      <c r="A2303" s="20">
        <v>12119</v>
      </c>
      <c r="B2303" s="20" t="str">
        <f>VLOOKUP(A2303,[2]tabelaEspeciesListas!$A:$F,5,FALSE)</f>
        <v>Glaucomastix littoralis</v>
      </c>
      <c r="C2303" s="20" t="s">
        <v>602</v>
      </c>
      <c r="D2303" s="20" t="str">
        <f>VLOOKUP(C2303,[1]tabelaPanDados!$A:$D,2,FALSE)</f>
        <v>Herpetofauna da MA do Sudeste</v>
      </c>
    </row>
    <row r="2304" spans="1:4" s="21" customFormat="1" x14ac:dyDescent="0.25">
      <c r="A2304" s="20">
        <v>7837</v>
      </c>
      <c r="B2304" s="20" t="str">
        <f>VLOOKUP(A2304,[2]tabelaEspeciesListas!$A:$F,5,FALSE)</f>
        <v>Holoaden bradei</v>
      </c>
      <c r="C2304" s="20" t="s">
        <v>602</v>
      </c>
      <c r="D2304" s="20" t="str">
        <f>VLOOKUP(C2304,[1]tabelaPanDados!$A:$D,2,FALSE)</f>
        <v>Herpetofauna da MA do Sudeste</v>
      </c>
    </row>
    <row r="2305" spans="1:4" s="21" customFormat="1" x14ac:dyDescent="0.25">
      <c r="A2305" s="20">
        <v>7838</v>
      </c>
      <c r="B2305" s="20" t="str">
        <f>VLOOKUP(A2305,[2]tabelaEspeciesListas!$A:$F,5,FALSE)</f>
        <v>Holoaden luederwaldti</v>
      </c>
      <c r="C2305" s="20" t="s">
        <v>602</v>
      </c>
      <c r="D2305" s="20" t="str">
        <f>VLOOKUP(C2305,[1]tabelaPanDados!$A:$D,2,FALSE)</f>
        <v>Herpetofauna da MA do Sudeste</v>
      </c>
    </row>
    <row r="2306" spans="1:4" s="21" customFormat="1" x14ac:dyDescent="0.25">
      <c r="A2306" s="20">
        <v>7839</v>
      </c>
      <c r="B2306" s="20" t="str">
        <f>VLOOKUP(A2306,[2]tabelaEspeciesListas!$A:$F,5,FALSE)</f>
        <v>Holoaden pholeter</v>
      </c>
      <c r="C2306" s="20" t="s">
        <v>602</v>
      </c>
      <c r="D2306" s="20" t="str">
        <f>VLOOKUP(C2306,[1]tabelaPanDados!$A:$D,2,FALSE)</f>
        <v>Herpetofauna da MA do Sudeste</v>
      </c>
    </row>
    <row r="2307" spans="1:4" s="21" customFormat="1" x14ac:dyDescent="0.25">
      <c r="A2307" s="20">
        <v>8296</v>
      </c>
      <c r="B2307" s="20" t="str">
        <f>VLOOKUP(A2307,[2]tabelaEspeciesListas!$A:$F,5,FALSE)</f>
        <v>Hylodes amnicola</v>
      </c>
      <c r="C2307" s="20" t="s">
        <v>602</v>
      </c>
      <c r="D2307" s="20" t="str">
        <f>VLOOKUP(C2307,[1]tabelaPanDados!$A:$D,2,FALSE)</f>
        <v>Herpetofauna da MA do Sudeste</v>
      </c>
    </row>
    <row r="2308" spans="1:4" s="21" customFormat="1" x14ac:dyDescent="0.25">
      <c r="A2308" s="20">
        <v>8303</v>
      </c>
      <c r="B2308" s="20" t="str">
        <f>VLOOKUP(A2308,[2]tabelaEspeciesListas!$A:$F,5,FALSE)</f>
        <v>Hylodes glaber</v>
      </c>
      <c r="C2308" s="20" t="s">
        <v>602</v>
      </c>
      <c r="D2308" s="20" t="str">
        <f>VLOOKUP(C2308,[1]tabelaPanDados!$A:$D,2,FALSE)</f>
        <v>Herpetofauna da MA do Sudeste</v>
      </c>
    </row>
    <row r="2309" spans="1:4" s="21" customFormat="1" x14ac:dyDescent="0.25">
      <c r="A2309" s="20">
        <v>8306</v>
      </c>
      <c r="B2309" s="20" t="str">
        <f>VLOOKUP(A2309,[2]tabelaEspeciesListas!$A:$F,5,FALSE)</f>
        <v>Hylodes magalhaesi</v>
      </c>
      <c r="C2309" s="20" t="s">
        <v>602</v>
      </c>
      <c r="D2309" s="20" t="str">
        <f>VLOOKUP(C2309,[1]tabelaPanDados!$A:$D,2,FALSE)</f>
        <v>Herpetofauna da MA do Sudeste</v>
      </c>
    </row>
    <row r="2310" spans="1:4" s="21" customFormat="1" x14ac:dyDescent="0.25">
      <c r="A2310" s="20">
        <v>8308</v>
      </c>
      <c r="B2310" s="20" t="str">
        <f>VLOOKUP(A2310,[2]tabelaEspeciesListas!$A:$F,5,FALSE)</f>
        <v>Hylodes mertensi</v>
      </c>
      <c r="C2310" s="20" t="s">
        <v>602</v>
      </c>
      <c r="D2310" s="20" t="str">
        <f>VLOOKUP(C2310,[1]tabelaPanDados!$A:$D,2,FALSE)</f>
        <v>Herpetofauna da MA do Sudeste</v>
      </c>
    </row>
    <row r="2311" spans="1:4" s="21" customFormat="1" x14ac:dyDescent="0.25">
      <c r="A2311" s="20">
        <v>8312</v>
      </c>
      <c r="B2311" s="20" t="str">
        <f>VLOOKUP(A2311,[2]tabelaEspeciesListas!$A:$F,5,FALSE)</f>
        <v>Hylodes perere</v>
      </c>
      <c r="C2311" s="20" t="s">
        <v>602</v>
      </c>
      <c r="D2311" s="20" t="str">
        <f>VLOOKUP(C2311,[1]tabelaPanDados!$A:$D,2,FALSE)</f>
        <v>Herpetofauna da MA do Sudeste</v>
      </c>
    </row>
    <row r="2312" spans="1:4" s="21" customFormat="1" x14ac:dyDescent="0.25">
      <c r="A2312" s="20">
        <v>8316</v>
      </c>
      <c r="B2312" s="20" t="str">
        <f>VLOOKUP(A2312,[2]tabelaEspeciesListas!$A:$F,5,FALSE)</f>
        <v>Hylodes regius</v>
      </c>
      <c r="C2312" s="20" t="s">
        <v>602</v>
      </c>
      <c r="D2312" s="20" t="str">
        <f>VLOOKUP(C2312,[1]tabelaPanDados!$A:$D,2,FALSE)</f>
        <v>Herpetofauna da MA do Sudeste</v>
      </c>
    </row>
    <row r="2313" spans="1:4" s="21" customFormat="1" x14ac:dyDescent="0.25">
      <c r="A2313" s="20">
        <v>8319</v>
      </c>
      <c r="B2313" s="20" t="str">
        <f>VLOOKUP(A2313,[2]tabelaEspeciesListas!$A:$F,5,FALSE)</f>
        <v>Hylodes vanzolinii</v>
      </c>
      <c r="C2313" s="20" t="s">
        <v>602</v>
      </c>
      <c r="D2313" s="20" t="str">
        <f>VLOOKUP(C2313,[1]tabelaPanDados!$A:$D,2,FALSE)</f>
        <v>Herpetofauna da MA do Sudeste</v>
      </c>
    </row>
    <row r="2314" spans="1:4" s="21" customFormat="1" x14ac:dyDescent="0.25">
      <c r="A2314" s="20">
        <v>8100</v>
      </c>
      <c r="B2314" s="20" t="str">
        <f>VLOOKUP(A2314,[2]tabelaEspeciesListas!$A:$F,5,FALSE)</f>
        <v>Hypsiboas secedens</v>
      </c>
      <c r="C2314" s="20" t="s">
        <v>602</v>
      </c>
      <c r="D2314" s="20" t="str">
        <f>VLOOKUP(C2314,[1]tabelaPanDados!$A:$D,2,FALSE)</f>
        <v>Herpetofauna da MA do Sudeste</v>
      </c>
    </row>
    <row r="2315" spans="1:4" s="21" customFormat="1" x14ac:dyDescent="0.25">
      <c r="A2315" s="20">
        <v>7712</v>
      </c>
      <c r="B2315" s="20" t="str">
        <f>VLOOKUP(A2315,[2]tabelaEspeciesListas!$A:$F,5,FALSE)</f>
        <v>Ischnocnema epipeda</v>
      </c>
      <c r="C2315" s="20" t="s">
        <v>602</v>
      </c>
      <c r="D2315" s="20" t="str">
        <f>VLOOKUP(C2315,[1]tabelaPanDados!$A:$D,2,FALSE)</f>
        <v>Herpetofauna da MA do Sudeste</v>
      </c>
    </row>
    <row r="2316" spans="1:4" s="21" customFormat="1" x14ac:dyDescent="0.25">
      <c r="A2316" s="20">
        <v>7714</v>
      </c>
      <c r="B2316" s="20" t="str">
        <f>VLOOKUP(A2316,[2]tabelaEspeciesListas!$A:$F,5,FALSE)</f>
        <v>Ischnocnema gehrti</v>
      </c>
      <c r="C2316" s="20" t="s">
        <v>602</v>
      </c>
      <c r="D2316" s="20" t="str">
        <f>VLOOKUP(C2316,[1]tabelaPanDados!$A:$D,2,FALSE)</f>
        <v>Herpetofauna da MA do Sudeste</v>
      </c>
    </row>
    <row r="2317" spans="1:4" s="21" customFormat="1" x14ac:dyDescent="0.25">
      <c r="A2317" s="20">
        <v>7722</v>
      </c>
      <c r="B2317" s="20" t="str">
        <f>VLOOKUP(A2317,[2]tabelaEspeciesListas!$A:$F,5,FALSE)</f>
        <v>Ischnocnema lactea</v>
      </c>
      <c r="C2317" s="20" t="s">
        <v>602</v>
      </c>
      <c r="D2317" s="20" t="str">
        <f>VLOOKUP(C2317,[1]tabelaPanDados!$A:$D,2,FALSE)</f>
        <v>Herpetofauna da MA do Sudeste</v>
      </c>
    </row>
    <row r="2318" spans="1:4" s="21" customFormat="1" x14ac:dyDescent="0.25">
      <c r="A2318" s="20">
        <v>7729</v>
      </c>
      <c r="B2318" s="20" t="str">
        <f>VLOOKUP(A2318,[2]tabelaEspeciesListas!$A:$F,5,FALSE)</f>
        <v>Ischnocnema oea</v>
      </c>
      <c r="C2318" s="20" t="s">
        <v>602</v>
      </c>
      <c r="D2318" s="20" t="str">
        <f>VLOOKUP(C2318,[1]tabelaPanDados!$A:$D,2,FALSE)</f>
        <v>Herpetofauna da MA do Sudeste</v>
      </c>
    </row>
    <row r="2319" spans="1:4" s="21" customFormat="1" x14ac:dyDescent="0.25">
      <c r="A2319" s="20">
        <v>7734</v>
      </c>
      <c r="B2319" s="20" t="str">
        <f>VLOOKUP(A2319,[2]tabelaEspeciesListas!$A:$F,5,FALSE)</f>
        <v>Ischnocnema pusilla</v>
      </c>
      <c r="C2319" s="20" t="s">
        <v>602</v>
      </c>
      <c r="D2319" s="20" t="str">
        <f>VLOOKUP(C2319,[1]tabelaPanDados!$A:$D,2,FALSE)</f>
        <v>Herpetofauna da MA do Sudeste</v>
      </c>
    </row>
    <row r="2320" spans="1:4" s="21" customFormat="1" x14ac:dyDescent="0.25">
      <c r="A2320" s="20">
        <v>7736</v>
      </c>
      <c r="B2320" s="20" t="str">
        <f>VLOOKUP(A2320,[2]tabelaEspeciesListas!$A:$F,5,FALSE)</f>
        <v>Ischnocnema randorum</v>
      </c>
      <c r="C2320" s="20" t="s">
        <v>602</v>
      </c>
      <c r="D2320" s="20" t="str">
        <f>VLOOKUP(C2320,[1]tabelaPanDados!$A:$D,2,FALSE)</f>
        <v>Herpetofauna da MA do Sudeste</v>
      </c>
    </row>
    <row r="2321" spans="1:4" s="21" customFormat="1" x14ac:dyDescent="0.25">
      <c r="A2321" s="20">
        <v>11999</v>
      </c>
      <c r="B2321" s="20" t="str">
        <f>VLOOKUP(A2321,[2]tabelaEspeciesListas!$A:$F,5,FALSE)</f>
        <v>Leposoma annectans</v>
      </c>
      <c r="C2321" s="20" t="s">
        <v>602</v>
      </c>
      <c r="D2321" s="20" t="str">
        <f>VLOOKUP(C2321,[1]tabelaPanDados!$A:$D,2,FALSE)</f>
        <v>Herpetofauna da MA do Sudeste</v>
      </c>
    </row>
    <row r="2322" spans="1:4" s="21" customFormat="1" x14ac:dyDescent="0.25">
      <c r="A2322" s="20">
        <v>11602</v>
      </c>
      <c r="B2322" s="20" t="str">
        <f>VLOOKUP(A2322,[2]tabelaEspeciesListas!$A:$F,5,FALSE)</f>
        <v>Leposternon scutigerum</v>
      </c>
      <c r="C2322" s="20" t="s">
        <v>602</v>
      </c>
      <c r="D2322" s="20" t="str">
        <f>VLOOKUP(C2322,[1]tabelaPanDados!$A:$D,2,FALSE)</f>
        <v>Herpetofauna da MA do Sudeste</v>
      </c>
    </row>
    <row r="2323" spans="1:4" s="21" customFormat="1" x14ac:dyDescent="0.25">
      <c r="A2323" s="20">
        <v>8365</v>
      </c>
      <c r="B2323" s="20" t="str">
        <f>VLOOKUP(A2323,[2]tabelaEspeciesListas!$A:$F,5,FALSE)</f>
        <v>Leptodactylus cupreus</v>
      </c>
      <c r="C2323" s="20" t="s">
        <v>602</v>
      </c>
      <c r="D2323" s="20" t="str">
        <f>VLOOKUP(C2323,[1]tabelaPanDados!$A:$D,2,FALSE)</f>
        <v>Herpetofauna da MA do Sudeste</v>
      </c>
    </row>
    <row r="2324" spans="1:4" s="21" customFormat="1" x14ac:dyDescent="0.25">
      <c r="A2324" s="20">
        <v>12066</v>
      </c>
      <c r="B2324" s="20" t="str">
        <f>VLOOKUP(A2324,[2]tabelaEspeciesListas!$A:$F,5,FALSE)</f>
        <v>Liolaemus lutzae</v>
      </c>
      <c r="C2324" s="20" t="s">
        <v>602</v>
      </c>
      <c r="D2324" s="20" t="str">
        <f>VLOOKUP(C2324,[1]tabelaPanDados!$A:$D,2,FALSE)</f>
        <v>Herpetofauna da MA do Sudeste</v>
      </c>
    </row>
    <row r="2325" spans="1:4" s="21" customFormat="1" x14ac:dyDescent="0.25">
      <c r="A2325" s="20">
        <v>11608</v>
      </c>
      <c r="B2325" s="20" t="str">
        <f>VLOOKUP(A2325,[2]tabelaEspeciesListas!$A:$F,5,FALSE)</f>
        <v>Liotyphlops schubarti</v>
      </c>
      <c r="C2325" s="20" t="s">
        <v>602</v>
      </c>
      <c r="D2325" s="20" t="str">
        <f>VLOOKUP(C2325,[1]tabelaPanDados!$A:$D,2,FALSE)</f>
        <v>Herpetofauna da MA do Sudeste</v>
      </c>
    </row>
    <row r="2326" spans="1:4" s="21" customFormat="1" x14ac:dyDescent="0.25">
      <c r="A2326" s="20">
        <v>8320</v>
      </c>
      <c r="B2326" s="20" t="str">
        <f>VLOOKUP(A2326,[2]tabelaEspeciesListas!$A:$F,5,FALSE)</f>
        <v>Megaelosia apuana</v>
      </c>
      <c r="C2326" s="20" t="s">
        <v>602</v>
      </c>
      <c r="D2326" s="20" t="str">
        <f>VLOOKUP(C2326,[1]tabelaPanDados!$A:$D,2,FALSE)</f>
        <v>Herpetofauna da MA do Sudeste</v>
      </c>
    </row>
    <row r="2327" spans="1:4" s="21" customFormat="1" x14ac:dyDescent="0.25">
      <c r="A2327" s="20">
        <v>8321</v>
      </c>
      <c r="B2327" s="20" t="str">
        <f>VLOOKUP(A2327,[2]tabelaEspeciesListas!$A:$F,5,FALSE)</f>
        <v>Megaelosia bocainensis</v>
      </c>
      <c r="C2327" s="20" t="s">
        <v>602</v>
      </c>
      <c r="D2327" s="20" t="str">
        <f>VLOOKUP(C2327,[1]tabelaPanDados!$A:$D,2,FALSE)</f>
        <v>Herpetofauna da MA do Sudeste</v>
      </c>
    </row>
    <row r="2328" spans="1:4" s="21" customFormat="1" x14ac:dyDescent="0.25">
      <c r="A2328" s="20">
        <v>8322</v>
      </c>
      <c r="B2328" s="20" t="str">
        <f>VLOOKUP(A2328,[2]tabelaEspeciesListas!$A:$F,5,FALSE)</f>
        <v>Megaelosia boticariana</v>
      </c>
      <c r="C2328" s="20" t="s">
        <v>602</v>
      </c>
      <c r="D2328" s="20" t="str">
        <f>VLOOKUP(C2328,[1]tabelaPanDados!$A:$D,2,FALSE)</f>
        <v>Herpetofauna da MA do Sudeste</v>
      </c>
    </row>
    <row r="2329" spans="1:4" s="21" customFormat="1" x14ac:dyDescent="0.25">
      <c r="A2329" s="20">
        <v>8324</v>
      </c>
      <c r="B2329" s="20" t="str">
        <f>VLOOKUP(A2329,[2]tabelaEspeciesListas!$A:$F,5,FALSE)</f>
        <v>Megaelosia jordanensis</v>
      </c>
      <c r="C2329" s="20" t="s">
        <v>602</v>
      </c>
      <c r="D2329" s="20" t="str">
        <f>VLOOKUP(C2329,[1]tabelaPanDados!$A:$D,2,FALSE)</f>
        <v>Herpetofauna da MA do Sudeste</v>
      </c>
    </row>
    <row r="2330" spans="1:4" s="21" customFormat="1" x14ac:dyDescent="0.25">
      <c r="A2330" s="20">
        <v>8325</v>
      </c>
      <c r="B2330" s="20" t="str">
        <f>VLOOKUP(A2330,[2]tabelaEspeciesListas!$A:$F,5,FALSE)</f>
        <v>Megaelosia lutzae</v>
      </c>
      <c r="C2330" s="20" t="s">
        <v>602</v>
      </c>
      <c r="D2330" s="20" t="str">
        <f>VLOOKUP(C2330,[1]tabelaPanDados!$A:$D,2,FALSE)</f>
        <v>Herpetofauna da MA do Sudeste</v>
      </c>
    </row>
    <row r="2331" spans="1:4" s="21" customFormat="1" x14ac:dyDescent="0.25">
      <c r="A2331" s="20">
        <v>8326</v>
      </c>
      <c r="B2331" s="20" t="str">
        <f>VLOOKUP(A2331,[2]tabelaEspeciesListas!$A:$F,5,FALSE)</f>
        <v>Megaelosia massarti</v>
      </c>
      <c r="C2331" s="20" t="s">
        <v>602</v>
      </c>
      <c r="D2331" s="20" t="str">
        <f>VLOOKUP(C2331,[1]tabelaPanDados!$A:$D,2,FALSE)</f>
        <v>Herpetofauna da MA do Sudeste</v>
      </c>
    </row>
    <row r="2332" spans="1:4" s="21" customFormat="1" x14ac:dyDescent="0.25">
      <c r="A2332" s="20">
        <v>7773</v>
      </c>
      <c r="B2332" s="20" t="str">
        <f>VLOOKUP(A2332,[2]tabelaEspeciesListas!$A:$F,5,FALSE)</f>
        <v>Melanophryniscus peritus</v>
      </c>
      <c r="C2332" s="20" t="s">
        <v>602</v>
      </c>
      <c r="D2332" s="20" t="str">
        <f>VLOOKUP(C2332,[1]tabelaPanDados!$A:$D,2,FALSE)</f>
        <v>Herpetofauna da MA do Sudeste</v>
      </c>
    </row>
    <row r="2333" spans="1:4" s="21" customFormat="1" x14ac:dyDescent="0.25">
      <c r="A2333" s="20">
        <v>7775</v>
      </c>
      <c r="B2333" s="20" t="str">
        <f>VLOOKUP(A2333,[2]tabelaEspeciesListas!$A:$F,5,FALSE)</f>
        <v>Melanophryniscus setiba</v>
      </c>
      <c r="C2333" s="20" t="s">
        <v>602</v>
      </c>
      <c r="D2333" s="20" t="str">
        <f>VLOOKUP(C2333,[1]tabelaPanDados!$A:$D,2,FALSE)</f>
        <v>Herpetofauna da MA do Sudeste</v>
      </c>
    </row>
    <row r="2334" spans="1:4" s="21" customFormat="1" x14ac:dyDescent="0.25">
      <c r="A2334" s="20">
        <v>11929</v>
      </c>
      <c r="B2334" s="20" t="str">
        <f>VLOOKUP(A2334,[2]tabelaEspeciesListas!$A:$F,5,FALSE)</f>
        <v>Micrurus ibiboboca</v>
      </c>
      <c r="C2334" s="20" t="s">
        <v>602</v>
      </c>
      <c r="D2334" s="20" t="str">
        <f>VLOOKUP(C2334,[1]tabelaPanDados!$A:$D,2,FALSE)</f>
        <v>Herpetofauna da MA do Sudeste</v>
      </c>
    </row>
    <row r="2335" spans="1:4" s="21" customFormat="1" x14ac:dyDescent="0.25">
      <c r="A2335" s="20">
        <v>8624</v>
      </c>
      <c r="B2335" s="20" t="str">
        <f>VLOOKUP(A2335,[2]tabelaEspeciesListas!$A:$F,5,FALSE)</f>
        <v>Mimosiphonops vermiculatus</v>
      </c>
      <c r="C2335" s="20" t="s">
        <v>602</v>
      </c>
      <c r="D2335" s="20" t="str">
        <f>VLOOKUP(C2335,[1]tabelaPanDados!$A:$D,2,FALSE)</f>
        <v>Herpetofauna da MA do Sudeste</v>
      </c>
    </row>
    <row r="2336" spans="1:4" s="21" customFormat="1" x14ac:dyDescent="0.25">
      <c r="A2336" s="20">
        <v>7939</v>
      </c>
      <c r="B2336" s="20" t="str">
        <f>VLOOKUP(A2336,[2]tabelaEspeciesListas!$A:$F,5,FALSE)</f>
        <v>Nyctimantis pomba</v>
      </c>
      <c r="C2336" s="20" t="s">
        <v>602</v>
      </c>
      <c r="D2336" s="20" t="str">
        <f>VLOOKUP(C2336,[1]tabelaPanDados!$A:$D,2,FALSE)</f>
        <v>Herpetofauna da MA do Sudeste</v>
      </c>
    </row>
    <row r="2337" spans="1:4" s="21" customFormat="1" x14ac:dyDescent="0.25">
      <c r="A2337" s="20">
        <v>11680</v>
      </c>
      <c r="B2337" s="20" t="str">
        <f>VLOOKUP(A2337,[2]tabelaEspeciesListas!$A:$F,5,FALSE)</f>
        <v>Ophiodes striatus</v>
      </c>
      <c r="C2337" s="20" t="s">
        <v>602</v>
      </c>
      <c r="D2337" s="20" t="str">
        <f>VLOOKUP(C2337,[1]tabelaPanDados!$A:$D,2,FALSE)</f>
        <v>Herpetofauna da MA do Sudeste</v>
      </c>
    </row>
    <row r="2338" spans="1:4" s="21" customFormat="1" x14ac:dyDescent="0.25">
      <c r="A2338" s="20">
        <v>8423</v>
      </c>
      <c r="B2338" s="20" t="str">
        <f>VLOOKUP(A2338,[2]tabelaEspeciesListas!$A:$F,5,FALSE)</f>
        <v>Paratelmatobius gaigeae</v>
      </c>
      <c r="C2338" s="20" t="s">
        <v>602</v>
      </c>
      <c r="D2338" s="20" t="str">
        <f>VLOOKUP(C2338,[1]tabelaPanDados!$A:$D,2,FALSE)</f>
        <v>Herpetofauna da MA do Sudeste</v>
      </c>
    </row>
    <row r="2339" spans="1:4" s="21" customFormat="1" x14ac:dyDescent="0.25">
      <c r="A2339" s="20">
        <v>8424</v>
      </c>
      <c r="B2339" s="20" t="str">
        <f>VLOOKUP(A2339,[2]tabelaEspeciesListas!$A:$F,5,FALSE)</f>
        <v>Paratelmatobius lutzii</v>
      </c>
      <c r="C2339" s="20" t="s">
        <v>602</v>
      </c>
      <c r="D2339" s="20" t="str">
        <f>VLOOKUP(C2339,[1]tabelaPanDados!$A:$D,2,FALSE)</f>
        <v>Herpetofauna da MA do Sudeste</v>
      </c>
    </row>
    <row r="2340" spans="1:4" s="21" customFormat="1" x14ac:dyDescent="0.25">
      <c r="A2340" s="20">
        <v>8425</v>
      </c>
      <c r="B2340" s="20" t="str">
        <f>VLOOKUP(A2340,[2]tabelaEspeciesListas!$A:$F,5,FALSE)</f>
        <v>Paratelmatobius mantiqueira</v>
      </c>
      <c r="C2340" s="20" t="s">
        <v>602</v>
      </c>
      <c r="D2340" s="20" t="str">
        <f>VLOOKUP(C2340,[1]tabelaPanDados!$A:$D,2,FALSE)</f>
        <v>Herpetofauna da MA do Sudeste</v>
      </c>
    </row>
    <row r="2341" spans="1:4" s="21" customFormat="1" x14ac:dyDescent="0.25">
      <c r="A2341" s="20">
        <v>11830</v>
      </c>
      <c r="B2341" s="20" t="str">
        <f>VLOOKUP(A2341,[2]tabelaEspeciesListas!$A:$F,5,FALSE)</f>
        <v>Phalotris lativittatus</v>
      </c>
      <c r="C2341" s="20" t="s">
        <v>602</v>
      </c>
      <c r="D2341" s="20" t="str">
        <f>VLOOKUP(C2341,[1]tabelaPanDados!$A:$D,2,FALSE)</f>
        <v>Herpetofauna da MA do Sudeste</v>
      </c>
    </row>
    <row r="2342" spans="1:4" s="21" customFormat="1" x14ac:dyDescent="0.25">
      <c r="A2342" s="20">
        <v>8124</v>
      </c>
      <c r="B2342" s="20" t="str">
        <f>VLOOKUP(A2342,[2]tabelaEspeciesListas!$A:$F,5,FALSE)</f>
        <v>Phasmahyla spectabilis</v>
      </c>
      <c r="C2342" s="20" t="s">
        <v>602</v>
      </c>
      <c r="D2342" s="20" t="str">
        <f>VLOOKUP(C2342,[1]tabelaPanDados!$A:$D,2,FALSE)</f>
        <v>Herpetofauna da MA do Sudeste</v>
      </c>
    </row>
    <row r="2343" spans="1:4" s="21" customFormat="1" x14ac:dyDescent="0.25">
      <c r="A2343" s="20">
        <v>11841</v>
      </c>
      <c r="B2343" s="20" t="str">
        <f>VLOOKUP(A2343,[2]tabelaEspeciesListas!$A:$F,5,FALSE)</f>
        <v>Philodryas laticeps</v>
      </c>
      <c r="C2343" s="20" t="s">
        <v>602</v>
      </c>
      <c r="D2343" s="20" t="str">
        <f>VLOOKUP(C2343,[1]tabelaPanDados!$A:$D,2,FALSE)</f>
        <v>Herpetofauna da MA do Sudeste</v>
      </c>
    </row>
    <row r="2344" spans="1:4" s="21" customFormat="1" x14ac:dyDescent="0.25">
      <c r="A2344" s="20">
        <v>8127</v>
      </c>
      <c r="B2344" s="20" t="str">
        <f>VLOOKUP(A2344,[2]tabelaEspeciesListas!$A:$F,5,FALSE)</f>
        <v>Phrynomedusa bokermanni</v>
      </c>
      <c r="C2344" s="20" t="s">
        <v>602</v>
      </c>
      <c r="D2344" s="20" t="str">
        <f>VLOOKUP(C2344,[1]tabelaPanDados!$A:$D,2,FALSE)</f>
        <v>Herpetofauna da MA do Sudeste</v>
      </c>
    </row>
    <row r="2345" spans="1:4" s="21" customFormat="1" x14ac:dyDescent="0.25">
      <c r="A2345" s="20">
        <v>8129</v>
      </c>
      <c r="B2345" s="20" t="str">
        <f>VLOOKUP(A2345,[2]tabelaEspeciesListas!$A:$F,5,FALSE)</f>
        <v>Phrynomedusa marginata</v>
      </c>
      <c r="C2345" s="20" t="s">
        <v>602</v>
      </c>
      <c r="D2345" s="20" t="str">
        <f>VLOOKUP(C2345,[1]tabelaPanDados!$A:$D,2,FALSE)</f>
        <v>Herpetofauna da MA do Sudeste</v>
      </c>
    </row>
    <row r="2346" spans="1:4" s="21" customFormat="1" x14ac:dyDescent="0.25">
      <c r="A2346" s="20">
        <v>8130</v>
      </c>
      <c r="B2346" s="20" t="str">
        <f>VLOOKUP(A2346,[2]tabelaEspeciesListas!$A:$F,5,FALSE)</f>
        <v>Phrynomedusa vanzolinii</v>
      </c>
      <c r="C2346" s="20" t="s">
        <v>602</v>
      </c>
      <c r="D2346" s="20" t="str">
        <f>VLOOKUP(C2346,[1]tabelaPanDados!$A:$D,2,FALSE)</f>
        <v>Herpetofauna da MA do Sudeste</v>
      </c>
    </row>
    <row r="2347" spans="1:4" s="21" customFormat="1" x14ac:dyDescent="0.25">
      <c r="A2347" s="20">
        <v>8137</v>
      </c>
      <c r="B2347" s="20" t="str">
        <f>VLOOKUP(A2347,[2]tabelaEspeciesListas!$A:$F,5,FALSE)</f>
        <v>Phyllodytes maculosus</v>
      </c>
      <c r="C2347" s="20" t="s">
        <v>602</v>
      </c>
      <c r="D2347" s="20" t="str">
        <f>VLOOKUP(C2347,[1]tabelaPanDados!$A:$D,2,FALSE)</f>
        <v>Herpetofauna da MA do Sudeste</v>
      </c>
    </row>
    <row r="2348" spans="1:4" s="21" customFormat="1" x14ac:dyDescent="0.25">
      <c r="A2348" s="20">
        <v>8431</v>
      </c>
      <c r="B2348" s="20" t="str">
        <f>VLOOKUP(A2348,[2]tabelaEspeciesListas!$A:$F,5,FALSE)</f>
        <v>Physalaemus angrensis</v>
      </c>
      <c r="C2348" s="20" t="s">
        <v>602</v>
      </c>
      <c r="D2348" s="20" t="str">
        <f>VLOOKUP(C2348,[1]tabelaPanDados!$A:$D,2,FALSE)</f>
        <v>Herpetofauna da MA do Sudeste</v>
      </c>
    </row>
    <row r="2349" spans="1:4" s="21" customFormat="1" x14ac:dyDescent="0.25">
      <c r="A2349" s="20">
        <v>8451</v>
      </c>
      <c r="B2349" s="20" t="str">
        <f>VLOOKUP(A2349,[2]tabelaEspeciesListas!$A:$F,5,FALSE)</f>
        <v>Physalaemus irroratus</v>
      </c>
      <c r="C2349" s="20" t="s">
        <v>602</v>
      </c>
      <c r="D2349" s="20" t="str">
        <f>VLOOKUP(C2349,[1]tabelaPanDados!$A:$D,2,FALSE)</f>
        <v>Herpetofauna da MA do Sudeste</v>
      </c>
    </row>
    <row r="2350" spans="1:4" s="21" customFormat="1" x14ac:dyDescent="0.25">
      <c r="A2350" s="20">
        <v>8458</v>
      </c>
      <c r="B2350" s="20" t="str">
        <f>VLOOKUP(A2350,[2]tabelaEspeciesListas!$A:$F,5,FALSE)</f>
        <v>Physalaemus maximus</v>
      </c>
      <c r="C2350" s="20" t="s">
        <v>602</v>
      </c>
      <c r="D2350" s="20" t="str">
        <f>VLOOKUP(C2350,[1]tabelaPanDados!$A:$D,2,FALSE)</f>
        <v>Herpetofauna da MA do Sudeste</v>
      </c>
    </row>
    <row r="2351" spans="1:4" s="21" customFormat="1" x14ac:dyDescent="0.25">
      <c r="A2351" s="20">
        <v>8465</v>
      </c>
      <c r="B2351" s="20" t="str">
        <f>VLOOKUP(A2351,[2]tabelaEspeciesListas!$A:$F,5,FALSE)</f>
        <v>Physalaemus rupestris</v>
      </c>
      <c r="C2351" s="20" t="s">
        <v>602</v>
      </c>
      <c r="D2351" s="20" t="str">
        <f>VLOOKUP(C2351,[1]tabelaPanDados!$A:$D,2,FALSE)</f>
        <v>Herpetofauna da MA do Sudeste</v>
      </c>
    </row>
    <row r="2352" spans="1:4" s="21" customFormat="1" x14ac:dyDescent="0.25">
      <c r="A2352" s="20">
        <v>8467</v>
      </c>
      <c r="B2352" s="20" t="str">
        <f>VLOOKUP(A2352,[2]tabelaEspeciesListas!$A:$F,5,FALSE)</f>
        <v>Physalaemus soaresi</v>
      </c>
      <c r="C2352" s="20" t="s">
        <v>602</v>
      </c>
      <c r="D2352" s="20" t="str">
        <f>VLOOKUP(C2352,[1]tabelaPanDados!$A:$D,2,FALSE)</f>
        <v>Herpetofauna da MA do Sudeste</v>
      </c>
    </row>
    <row r="2353" spans="1:4" s="21" customFormat="1" x14ac:dyDescent="0.25">
      <c r="A2353" s="20">
        <v>8541</v>
      </c>
      <c r="B2353" s="20" t="str">
        <f>VLOOKUP(A2353,[2]tabelaEspeciesListas!$A:$F,5,FALSE)</f>
        <v>Proceratophrys moehringi</v>
      </c>
      <c r="C2353" s="20" t="s">
        <v>602</v>
      </c>
      <c r="D2353" s="20" t="str">
        <f>VLOOKUP(C2353,[1]tabelaPanDados!$A:$D,2,FALSE)</f>
        <v>Herpetofauna da MA do Sudeste</v>
      </c>
    </row>
    <row r="2354" spans="1:4" s="21" customFormat="1" x14ac:dyDescent="0.25">
      <c r="A2354" s="20">
        <v>8543</v>
      </c>
      <c r="B2354" s="20" t="str">
        <f>VLOOKUP(A2354,[2]tabelaEspeciesListas!$A:$F,5,FALSE)</f>
        <v>Proceratophrys palustris</v>
      </c>
      <c r="C2354" s="20" t="s">
        <v>602</v>
      </c>
      <c r="D2354" s="20" t="str">
        <f>VLOOKUP(C2354,[1]tabelaPanDados!$A:$D,2,FALSE)</f>
        <v>Herpetofauna da MA do Sudeste</v>
      </c>
    </row>
    <row r="2355" spans="1:4" s="21" customFormat="1" x14ac:dyDescent="0.25">
      <c r="A2355" s="20">
        <v>8546</v>
      </c>
      <c r="B2355" s="20" t="str">
        <f>VLOOKUP(A2355,[2]tabelaEspeciesListas!$A:$F,5,FALSE)</f>
        <v>Proceratophrys pombali</v>
      </c>
      <c r="C2355" s="20" t="s">
        <v>602</v>
      </c>
      <c r="D2355" s="20" t="str">
        <f>VLOOKUP(C2355,[1]tabelaPanDados!$A:$D,2,FALSE)</f>
        <v>Herpetofauna da MA do Sudeste</v>
      </c>
    </row>
    <row r="2356" spans="1:4" s="21" customFormat="1" x14ac:dyDescent="0.25">
      <c r="A2356" s="20">
        <v>12235</v>
      </c>
      <c r="B2356" s="20" t="str">
        <f>VLOOKUP(A2356,[2]tabelaEspeciesListas!$A:$F,5,FALSE)</f>
        <v>Ranacephala hogei</v>
      </c>
      <c r="C2356" s="20" t="s">
        <v>602</v>
      </c>
      <c r="D2356" s="20" t="str">
        <f>VLOOKUP(C2356,[1]tabelaPanDados!$A:$D,2,FALSE)</f>
        <v>Herpetofauna da MA do Sudeste</v>
      </c>
    </row>
    <row r="2357" spans="1:4" s="21" customFormat="1" x14ac:dyDescent="0.25">
      <c r="A2357" s="20">
        <v>8175</v>
      </c>
      <c r="B2357" s="20" t="str">
        <f>VLOOKUP(A2357,[2]tabelaEspeciesListas!$A:$F,5,FALSE)</f>
        <v>Scinax alcatraz</v>
      </c>
      <c r="C2357" s="20" t="s">
        <v>602</v>
      </c>
      <c r="D2357" s="20" t="str">
        <f>VLOOKUP(C2357,[1]tabelaPanDados!$A:$D,2,FALSE)</f>
        <v>Herpetofauna da MA do Sudeste</v>
      </c>
    </row>
    <row r="2358" spans="1:4" s="21" customFormat="1" x14ac:dyDescent="0.25">
      <c r="A2358" s="20">
        <v>8177</v>
      </c>
      <c r="B2358" s="20" t="str">
        <f>VLOOKUP(A2358,[2]tabelaEspeciesListas!$A:$F,5,FALSE)</f>
        <v>Scinax angrensis</v>
      </c>
      <c r="C2358" s="20" t="s">
        <v>602</v>
      </c>
      <c r="D2358" s="20" t="str">
        <f>VLOOKUP(C2358,[1]tabelaPanDados!$A:$D,2,FALSE)</f>
        <v>Herpetofauna da MA do Sudeste</v>
      </c>
    </row>
    <row r="2359" spans="1:4" s="21" customFormat="1" x14ac:dyDescent="0.25">
      <c r="A2359" s="20">
        <v>8178</v>
      </c>
      <c r="B2359" s="20" t="str">
        <f>VLOOKUP(A2359,[2]tabelaEspeciesListas!$A:$F,5,FALSE)</f>
        <v>Scinax arduous</v>
      </c>
      <c r="C2359" s="20" t="s">
        <v>602</v>
      </c>
      <c r="D2359" s="20" t="str">
        <f>VLOOKUP(C2359,[1]tabelaPanDados!$A:$D,2,FALSE)</f>
        <v>Herpetofauna da MA do Sudeste</v>
      </c>
    </row>
    <row r="2360" spans="1:4" s="21" customFormat="1" x14ac:dyDescent="0.25">
      <c r="A2360" s="20">
        <v>8182</v>
      </c>
      <c r="B2360" s="20" t="str">
        <f>VLOOKUP(A2360,[2]tabelaEspeciesListas!$A:$F,5,FALSE)</f>
        <v>Scinax atratus</v>
      </c>
      <c r="C2360" s="20" t="s">
        <v>602</v>
      </c>
      <c r="D2360" s="20" t="str">
        <f>VLOOKUP(C2360,[1]tabelaPanDados!$A:$D,2,FALSE)</f>
        <v>Herpetofauna da MA do Sudeste</v>
      </c>
    </row>
    <row r="2361" spans="1:4" s="21" customFormat="1" x14ac:dyDescent="0.25">
      <c r="A2361" s="20">
        <v>8185</v>
      </c>
      <c r="B2361" s="20" t="str">
        <f>VLOOKUP(A2361,[2]tabelaEspeciesListas!$A:$F,5,FALSE)</f>
        <v>Scinax belloni</v>
      </c>
      <c r="C2361" s="20" t="s">
        <v>602</v>
      </c>
      <c r="D2361" s="20" t="str">
        <f>VLOOKUP(C2361,[1]tabelaPanDados!$A:$D,2,FALSE)</f>
        <v>Herpetofauna da MA do Sudeste</v>
      </c>
    </row>
    <row r="2362" spans="1:4" s="21" customFormat="1" x14ac:dyDescent="0.25">
      <c r="A2362" s="20">
        <v>8190</v>
      </c>
      <c r="B2362" s="20" t="str">
        <f>VLOOKUP(A2362,[2]tabelaEspeciesListas!$A:$F,5,FALSE)</f>
        <v>Scinax caldarum</v>
      </c>
      <c r="C2362" s="20" t="s">
        <v>602</v>
      </c>
      <c r="D2362" s="20" t="str">
        <f>VLOOKUP(C2362,[1]tabelaPanDados!$A:$D,2,FALSE)</f>
        <v>Herpetofauna da MA do Sudeste</v>
      </c>
    </row>
    <row r="2363" spans="1:4" s="21" customFormat="1" x14ac:dyDescent="0.25">
      <c r="A2363" s="20">
        <v>8204</v>
      </c>
      <c r="B2363" s="20" t="str">
        <f>VLOOKUP(A2363,[2]tabelaEspeciesListas!$A:$F,5,FALSE)</f>
        <v>Scinax duartei</v>
      </c>
      <c r="C2363" s="20" t="s">
        <v>602</v>
      </c>
      <c r="D2363" s="20" t="str">
        <f>VLOOKUP(C2363,[1]tabelaPanDados!$A:$D,2,FALSE)</f>
        <v>Herpetofauna da MA do Sudeste</v>
      </c>
    </row>
    <row r="2364" spans="1:4" s="21" customFormat="1" x14ac:dyDescent="0.25">
      <c r="A2364" s="20">
        <v>8206</v>
      </c>
      <c r="B2364" s="20" t="str">
        <f>VLOOKUP(A2364,[2]tabelaEspeciesListas!$A:$F,5,FALSE)</f>
        <v>Scinax faivovichi</v>
      </c>
      <c r="C2364" s="20" t="s">
        <v>602</v>
      </c>
      <c r="D2364" s="20" t="str">
        <f>VLOOKUP(C2364,[1]tabelaPanDados!$A:$D,2,FALSE)</f>
        <v>Herpetofauna da MA do Sudeste</v>
      </c>
    </row>
    <row r="2365" spans="1:4" s="21" customFormat="1" x14ac:dyDescent="0.25">
      <c r="A2365" s="20">
        <v>8214</v>
      </c>
      <c r="B2365" s="20" t="str">
        <f>VLOOKUP(A2365,[2]tabelaEspeciesListas!$A:$F,5,FALSE)</f>
        <v>Scinax heyeri</v>
      </c>
      <c r="C2365" s="20" t="s">
        <v>602</v>
      </c>
      <c r="D2365" s="20" t="str">
        <f>VLOOKUP(C2365,[1]tabelaPanDados!$A:$D,2,FALSE)</f>
        <v>Herpetofauna da MA do Sudeste</v>
      </c>
    </row>
    <row r="2366" spans="1:4" s="21" customFormat="1" x14ac:dyDescent="0.25">
      <c r="A2366" s="20">
        <v>8217</v>
      </c>
      <c r="B2366" s="20" t="str">
        <f>VLOOKUP(A2366,[2]tabelaEspeciesListas!$A:$F,5,FALSE)</f>
        <v>Scinax insperatus</v>
      </c>
      <c r="C2366" s="20" t="s">
        <v>602</v>
      </c>
      <c r="D2366" s="20" t="str">
        <f>VLOOKUP(C2366,[1]tabelaPanDados!$A:$D,2,FALSE)</f>
        <v>Herpetofauna da MA do Sudeste</v>
      </c>
    </row>
    <row r="2367" spans="1:4" s="21" customFormat="1" x14ac:dyDescent="0.25">
      <c r="A2367" s="20">
        <v>8219</v>
      </c>
      <c r="B2367" s="20" t="str">
        <f>VLOOKUP(A2367,[2]tabelaEspeciesListas!$A:$F,5,FALSE)</f>
        <v>Scinax jureia</v>
      </c>
      <c r="C2367" s="20" t="s">
        <v>602</v>
      </c>
      <c r="D2367" s="20" t="str">
        <f>VLOOKUP(C2367,[1]tabelaPanDados!$A:$D,2,FALSE)</f>
        <v>Herpetofauna da MA do Sudeste</v>
      </c>
    </row>
    <row r="2368" spans="1:4" s="21" customFormat="1" x14ac:dyDescent="0.25">
      <c r="A2368" s="20">
        <v>8220</v>
      </c>
      <c r="B2368" s="20" t="str">
        <f>VLOOKUP(A2368,[2]tabelaEspeciesListas!$A:$F,5,FALSE)</f>
        <v>Scinax kautskyi</v>
      </c>
      <c r="C2368" s="20" t="s">
        <v>602</v>
      </c>
      <c r="D2368" s="20" t="str">
        <f>VLOOKUP(C2368,[1]tabelaPanDados!$A:$D,2,FALSE)</f>
        <v>Herpetofauna da MA do Sudeste</v>
      </c>
    </row>
    <row r="2369" spans="1:4" s="21" customFormat="1" x14ac:dyDescent="0.25">
      <c r="A2369" s="20">
        <v>8228</v>
      </c>
      <c r="B2369" s="20" t="str">
        <f>VLOOKUP(A2369,[2]tabelaEspeciesListas!$A:$F,5,FALSE)</f>
        <v>Scinax melloi</v>
      </c>
      <c r="C2369" s="20" t="s">
        <v>602</v>
      </c>
      <c r="D2369" s="20" t="str">
        <f>VLOOKUP(C2369,[1]tabelaPanDados!$A:$D,2,FALSE)</f>
        <v>Herpetofauna da MA do Sudeste</v>
      </c>
    </row>
    <row r="2370" spans="1:4" s="21" customFormat="1" x14ac:dyDescent="0.25">
      <c r="A2370" s="20">
        <v>8235</v>
      </c>
      <c r="B2370" s="20" t="str">
        <f>VLOOKUP(A2370,[2]tabelaEspeciesListas!$A:$F,5,FALSE)</f>
        <v>Scinax peixotoi</v>
      </c>
      <c r="C2370" s="20" t="s">
        <v>602</v>
      </c>
      <c r="D2370" s="20" t="str">
        <f>VLOOKUP(C2370,[1]tabelaPanDados!$A:$D,2,FALSE)</f>
        <v>Herpetofauna da MA do Sudeste</v>
      </c>
    </row>
    <row r="2371" spans="1:4" s="21" customFormat="1" x14ac:dyDescent="0.25">
      <c r="A2371" s="20">
        <v>8241</v>
      </c>
      <c r="B2371" s="20" t="str">
        <f>VLOOKUP(A2371,[2]tabelaEspeciesListas!$A:$F,5,FALSE)</f>
        <v>Scinax ranki</v>
      </c>
      <c r="C2371" s="20" t="s">
        <v>602</v>
      </c>
      <c r="D2371" s="20" t="str">
        <f>VLOOKUP(C2371,[1]tabelaPanDados!$A:$D,2,FALSE)</f>
        <v>Herpetofauna da MA do Sudeste</v>
      </c>
    </row>
    <row r="2372" spans="1:4" s="21" customFormat="1" x14ac:dyDescent="0.25">
      <c r="A2372" s="20">
        <v>8250</v>
      </c>
      <c r="B2372" s="20" t="str">
        <f>VLOOKUP(A2372,[2]tabelaEspeciesListas!$A:$F,5,FALSE)</f>
        <v>Scinax strigilatus</v>
      </c>
      <c r="C2372" s="20" t="s">
        <v>602</v>
      </c>
      <c r="D2372" s="20" t="str">
        <f>VLOOKUP(C2372,[1]tabelaPanDados!$A:$D,2,FALSE)</f>
        <v>Herpetofauna da MA do Sudeste</v>
      </c>
    </row>
    <row r="2373" spans="1:4" s="21" customFormat="1" x14ac:dyDescent="0.25">
      <c r="A2373" s="20">
        <v>8258</v>
      </c>
      <c r="B2373" s="20" t="str">
        <f>VLOOKUP(A2373,[2]tabelaEspeciesListas!$A:$F,5,FALSE)</f>
        <v>Sphaenorhynchus botocudo</v>
      </c>
      <c r="C2373" s="20" t="s">
        <v>602</v>
      </c>
      <c r="D2373" s="20" t="str">
        <f>VLOOKUP(C2373,[1]tabelaPanDados!$A:$D,2,FALSE)</f>
        <v>Herpetofauna da MA do Sudeste</v>
      </c>
    </row>
    <row r="2374" spans="1:4" s="21" customFormat="1" x14ac:dyDescent="0.25">
      <c r="A2374" s="20">
        <v>8264</v>
      </c>
      <c r="B2374" s="20" t="str">
        <f>VLOOKUP(A2374,[2]tabelaEspeciesListas!$A:$F,5,FALSE)</f>
        <v>Sphaenorhynchus mirim</v>
      </c>
      <c r="C2374" s="20" t="s">
        <v>602</v>
      </c>
      <c r="D2374" s="20" t="str">
        <f>VLOOKUP(C2374,[1]tabelaPanDados!$A:$D,2,FALSE)</f>
        <v>Herpetofauna da MA do Sudeste</v>
      </c>
    </row>
    <row r="2375" spans="1:4" s="21" customFormat="1" x14ac:dyDescent="0.25">
      <c r="A2375" s="20">
        <v>12157</v>
      </c>
      <c r="B2375" s="20" t="str">
        <f>VLOOKUP(A2375,[2]tabelaEspeciesListas!$A:$F,5,FALSE)</f>
        <v>Stenocercus azureus</v>
      </c>
      <c r="C2375" s="20" t="s">
        <v>602</v>
      </c>
      <c r="D2375" s="20" t="str">
        <f>VLOOKUP(C2375,[1]tabelaPanDados!$A:$D,2,FALSE)</f>
        <v>Herpetofauna da MA do Sudeste</v>
      </c>
    </row>
    <row r="2376" spans="1:4" s="21" customFormat="1" x14ac:dyDescent="0.25">
      <c r="A2376" s="20">
        <v>12165</v>
      </c>
      <c r="B2376" s="20" t="str">
        <f>VLOOKUP(A2376,[2]tabelaEspeciesListas!$A:$F,5,FALSE)</f>
        <v>Stenocercus tricristatus</v>
      </c>
      <c r="C2376" s="20" t="s">
        <v>602</v>
      </c>
      <c r="D2376" s="20" t="str">
        <f>VLOOKUP(C2376,[1]tabelaPanDados!$A:$D,2,FALSE)</f>
        <v>Herpetofauna da MA do Sudeste</v>
      </c>
    </row>
    <row r="2377" spans="1:4" s="21" customFormat="1" x14ac:dyDescent="0.25">
      <c r="A2377" s="20">
        <v>7882</v>
      </c>
      <c r="B2377" s="20" t="str">
        <f>VLOOKUP(A2377,[2]tabelaEspeciesListas!$A:$F,5,FALSE)</f>
        <v>Thoropa lutzi</v>
      </c>
      <c r="C2377" s="20" t="s">
        <v>602</v>
      </c>
      <c r="D2377" s="20" t="str">
        <f>VLOOKUP(C2377,[1]tabelaPanDados!$A:$D,2,FALSE)</f>
        <v>Herpetofauna da MA do Sudeste</v>
      </c>
    </row>
    <row r="2378" spans="1:4" s="21" customFormat="1" x14ac:dyDescent="0.25">
      <c r="A2378" s="20">
        <v>7885</v>
      </c>
      <c r="B2378" s="20" t="str">
        <f>VLOOKUP(A2378,[2]tabelaEspeciesListas!$A:$F,5,FALSE)</f>
        <v>Thoropa petropolitana</v>
      </c>
      <c r="C2378" s="20" t="s">
        <v>602</v>
      </c>
      <c r="D2378" s="20" t="str">
        <f>VLOOKUP(C2378,[1]tabelaPanDados!$A:$D,2,FALSE)</f>
        <v>Herpetofauna da MA do Sudeste</v>
      </c>
    </row>
    <row r="2379" spans="1:4" s="21" customFormat="1" x14ac:dyDescent="0.25">
      <c r="A2379" s="20">
        <v>8284</v>
      </c>
      <c r="B2379" s="20" t="str">
        <f>VLOOKUP(A2379,[2]tabelaEspeciesListas!$A:$F,5,FALSE)</f>
        <v>Xenohyla truncata</v>
      </c>
      <c r="C2379" s="20" t="s">
        <v>602</v>
      </c>
      <c r="D2379" s="20" t="str">
        <f>VLOOKUP(C2379,[1]tabelaPanDados!$A:$D,2,FALSE)</f>
        <v>Herpetofauna da MA do Sudeste</v>
      </c>
    </row>
    <row r="2380" spans="1:4" s="21" customFormat="1" x14ac:dyDescent="0.25">
      <c r="A2380" s="20">
        <v>7260</v>
      </c>
      <c r="B2380" s="20" t="str">
        <f>VLOOKUP(A2380,[2]tabelaEspeciesListas!$A:$F,5,FALSE)</f>
        <v>Aguarunichthys tocantinsensis</v>
      </c>
      <c r="C2380" s="20" t="s">
        <v>608</v>
      </c>
      <c r="D2380" s="20" t="str">
        <f>VLOOKUP(C2380,[1]tabelaPanDados!$A:$D,2,FALSE)</f>
        <v>CERPAN</v>
      </c>
    </row>
    <row r="2381" spans="1:4" s="21" customFormat="1" x14ac:dyDescent="0.25">
      <c r="A2381" s="20">
        <v>7671</v>
      </c>
      <c r="B2381" s="20" t="str">
        <f>VLOOKUP(A2381,[2]tabelaEspeciesListas!$A:$F,5,FALSE)</f>
        <v>Allobates brunneus</v>
      </c>
      <c r="C2381" s="20" t="s">
        <v>608</v>
      </c>
      <c r="D2381" s="20" t="str">
        <f>VLOOKUP(C2381,[1]tabelaPanDados!$A:$D,2,FALSE)</f>
        <v>CERPAN</v>
      </c>
    </row>
    <row r="2382" spans="1:4" s="21" customFormat="1" x14ac:dyDescent="0.25">
      <c r="A2382" s="20">
        <v>7679</v>
      </c>
      <c r="B2382" s="20" t="str">
        <f>VLOOKUP(A2382,[2]tabelaEspeciesListas!$A:$F,5,FALSE)</f>
        <v>Allobates goianus</v>
      </c>
      <c r="C2382" s="20" t="s">
        <v>608</v>
      </c>
      <c r="D2382" s="20" t="str">
        <f>VLOOKUP(C2382,[1]tabelaPanDados!$A:$D,2,FALSE)</f>
        <v>CERPAN</v>
      </c>
    </row>
    <row r="2383" spans="1:4" s="21" customFormat="1" x14ac:dyDescent="0.25">
      <c r="A2383" s="20">
        <v>12114</v>
      </c>
      <c r="B2383" s="20" t="str">
        <f>VLOOKUP(A2383,[2]tabelaEspeciesListas!$A:$F,5,FALSE)</f>
        <v>Ameiva parecis</v>
      </c>
      <c r="C2383" s="20" t="s">
        <v>608</v>
      </c>
      <c r="D2383" s="20" t="str">
        <f>VLOOKUP(C2383,[1]tabelaPanDados!$A:$D,2,FALSE)</f>
        <v>CERPAN</v>
      </c>
    </row>
    <row r="2384" spans="1:4" s="21" customFormat="1" x14ac:dyDescent="0.25">
      <c r="A2384" s="20">
        <v>12120</v>
      </c>
      <c r="B2384" s="20" t="str">
        <f>VLOOKUP(A2384,[2]tabelaEspeciesListas!$A:$F,5,FALSE)</f>
        <v>Ameivula mumbuca</v>
      </c>
      <c r="C2384" s="20" t="s">
        <v>608</v>
      </c>
      <c r="D2384" s="20" t="str">
        <f>VLOOKUP(C2384,[1]tabelaPanDados!$A:$D,2,FALSE)</f>
        <v>CERPAN</v>
      </c>
    </row>
    <row r="2385" spans="1:4" s="21" customFormat="1" x14ac:dyDescent="0.25">
      <c r="A2385" s="20">
        <v>6779</v>
      </c>
      <c r="B2385" s="20" t="str">
        <f>VLOOKUP(A2385,[2]tabelaEspeciesListas!$A:$F,5,FALSE)</f>
        <v>Ancistrus minutus</v>
      </c>
      <c r="C2385" s="20" t="s">
        <v>608</v>
      </c>
      <c r="D2385" s="20" t="str">
        <f>VLOOKUP(C2385,[1]tabelaPanDados!$A:$D,2,FALSE)</f>
        <v>CERPAN</v>
      </c>
    </row>
    <row r="2386" spans="1:4" s="21" customFormat="1" x14ac:dyDescent="0.25">
      <c r="A2386" s="20">
        <v>11702</v>
      </c>
      <c r="B2386" s="20" t="str">
        <f>VLOOKUP(A2386,[2]tabelaEspeciesListas!$A:$F,5,FALSE)</f>
        <v>Apostolepis serrana</v>
      </c>
      <c r="C2386" s="20" t="s">
        <v>608</v>
      </c>
      <c r="D2386" s="20" t="str">
        <f>VLOOKUP(C2386,[1]tabelaPanDados!$A:$D,2,FALSE)</f>
        <v>CERPAN</v>
      </c>
    </row>
    <row r="2387" spans="1:4" s="21" customFormat="1" x14ac:dyDescent="0.25">
      <c r="A2387" s="20">
        <v>11703</v>
      </c>
      <c r="B2387" s="20" t="str">
        <f>VLOOKUP(A2387,[2]tabelaEspeciesListas!$A:$F,5,FALSE)</f>
        <v>Apostolepis striata</v>
      </c>
      <c r="C2387" s="20" t="s">
        <v>608</v>
      </c>
      <c r="D2387" s="20" t="str">
        <f>VLOOKUP(C2387,[1]tabelaPanDados!$A:$D,2,FALSE)</f>
        <v>CERPAN</v>
      </c>
    </row>
    <row r="2388" spans="1:4" s="21" customFormat="1" x14ac:dyDescent="0.25">
      <c r="A2388" s="20">
        <v>11716</v>
      </c>
      <c r="B2388" s="20" t="str">
        <f>VLOOKUP(A2388,[2]tabelaEspeciesListas!$A:$F,5,FALSE)</f>
        <v>Atractus hoogmoedi</v>
      </c>
      <c r="C2388" s="20" t="s">
        <v>608</v>
      </c>
      <c r="D2388" s="20" t="str">
        <f>VLOOKUP(C2388,[1]tabelaPanDados!$A:$D,2,FALSE)</f>
        <v>CERPAN</v>
      </c>
    </row>
    <row r="2389" spans="1:4" s="21" customFormat="1" x14ac:dyDescent="0.25">
      <c r="A2389" s="20">
        <v>11716</v>
      </c>
      <c r="B2389" s="20" t="str">
        <f>VLOOKUP(A2389,[2]tabelaEspeciesListas!$A:$F,5,FALSE)</f>
        <v>Atractus hoogmoedi</v>
      </c>
      <c r="C2389" s="20" t="s">
        <v>608</v>
      </c>
      <c r="D2389" s="20" t="str">
        <f>VLOOKUP(C2389,[1]tabelaPanDados!$A:$D,2,FALSE)</f>
        <v>CERPAN</v>
      </c>
    </row>
    <row r="2390" spans="1:4" s="21" customFormat="1" x14ac:dyDescent="0.25">
      <c r="A2390" s="20">
        <v>11961</v>
      </c>
      <c r="B2390" s="20" t="str">
        <f>VLOOKUP(A2390,[2]tabelaEspeciesListas!$A:$F,5,FALSE)</f>
        <v>Bachia didactyla</v>
      </c>
      <c r="C2390" s="20" t="s">
        <v>608</v>
      </c>
      <c r="D2390" s="20" t="str">
        <f>VLOOKUP(C2390,[1]tabelaPanDados!$A:$D,2,FALSE)</f>
        <v>CERPAN</v>
      </c>
    </row>
    <row r="2391" spans="1:4" s="21" customFormat="1" x14ac:dyDescent="0.25">
      <c r="A2391" s="20">
        <v>11969</v>
      </c>
      <c r="B2391" s="20" t="str">
        <f>VLOOKUP(A2391,[2]tabelaEspeciesListas!$A:$F,5,FALSE)</f>
        <v>Bachia psamophila</v>
      </c>
      <c r="C2391" s="20" t="s">
        <v>608</v>
      </c>
      <c r="D2391" s="20" t="str">
        <f>VLOOKUP(C2391,[1]tabelaPanDados!$A:$D,2,FALSE)</f>
        <v>CERPAN</v>
      </c>
    </row>
    <row r="2392" spans="1:4" s="21" customFormat="1" x14ac:dyDescent="0.25">
      <c r="A2392" s="20">
        <v>6795</v>
      </c>
      <c r="B2392" s="20" t="str">
        <f>VLOOKUP(A2392,[2]tabelaEspeciesListas!$A:$F,5,FALSE)</f>
        <v>Baryancistrus longipinnis</v>
      </c>
      <c r="C2392" s="20" t="s">
        <v>608</v>
      </c>
      <c r="D2392" s="20" t="str">
        <f>VLOOKUP(C2392,[1]tabelaPanDados!$A:$D,2,FALSE)</f>
        <v>CERPAN</v>
      </c>
    </row>
    <row r="2393" spans="1:4" s="21" customFormat="1" x14ac:dyDescent="0.25">
      <c r="A2393" s="20">
        <v>6796</v>
      </c>
      <c r="B2393" s="20" t="str">
        <f>VLOOKUP(A2393,[2]tabelaEspeciesListas!$A:$F,5,FALSE)</f>
        <v>Baryancistrus niveatus</v>
      </c>
      <c r="C2393" s="20" t="s">
        <v>608</v>
      </c>
      <c r="D2393" s="20" t="str">
        <f>VLOOKUP(C2393,[1]tabelaPanDados!$A:$D,2,FALSE)</f>
        <v>CERPAN</v>
      </c>
    </row>
    <row r="2394" spans="1:4" s="21" customFormat="1" x14ac:dyDescent="0.25">
      <c r="A2394" s="20">
        <v>8607</v>
      </c>
      <c r="B2394" s="20" t="str">
        <f>VLOOKUP(A2394,[2]tabelaEspeciesListas!$A:$F,5,FALSE)</f>
        <v>Bolitoglossa paraensis</v>
      </c>
      <c r="C2394" s="20" t="s">
        <v>608</v>
      </c>
      <c r="D2394" s="20" t="str">
        <f>VLOOKUP(C2394,[1]tabelaPanDados!$A:$D,2,FALSE)</f>
        <v>CERPAN</v>
      </c>
    </row>
    <row r="2395" spans="1:4" s="21" customFormat="1" x14ac:dyDescent="0.25">
      <c r="A2395" s="20">
        <v>3810</v>
      </c>
      <c r="B2395" s="20" t="str">
        <f>VLOOKUP(A2395,[2]tabelaEspeciesListas!$A:$F,5,FALSE)</f>
        <v>Brycon gouldingi</v>
      </c>
      <c r="C2395" s="20" t="s">
        <v>608</v>
      </c>
      <c r="D2395" s="20" t="str">
        <f>VLOOKUP(C2395,[1]tabelaPanDados!$A:$D,2,FALSE)</f>
        <v>CERPAN</v>
      </c>
    </row>
    <row r="2396" spans="1:4" s="21" customFormat="1" x14ac:dyDescent="0.25">
      <c r="A2396" s="20">
        <v>11988</v>
      </c>
      <c r="B2396" s="20" t="str">
        <f>VLOOKUP(A2396,[2]tabelaEspeciesListas!$A:$F,5,FALSE)</f>
        <v>Colobosauroides carvalhoi</v>
      </c>
      <c r="C2396" s="20" t="s">
        <v>608</v>
      </c>
      <c r="D2396" s="20" t="str">
        <f>VLOOKUP(C2396,[1]tabelaPanDados!$A:$D,2,FALSE)</f>
        <v>CERPAN</v>
      </c>
    </row>
    <row r="2397" spans="1:4" s="21" customFormat="1" x14ac:dyDescent="0.25">
      <c r="A2397" s="20">
        <v>6801</v>
      </c>
      <c r="B2397" s="20" t="str">
        <f>VLOOKUP(A2397,[2]tabelaEspeciesListas!$A:$F,5,FALSE)</f>
        <v>Corumbataia britskii</v>
      </c>
      <c r="C2397" s="20" t="s">
        <v>608</v>
      </c>
      <c r="D2397" s="20" t="str">
        <f>VLOOKUP(C2397,[1]tabelaPanDados!$A:$D,2,FALSE)</f>
        <v>CERPAN</v>
      </c>
    </row>
    <row r="2398" spans="1:4" s="21" customFormat="1" x14ac:dyDescent="0.25">
      <c r="A2398" s="20">
        <v>3901</v>
      </c>
      <c r="B2398" s="20" t="str">
        <f>VLOOKUP(A2398,[2]tabelaEspeciesListas!$A:$F,5,FALSE)</f>
        <v>Creagrutus varii</v>
      </c>
      <c r="C2398" s="20" t="s">
        <v>608</v>
      </c>
      <c r="D2398" s="20" t="str">
        <f>VLOOKUP(C2398,[1]tabelaPanDados!$A:$D,2,FALSE)</f>
        <v>CERPAN</v>
      </c>
    </row>
    <row r="2399" spans="1:4" s="21" customFormat="1" x14ac:dyDescent="0.25">
      <c r="A2399" s="20">
        <v>5687</v>
      </c>
      <c r="B2399" s="20" t="str">
        <f>VLOOKUP(A2399,[2]tabelaEspeciesListas!$A:$F,5,FALSE)</f>
        <v>Crenicichla cyclostoma</v>
      </c>
      <c r="C2399" s="20" t="s">
        <v>608</v>
      </c>
      <c r="D2399" s="20" t="str">
        <f>VLOOKUP(C2399,[1]tabelaPanDados!$A:$D,2,FALSE)</f>
        <v>CERPAN</v>
      </c>
    </row>
    <row r="2400" spans="1:4" s="21" customFormat="1" x14ac:dyDescent="0.25">
      <c r="A2400" s="20">
        <v>5701</v>
      </c>
      <c r="B2400" s="20" t="str">
        <f>VLOOKUP(A2400,[2]tabelaEspeciesListas!$A:$F,5,FALSE)</f>
        <v>Crenicichla jegui</v>
      </c>
      <c r="C2400" s="20" t="s">
        <v>608</v>
      </c>
      <c r="D2400" s="20" t="str">
        <f>VLOOKUP(C2400,[1]tabelaPanDados!$A:$D,2,FALSE)</f>
        <v>CERPAN</v>
      </c>
    </row>
    <row r="2401" spans="1:4" s="21" customFormat="1" x14ac:dyDescent="0.25">
      <c r="A2401" s="20">
        <v>3947</v>
      </c>
      <c r="B2401" s="20" t="str">
        <f>VLOOKUP(A2401,[2]tabelaEspeciesListas!$A:$F,5,FALSE)</f>
        <v>Hasemania crenuchoides</v>
      </c>
      <c r="C2401" s="20" t="s">
        <v>608</v>
      </c>
      <c r="D2401" s="20" t="str">
        <f>VLOOKUP(C2401,[1]tabelaPanDados!$A:$D,2,FALSE)</f>
        <v>CERPAN</v>
      </c>
    </row>
    <row r="2402" spans="1:4" s="21" customFormat="1" x14ac:dyDescent="0.25">
      <c r="A2402" s="20">
        <v>11799</v>
      </c>
      <c r="B2402" s="20" t="str">
        <f>VLOOKUP(A2402,[2]tabelaEspeciesListas!$A:$F,5,FALSE)</f>
        <v>Hydrodynastes melanogigas</v>
      </c>
      <c r="C2402" s="20" t="s">
        <v>608</v>
      </c>
      <c r="D2402" s="20" t="str">
        <f>VLOOKUP(C2402,[1]tabelaPanDados!$A:$D,2,FALSE)</f>
        <v>CERPAN</v>
      </c>
    </row>
    <row r="2403" spans="1:4" s="21" customFormat="1" x14ac:dyDescent="0.25">
      <c r="A2403" s="20">
        <v>4014</v>
      </c>
      <c r="B2403" s="20" t="str">
        <f>VLOOKUP(A2403,[2]tabelaEspeciesListas!$A:$F,5,FALSE)</f>
        <v>Hyphessobrycon coelestinus</v>
      </c>
      <c r="C2403" s="20" t="s">
        <v>608</v>
      </c>
      <c r="D2403" s="20" t="str">
        <f>VLOOKUP(C2403,[1]tabelaPanDados!$A:$D,2,FALSE)</f>
        <v>CERPAN</v>
      </c>
    </row>
    <row r="2404" spans="1:4" s="21" customFormat="1" x14ac:dyDescent="0.25">
      <c r="A2404" s="20">
        <v>12140</v>
      </c>
      <c r="B2404" s="20" t="str">
        <f>VLOOKUP(A2404,[2]tabelaEspeciesListas!$A:$F,5,FALSE)</f>
        <v>Kentropyx vanzoi</v>
      </c>
      <c r="C2404" s="20" t="s">
        <v>608</v>
      </c>
      <c r="D2404" s="20" t="str">
        <f>VLOOKUP(C2404,[1]tabelaPanDados!$A:$D,2,FALSE)</f>
        <v>CERPAN</v>
      </c>
    </row>
    <row r="2405" spans="1:4" s="21" customFormat="1" x14ac:dyDescent="0.25">
      <c r="A2405" s="20">
        <v>7010</v>
      </c>
      <c r="B2405" s="20" t="str">
        <f>VLOOKUP(A2405,[2]tabelaEspeciesListas!$A:$F,5,FALSE)</f>
        <v>Lamontichthys avacanoeiro</v>
      </c>
      <c r="C2405" s="20" t="s">
        <v>608</v>
      </c>
      <c r="D2405" s="20" t="str">
        <f>VLOOKUP(C2405,[1]tabelaPanDados!$A:$D,2,FALSE)</f>
        <v>CERPAN</v>
      </c>
    </row>
    <row r="2406" spans="1:4" s="21" customFormat="1" x14ac:dyDescent="0.25">
      <c r="A2406" s="20">
        <v>7012</v>
      </c>
      <c r="B2406" s="20" t="str">
        <f>VLOOKUP(A2406,[2]tabelaEspeciesListas!$A:$F,5,FALSE)</f>
        <v>Lamontichthys parakana</v>
      </c>
      <c r="C2406" s="20" t="s">
        <v>608</v>
      </c>
      <c r="D2406" s="20" t="str">
        <f>VLOOKUP(C2406,[1]tabelaPanDados!$A:$D,2,FALSE)</f>
        <v>CERPAN</v>
      </c>
    </row>
    <row r="2407" spans="1:4" s="21" customFormat="1" x14ac:dyDescent="0.25">
      <c r="A2407" s="20">
        <v>7025</v>
      </c>
      <c r="B2407" s="20" t="str">
        <f>VLOOKUP(A2407,[2]tabelaEspeciesListas!$A:$F,5,FALSE)</f>
        <v>Loricaria coximensis</v>
      </c>
      <c r="C2407" s="20" t="s">
        <v>608</v>
      </c>
      <c r="D2407" s="20" t="str">
        <f>VLOOKUP(C2407,[1]tabelaPanDados!$A:$D,2,FALSE)</f>
        <v>CERPAN</v>
      </c>
    </row>
    <row r="2408" spans="1:4" s="21" customFormat="1" x14ac:dyDescent="0.25">
      <c r="A2408" s="20">
        <v>7363</v>
      </c>
      <c r="B2408" s="20" t="str">
        <f>VLOOKUP(A2408,[2]tabelaEspeciesListas!$A:$F,5,FALSE)</f>
        <v>Microglanis robustus</v>
      </c>
      <c r="C2408" s="20" t="s">
        <v>608</v>
      </c>
      <c r="D2408" s="20" t="str">
        <f>VLOOKUP(C2408,[1]tabelaPanDados!$A:$D,2,FALSE)</f>
        <v>CERPAN</v>
      </c>
    </row>
    <row r="2409" spans="1:4" s="21" customFormat="1" x14ac:dyDescent="0.25">
      <c r="A2409" s="20">
        <v>4209</v>
      </c>
      <c r="B2409" s="20" t="str">
        <f>VLOOKUP(A2409,[2]tabelaEspeciesListas!$A:$F,5,FALSE)</f>
        <v>Mylesinus paucisquamatus</v>
      </c>
      <c r="C2409" s="20" t="s">
        <v>608</v>
      </c>
      <c r="D2409" s="20" t="str">
        <f>VLOOKUP(C2409,[1]tabelaPanDados!$A:$D,2,FALSE)</f>
        <v>CERPAN</v>
      </c>
    </row>
    <row r="2410" spans="1:4" s="21" customFormat="1" x14ac:dyDescent="0.25">
      <c r="A2410" s="20">
        <v>11834</v>
      </c>
      <c r="B2410" s="20" t="str">
        <f>VLOOKUP(A2410,[2]tabelaEspeciesListas!$A:$F,5,FALSE)</f>
        <v>Phalotris multipunctatus</v>
      </c>
      <c r="C2410" s="20" t="s">
        <v>608</v>
      </c>
      <c r="D2410" s="20" t="str">
        <f>VLOOKUP(C2410,[1]tabelaPanDados!$A:$D,2,FALSE)</f>
        <v>CERPAN</v>
      </c>
    </row>
    <row r="2411" spans="1:4" s="21" customFormat="1" x14ac:dyDescent="0.25">
      <c r="A2411" s="20">
        <v>11842</v>
      </c>
      <c r="B2411" s="20" t="str">
        <f>VLOOKUP(A2411,[2]tabelaEspeciesListas!$A:$F,5,FALSE)</f>
        <v>Philodryas livida</v>
      </c>
      <c r="C2411" s="20" t="s">
        <v>608</v>
      </c>
      <c r="D2411" s="20" t="str">
        <f>VLOOKUP(C2411,[1]tabelaPanDados!$A:$D,2,FALSE)</f>
        <v>CERPAN</v>
      </c>
    </row>
    <row r="2412" spans="1:4" s="21" customFormat="1" x14ac:dyDescent="0.25">
      <c r="A2412" s="20">
        <v>7302</v>
      </c>
      <c r="B2412" s="20" t="str">
        <f>VLOOKUP(A2412,[2]tabelaEspeciesListas!$A:$F,5,FALSE)</f>
        <v>Pimelodus halisodous</v>
      </c>
      <c r="C2412" s="20" t="s">
        <v>608</v>
      </c>
      <c r="D2412" s="20" t="str">
        <f>VLOOKUP(C2412,[1]tabelaPanDados!$A:$D,2,FALSE)</f>
        <v>CERPAN</v>
      </c>
    </row>
    <row r="2413" spans="1:4" s="21" customFormat="1" x14ac:dyDescent="0.25">
      <c r="A2413" s="20">
        <v>7303</v>
      </c>
      <c r="B2413" s="20" t="str">
        <f>VLOOKUP(A2413,[2]tabelaEspeciesListas!$A:$F,5,FALSE)</f>
        <v>Pimelodus joannis</v>
      </c>
      <c r="C2413" s="20" t="s">
        <v>608</v>
      </c>
      <c r="D2413" s="20" t="str">
        <f>VLOOKUP(C2413,[1]tabelaPanDados!$A:$D,2,FALSE)</f>
        <v>CERPAN</v>
      </c>
    </row>
    <row r="2414" spans="1:4" s="21" customFormat="1" x14ac:dyDescent="0.25">
      <c r="A2414" s="20">
        <v>7317</v>
      </c>
      <c r="B2414" s="20" t="str">
        <f>VLOOKUP(A2414,[2]tabelaEspeciesListas!$A:$F,5,FALSE)</f>
        <v>Pimelodus stewartii</v>
      </c>
      <c r="C2414" s="20" t="s">
        <v>608</v>
      </c>
      <c r="D2414" s="20" t="str">
        <f>VLOOKUP(C2414,[1]tabelaPanDados!$A:$D,2,FALSE)</f>
        <v>CERPAN</v>
      </c>
    </row>
    <row r="2415" spans="1:4" s="21" customFormat="1" x14ac:dyDescent="0.25">
      <c r="A2415" s="20">
        <v>3512</v>
      </c>
      <c r="B2415" s="20" t="str">
        <f>VLOOKUP(A2415,[2]tabelaEspeciesListas!$A:$F,5,FALSE)</f>
        <v>Potamobatrachus trispinosus</v>
      </c>
      <c r="C2415" s="20" t="s">
        <v>608</v>
      </c>
      <c r="D2415" s="20" t="str">
        <f>VLOOKUP(C2415,[1]tabelaPanDados!$A:$D,2,FALSE)</f>
        <v>CERPAN</v>
      </c>
    </row>
    <row r="2416" spans="1:4" s="21" customFormat="1" x14ac:dyDescent="0.25">
      <c r="A2416" s="20">
        <v>8542</v>
      </c>
      <c r="B2416" s="20" t="str">
        <f>VLOOKUP(A2416,[2]tabelaEspeciesListas!$A:$F,5,FALSE)</f>
        <v>Proceratophrys moratoi</v>
      </c>
      <c r="C2416" s="20" t="s">
        <v>608</v>
      </c>
      <c r="D2416" s="20" t="str">
        <f>VLOOKUP(C2416,[1]tabelaPanDados!$A:$D,2,FALSE)</f>
        <v>CERPAN</v>
      </c>
    </row>
    <row r="2417" spans="1:4" s="21" customFormat="1" x14ac:dyDescent="0.25">
      <c r="A2417" s="20">
        <v>6636</v>
      </c>
      <c r="B2417" s="20" t="str">
        <f>VLOOKUP(A2417,[2]tabelaEspeciesListas!$A:$F,5,FALSE)</f>
        <v>Rhynchodoras xingui</v>
      </c>
      <c r="C2417" s="20" t="s">
        <v>608</v>
      </c>
      <c r="D2417" s="20" t="str">
        <f>VLOOKUP(C2417,[1]tabelaPanDados!$A:$D,2,FALSE)</f>
        <v>CERPAN</v>
      </c>
    </row>
    <row r="2418" spans="1:4" s="21" customFormat="1" x14ac:dyDescent="0.25">
      <c r="A2418" s="20">
        <v>4520</v>
      </c>
      <c r="B2418" s="20" t="str">
        <f>VLOOKUP(A2418,[2]tabelaEspeciesListas!$A:$F,5,FALSE)</f>
        <v>Roestes itupiranga</v>
      </c>
      <c r="C2418" s="20" t="s">
        <v>608</v>
      </c>
      <c r="D2418" s="20" t="str">
        <f>VLOOKUP(C2418,[1]tabelaPanDados!$A:$D,2,FALSE)</f>
        <v>CERPAN</v>
      </c>
    </row>
    <row r="2419" spans="1:4" s="21" customFormat="1" x14ac:dyDescent="0.25">
      <c r="A2419" s="20">
        <v>11231</v>
      </c>
      <c r="B2419" s="20" t="str">
        <f>VLOOKUP(A2419,[2]tabelaEspeciesListas!$A:$F,5,FALSE)</f>
        <v>Sapajus cay</v>
      </c>
      <c r="C2419" s="20" t="s">
        <v>608</v>
      </c>
      <c r="D2419" s="20" t="str">
        <f>VLOOKUP(C2419,[1]tabelaPanDados!$A:$D,2,FALSE)</f>
        <v>CERPAN</v>
      </c>
    </row>
    <row r="2420" spans="1:4" s="21" customFormat="1" x14ac:dyDescent="0.25">
      <c r="A2420" s="20">
        <v>3677</v>
      </c>
      <c r="B2420" s="20" t="str">
        <f>VLOOKUP(A2420,[2]tabelaEspeciesListas!$A:$F,5,FALSE)</f>
        <v>Sartor tucuruiense</v>
      </c>
      <c r="C2420" s="20" t="s">
        <v>608</v>
      </c>
      <c r="D2420" s="20" t="str">
        <f>VLOOKUP(C2420,[1]tabelaPanDados!$A:$D,2,FALSE)</f>
        <v>CERPAN</v>
      </c>
    </row>
    <row r="2421" spans="1:4" s="21" customFormat="1" x14ac:dyDescent="0.25">
      <c r="A2421" s="20">
        <v>7244</v>
      </c>
      <c r="B2421" s="20" t="str">
        <f>VLOOKUP(A2421,[2]tabelaEspeciesListas!$A:$F,5,FALSE)</f>
        <v>Scobinancistrus pariolispos</v>
      </c>
      <c r="C2421" s="20" t="s">
        <v>608</v>
      </c>
      <c r="D2421" s="20" t="str">
        <f>VLOOKUP(C2421,[1]tabelaPanDados!$A:$D,2,FALSE)</f>
        <v>CERPAN</v>
      </c>
    </row>
    <row r="2422" spans="1:4" s="21" customFormat="1" x14ac:dyDescent="0.25">
      <c r="A2422" s="20">
        <v>12159</v>
      </c>
      <c r="B2422" s="20" t="str">
        <f>VLOOKUP(A2422,[2]tabelaEspeciesListas!$A:$F,5,FALSE)</f>
        <v>Stenocercus dumerilii</v>
      </c>
      <c r="C2422" s="20" t="s">
        <v>608</v>
      </c>
      <c r="D2422" s="20" t="str">
        <f>VLOOKUP(C2422,[1]tabelaPanDados!$A:$D,2,FALSE)</f>
        <v>CERPAN</v>
      </c>
    </row>
    <row r="2423" spans="1:4" s="21" customFormat="1" x14ac:dyDescent="0.25">
      <c r="A2423" s="20">
        <v>5810</v>
      </c>
      <c r="B2423" s="20" t="str">
        <f>VLOOKUP(A2423,[2]tabelaEspeciesListas!$A:$F,5,FALSE)</f>
        <v>Teleocichla cinderella</v>
      </c>
      <c r="C2423" s="20" t="s">
        <v>608</v>
      </c>
      <c r="D2423" s="20" t="str">
        <f>VLOOKUP(C2423,[1]tabelaPanDados!$A:$D,2,FALSE)</f>
        <v>CERPAN</v>
      </c>
    </row>
    <row r="2424" spans="1:4" s="21" customFormat="1" x14ac:dyDescent="0.25">
      <c r="A2424" s="20">
        <v>11775</v>
      </c>
      <c r="B2424" s="20" t="str">
        <f>VLOOKUP(A2424,[2]tabelaEspeciesListas!$A:$F,5,FALSE)</f>
        <v>Erythrolamprus maryellenae</v>
      </c>
      <c r="C2424" s="20" t="s">
        <v>616</v>
      </c>
      <c r="D2424" s="20" t="str">
        <f>VLOOKUP(C2424,[1]tabelaPanDados!$A:$D,2,FALSE)</f>
        <v>Herpetofauna do Espinhaço Mineiro - 2º ciclo</v>
      </c>
    </row>
    <row r="2425" spans="1:4" s="21" customFormat="1" x14ac:dyDescent="0.25">
      <c r="A2425" s="20">
        <v>11996</v>
      </c>
      <c r="B2425" s="20" t="str">
        <f>VLOOKUP(A2425,[2]tabelaEspeciesListas!$A:$F,5,FALSE)</f>
        <v>Heterodactylus lundii</v>
      </c>
      <c r="C2425" s="20" t="s">
        <v>616</v>
      </c>
      <c r="D2425" s="20" t="str">
        <f>VLOOKUP(C2425,[1]tabelaPanDados!$A:$D,2,FALSE)</f>
        <v>Herpetofauna do Espinhaço Mineiro - 2º ciclo</v>
      </c>
    </row>
    <row r="2426" spans="1:4" s="21" customFormat="1" x14ac:dyDescent="0.25">
      <c r="A2426" s="20">
        <v>12231</v>
      </c>
      <c r="B2426" s="20" t="str">
        <f>VLOOKUP(A2426,[2]tabelaEspeciesListas!$A:$F,5,FALSE)</f>
        <v>Hydromedusa maximiliani</v>
      </c>
      <c r="C2426" s="20" t="s">
        <v>616</v>
      </c>
      <c r="D2426" s="20" t="str">
        <f>VLOOKUP(C2426,[1]tabelaPanDados!$A:$D,2,FALSE)</f>
        <v>Herpetofauna do Espinhaço Mineiro - 2º ciclo</v>
      </c>
    </row>
    <row r="2427" spans="1:4" s="21" customFormat="1" x14ac:dyDescent="0.25">
      <c r="A2427" s="20">
        <v>11841</v>
      </c>
      <c r="B2427" s="20" t="str">
        <f>VLOOKUP(A2427,[2]tabelaEspeciesListas!$A:$F,5,FALSE)</f>
        <v>Philodryas laticeps</v>
      </c>
      <c r="C2427" s="20" t="s">
        <v>616</v>
      </c>
      <c r="D2427" s="20" t="str">
        <f>VLOOKUP(C2427,[1]tabelaPanDados!$A:$D,2,FALSE)</f>
        <v>Herpetofauna do Espinhaço Mineiro - 2º ciclo</v>
      </c>
    </row>
    <row r="2428" spans="1:4" s="21" customFormat="1" x14ac:dyDescent="0.25">
      <c r="A2428" s="20">
        <v>8458</v>
      </c>
      <c r="B2428" s="20" t="str">
        <f>VLOOKUP(A2428,[2]tabelaEspeciesListas!$A:$F,5,FALSE)</f>
        <v>Physalaemus maximus</v>
      </c>
      <c r="C2428" s="20" t="s">
        <v>616</v>
      </c>
      <c r="D2428" s="20" t="str">
        <f>VLOOKUP(C2428,[1]tabelaPanDados!$A:$D,2,FALSE)</f>
        <v>Herpetofauna do Espinhaço Mineiro - 2º ciclo</v>
      </c>
    </row>
    <row r="2429" spans="1:4" s="21" customFormat="1" x14ac:dyDescent="0.25">
      <c r="A2429" s="20">
        <v>12019</v>
      </c>
      <c r="B2429" s="20" t="str">
        <f>VLOOKUP(A2429,[2]tabelaEspeciesListas!$A:$F,5,FALSE)</f>
        <v>Placosoma cipoense</v>
      </c>
      <c r="C2429" s="20" t="s">
        <v>616</v>
      </c>
      <c r="D2429" s="20" t="str">
        <f>VLOOKUP(C2429,[1]tabelaPanDados!$A:$D,2,FALSE)</f>
        <v>Herpetofauna do Espinhaço Mineiro - 2º ciclo</v>
      </c>
    </row>
    <row r="2430" spans="1:4" s="21" customFormat="1" x14ac:dyDescent="0.25">
      <c r="A2430" s="20">
        <v>12024</v>
      </c>
      <c r="B2430" s="20" t="str">
        <f>VLOOKUP(A2430,[2]tabelaEspeciesListas!$A:$F,5,FALSE)</f>
        <v>Psilophthalmus paeminosus</v>
      </c>
      <c r="C2430" s="20" t="s">
        <v>616</v>
      </c>
      <c r="D2430" s="20" t="str">
        <f>VLOOKUP(C2430,[1]tabelaPanDados!$A:$D,2,FALSE)</f>
        <v>Herpetofauna do Espinhaço Mineiro - 2º ciclo</v>
      </c>
    </row>
    <row r="2431" spans="1:4" s="21" customFormat="1" x14ac:dyDescent="0.25">
      <c r="A2431" s="20">
        <v>11701</v>
      </c>
      <c r="B2431" s="20" t="str">
        <f>VLOOKUP(A2431,[2]tabelaEspeciesListas!$A:$F,5,FALSE)</f>
        <v>Apostolepis quirogai</v>
      </c>
      <c r="C2431" s="20" t="s">
        <v>621</v>
      </c>
      <c r="D2431" s="20" t="str">
        <f>VLOOKUP(C2431,[1]tabelaPanDados!$A:$D,2,FALSE)</f>
        <v>Herpetofauna do Sul - 2º ciclo</v>
      </c>
    </row>
    <row r="2432" spans="1:4" s="21" customFormat="1" x14ac:dyDescent="0.25">
      <c r="A2432" s="20">
        <v>11733</v>
      </c>
      <c r="B2432" s="20" t="str">
        <f>VLOOKUP(A2432,[2]tabelaEspeciesListas!$A:$F,5,FALSE)</f>
        <v>Atractus thalesdelemai</v>
      </c>
      <c r="C2432" s="20" t="s">
        <v>621</v>
      </c>
      <c r="D2432" s="20" t="str">
        <f>VLOOKUP(C2432,[1]tabelaPanDados!$A:$D,2,FALSE)</f>
        <v>Herpetofauna do Sul - 2º ciclo</v>
      </c>
    </row>
    <row r="2433" spans="1:4" s="21" customFormat="1" x14ac:dyDescent="0.25">
      <c r="A2433" s="20">
        <v>8068</v>
      </c>
      <c r="B2433" s="20" t="str">
        <f>VLOOKUP(A2433,[2]tabelaEspeciesListas!$A:$F,5,FALSE)</f>
        <v>Boana curupi</v>
      </c>
      <c r="C2433" s="20" t="s">
        <v>621</v>
      </c>
      <c r="D2433" s="20" t="str">
        <f>VLOOKUP(C2433,[1]tabelaPanDados!$A:$D,2,FALSE)</f>
        <v>Herpetofauna do Sul - 2º ciclo</v>
      </c>
    </row>
    <row r="2434" spans="1:4" s="21" customFormat="1" x14ac:dyDescent="0.25">
      <c r="A2434" s="20">
        <v>8101</v>
      </c>
      <c r="B2434" s="20" t="str">
        <f>VLOOKUP(A2434,[2]tabelaEspeciesListas!$A:$F,5,FALSE)</f>
        <v>Boana semiguttata</v>
      </c>
      <c r="C2434" s="20" t="s">
        <v>621</v>
      </c>
      <c r="D2434" s="20" t="str">
        <f>VLOOKUP(C2434,[1]tabelaPanDados!$A:$D,2,FALSE)</f>
        <v>Herpetofauna do Sul - 2º ciclo</v>
      </c>
    </row>
    <row r="2435" spans="1:4" s="21" customFormat="1" x14ac:dyDescent="0.25">
      <c r="A2435" s="20">
        <v>12207</v>
      </c>
      <c r="B2435" s="20" t="str">
        <f>VLOOKUP(A2435,[2]tabelaEspeciesListas!$A:$F,5,FALSE)</f>
        <v>Bothrops itapetiningae</v>
      </c>
      <c r="C2435" s="20" t="s">
        <v>621</v>
      </c>
      <c r="D2435" s="20" t="str">
        <f>VLOOKUP(C2435,[1]tabelaPanDados!$A:$D,2,FALSE)</f>
        <v>Herpetofauna do Sul - 2º ciclo</v>
      </c>
    </row>
    <row r="2436" spans="1:4" s="21" customFormat="1" x14ac:dyDescent="0.25">
      <c r="A2436" s="20">
        <v>7703</v>
      </c>
      <c r="B2436" s="20" t="str">
        <f>VLOOKUP(A2436,[2]tabelaEspeciesListas!$A:$F,5,FALSE)</f>
        <v>Brachycephalus pernix</v>
      </c>
      <c r="C2436" s="20" t="s">
        <v>621</v>
      </c>
      <c r="D2436" s="20" t="str">
        <f>VLOOKUP(C2436,[1]tabelaPanDados!$A:$D,2,FALSE)</f>
        <v>Herpetofauna do Sul - 2º ciclo</v>
      </c>
    </row>
    <row r="2437" spans="1:4" s="21" customFormat="1" x14ac:dyDescent="0.25">
      <c r="A2437" s="20">
        <v>11742</v>
      </c>
      <c r="B2437" s="20" t="str">
        <f>VLOOKUP(A2437,[2]tabelaEspeciesListas!$A:$F,5,FALSE)</f>
        <v>Calamodontophis paucidens</v>
      </c>
      <c r="C2437" s="20" t="s">
        <v>621</v>
      </c>
      <c r="D2437" s="20" t="str">
        <f>VLOOKUP(C2437,[1]tabelaPanDados!$A:$D,2,FALSE)</f>
        <v>Herpetofauna do Sul - 2º ciclo</v>
      </c>
    </row>
    <row r="2438" spans="1:4" s="21" customFormat="1" x14ac:dyDescent="0.25">
      <c r="A2438" s="20">
        <v>11743</v>
      </c>
      <c r="B2438" s="20" t="str">
        <f>VLOOKUP(A2438,[2]tabelaEspeciesListas!$A:$F,5,FALSE)</f>
        <v>Calamodontophis ronaldoi</v>
      </c>
      <c r="C2438" s="20" t="s">
        <v>621</v>
      </c>
      <c r="D2438" s="20" t="str">
        <f>VLOOKUP(C2438,[1]tabelaPanDados!$A:$D,2,FALSE)</f>
        <v>Herpetofauna do Sul - 2º ciclo</v>
      </c>
    </row>
    <row r="2439" spans="1:4" s="21" customFormat="1" x14ac:dyDescent="0.25">
      <c r="A2439" s="20">
        <v>7834</v>
      </c>
      <c r="B2439" s="20" t="str">
        <f>VLOOKUP(A2439,[2]tabelaEspeciesListas!$A:$F,5,FALSE)</f>
        <v>Ceratophrys ornata</v>
      </c>
      <c r="C2439" s="20" t="s">
        <v>621</v>
      </c>
      <c r="D2439" s="20" t="str">
        <f>VLOOKUP(C2439,[1]tabelaPanDados!$A:$D,2,FALSE)</f>
        <v>Herpetofauna do Sul - 2º ciclo</v>
      </c>
    </row>
    <row r="2440" spans="1:4" s="21" customFormat="1" x14ac:dyDescent="0.25">
      <c r="A2440" s="20">
        <v>12130</v>
      </c>
      <c r="B2440" s="20" t="str">
        <f>VLOOKUP(A2440,[2]tabelaEspeciesListas!$A:$F,5,FALSE)</f>
        <v>Contomastix vacariensis</v>
      </c>
      <c r="C2440" s="20" t="s">
        <v>621</v>
      </c>
      <c r="D2440" s="20" t="str">
        <f>VLOOKUP(C2440,[1]tabelaPanDados!$A:$D,2,FALSE)</f>
        <v>Herpetofauna do Sul - 2º ciclo</v>
      </c>
    </row>
    <row r="2441" spans="1:4" s="21" customFormat="1" x14ac:dyDescent="0.25">
      <c r="A2441" s="20">
        <v>8294</v>
      </c>
      <c r="B2441" s="20" t="str">
        <f>VLOOKUP(A2441,[2]tabelaEspeciesListas!$A:$F,5,FALSE)</f>
        <v>Crossodactylus schmidti</v>
      </c>
      <c r="C2441" s="20" t="s">
        <v>621</v>
      </c>
      <c r="D2441" s="20" t="str">
        <f>VLOOKUP(C2441,[1]tabelaPanDados!$A:$D,2,FALSE)</f>
        <v>Herpetofauna do Sul - 2º ciclo</v>
      </c>
    </row>
    <row r="2442" spans="1:4" s="21" customFormat="1" x14ac:dyDescent="0.25">
      <c r="A2442" s="20">
        <v>7848</v>
      </c>
      <c r="B2442" s="20" t="str">
        <f>VLOOKUP(A2442,[2]tabelaEspeciesListas!$A:$F,5,FALSE)</f>
        <v>Cycloramphus bolitoglossus</v>
      </c>
      <c r="C2442" s="20" t="s">
        <v>621</v>
      </c>
      <c r="D2442" s="20" t="str">
        <f>VLOOKUP(C2442,[1]tabelaPanDados!$A:$D,2,FALSE)</f>
        <v>Herpetofauna do Sul - 2º ciclo</v>
      </c>
    </row>
    <row r="2443" spans="1:4" s="21" customFormat="1" x14ac:dyDescent="0.25">
      <c r="A2443" s="20">
        <v>7854</v>
      </c>
      <c r="B2443" s="20" t="str">
        <f>VLOOKUP(A2443,[2]tabelaEspeciesListas!$A:$F,5,FALSE)</f>
        <v>Cycloramphus diringshofeni</v>
      </c>
      <c r="C2443" s="20" t="s">
        <v>621</v>
      </c>
      <c r="D2443" s="20" t="str">
        <f>VLOOKUP(C2443,[1]tabelaPanDados!$A:$D,2,FALSE)</f>
        <v>Herpetofauna do Sul - 2º ciclo</v>
      </c>
    </row>
    <row r="2444" spans="1:4" s="21" customFormat="1" x14ac:dyDescent="0.25">
      <c r="A2444" s="20">
        <v>11757</v>
      </c>
      <c r="B2444" s="20" t="str">
        <f>VLOOKUP(A2444,[2]tabelaEspeciesListas!$A:$F,5,FALSE)</f>
        <v>Ditaxodon taeniatus</v>
      </c>
      <c r="C2444" s="20" t="s">
        <v>621</v>
      </c>
      <c r="D2444" s="20" t="str">
        <f>VLOOKUP(C2444,[1]tabelaPanDados!$A:$D,2,FALSE)</f>
        <v>Herpetofauna do Sul - 2º ciclo</v>
      </c>
    </row>
    <row r="2445" spans="1:4" s="21" customFormat="1" x14ac:dyDescent="0.25">
      <c r="A2445" s="20">
        <v>12088</v>
      </c>
      <c r="B2445" s="20" t="str">
        <f>VLOOKUP(A2445,[2]tabelaEspeciesListas!$A:$F,5,FALSE)</f>
        <v>Homonota uruguayensis</v>
      </c>
      <c r="C2445" s="20" t="s">
        <v>621</v>
      </c>
      <c r="D2445" s="20" t="str">
        <f>VLOOKUP(C2445,[1]tabelaPanDados!$A:$D,2,FALSE)</f>
        <v>Herpetofauna do Sul - 2º ciclo</v>
      </c>
    </row>
    <row r="2446" spans="1:4" s="21" customFormat="1" x14ac:dyDescent="0.25">
      <c r="A2446" s="20">
        <v>8093</v>
      </c>
      <c r="B2446" s="20" t="str">
        <f>VLOOKUP(A2446,[2]tabelaEspeciesListas!$A:$F,5,FALSE)</f>
        <v>Hypsiboas poaju</v>
      </c>
      <c r="C2446" s="20" t="s">
        <v>621</v>
      </c>
      <c r="D2446" s="20" t="str">
        <f>VLOOKUP(C2446,[1]tabelaPanDados!$A:$D,2,FALSE)</f>
        <v>Herpetofauna do Sul - 2º ciclo</v>
      </c>
    </row>
    <row r="2447" spans="1:4" s="21" customFormat="1" x14ac:dyDescent="0.25">
      <c r="A2447" s="20">
        <v>7723</v>
      </c>
      <c r="B2447" s="20" t="str">
        <f>VLOOKUP(A2447,[2]tabelaEspeciesListas!$A:$F,5,FALSE)</f>
        <v>Ischnocnema manezinho</v>
      </c>
      <c r="C2447" s="20" t="s">
        <v>621</v>
      </c>
      <c r="D2447" s="20" t="str">
        <f>VLOOKUP(C2447,[1]tabelaPanDados!$A:$D,2,FALSE)</f>
        <v>Herpetofauna do Sul - 2º ciclo</v>
      </c>
    </row>
    <row r="2448" spans="1:4" s="21" customFormat="1" x14ac:dyDescent="0.25">
      <c r="A2448" s="20">
        <v>12065</v>
      </c>
      <c r="B2448" s="20" t="str">
        <f>VLOOKUP(A2448,[2]tabelaEspeciesListas!$A:$F,5,FALSE)</f>
        <v>Liolaemus arambarensis</v>
      </c>
      <c r="C2448" s="20" t="s">
        <v>621</v>
      </c>
      <c r="D2448" s="20" t="str">
        <f>VLOOKUP(C2448,[1]tabelaPanDados!$A:$D,2,FALSE)</f>
        <v>Herpetofauna do Sul - 2º ciclo</v>
      </c>
    </row>
    <row r="2449" spans="1:4" s="21" customFormat="1" x14ac:dyDescent="0.25">
      <c r="A2449" s="20">
        <v>12067</v>
      </c>
      <c r="B2449" s="20" t="str">
        <f>VLOOKUP(A2449,[2]tabelaEspeciesListas!$A:$F,5,FALSE)</f>
        <v>Liolaemus occipitalis</v>
      </c>
      <c r="C2449" s="20" t="s">
        <v>621</v>
      </c>
      <c r="D2449" s="20" t="str">
        <f>VLOOKUP(C2449,[1]tabelaPanDados!$A:$D,2,FALSE)</f>
        <v>Herpetofauna do Sul - 2º ciclo</v>
      </c>
    </row>
    <row r="2450" spans="1:4" s="21" customFormat="1" x14ac:dyDescent="0.25">
      <c r="A2450" s="20">
        <v>7761</v>
      </c>
      <c r="B2450" s="20" t="str">
        <f>VLOOKUP(A2450,[2]tabelaEspeciesListas!$A:$F,5,FALSE)</f>
        <v>Melanophryniscus admirabilis</v>
      </c>
      <c r="C2450" s="20" t="s">
        <v>621</v>
      </c>
      <c r="D2450" s="20" t="str">
        <f>VLOOKUP(C2450,[1]tabelaPanDados!$A:$D,2,FALSE)</f>
        <v>Herpetofauna do Sul - 2º ciclo</v>
      </c>
    </row>
    <row r="2451" spans="1:4" s="21" customFormat="1" x14ac:dyDescent="0.25">
      <c r="A2451" s="20">
        <v>7764</v>
      </c>
      <c r="B2451" s="20" t="str">
        <f>VLOOKUP(A2451,[2]tabelaEspeciesListas!$A:$F,5,FALSE)</f>
        <v>Melanophryniscus cambaraensis</v>
      </c>
      <c r="C2451" s="20" t="s">
        <v>621</v>
      </c>
      <c r="D2451" s="20" t="str">
        <f>VLOOKUP(C2451,[1]tabelaPanDados!$A:$D,2,FALSE)</f>
        <v>Herpetofauna do Sul - 2º ciclo</v>
      </c>
    </row>
    <row r="2452" spans="1:4" s="21" customFormat="1" x14ac:dyDescent="0.25">
      <c r="A2452" s="20">
        <v>7766</v>
      </c>
      <c r="B2452" s="20" t="str">
        <f>VLOOKUP(A2452,[2]tabelaEspeciesListas!$A:$F,5,FALSE)</f>
        <v>Melanophryniscus dorsalis</v>
      </c>
      <c r="C2452" s="20" t="s">
        <v>621</v>
      </c>
      <c r="D2452" s="20" t="str">
        <f>VLOOKUP(C2452,[1]tabelaPanDados!$A:$D,2,FALSE)</f>
        <v>Herpetofauna do Sul - 2º ciclo</v>
      </c>
    </row>
    <row r="2453" spans="1:4" s="21" customFormat="1" x14ac:dyDescent="0.25">
      <c r="A2453" s="20">
        <v>7769</v>
      </c>
      <c r="B2453" s="20" t="str">
        <f>VLOOKUP(A2453,[2]tabelaEspeciesListas!$A:$F,5,FALSE)</f>
        <v>Melanophryniscus macrogranulosus</v>
      </c>
      <c r="C2453" s="20" t="s">
        <v>621</v>
      </c>
      <c r="D2453" s="20" t="str">
        <f>VLOOKUP(C2453,[1]tabelaPanDados!$A:$D,2,FALSE)</f>
        <v>Herpetofauna do Sul - 2º ciclo</v>
      </c>
    </row>
    <row r="2454" spans="1:4" s="21" customFormat="1" x14ac:dyDescent="0.25">
      <c r="A2454" s="20">
        <v>7770</v>
      </c>
      <c r="B2454" s="20" t="str">
        <f>VLOOKUP(A2454,[2]tabelaEspeciesListas!$A:$F,5,FALSE)</f>
        <v>Melanophryniscus montevidensis</v>
      </c>
      <c r="C2454" s="20" t="s">
        <v>621</v>
      </c>
      <c r="D2454" s="20" t="str">
        <f>VLOOKUP(C2454,[1]tabelaPanDados!$A:$D,2,FALSE)</f>
        <v>Herpetofauna do Sul - 2º ciclo</v>
      </c>
    </row>
    <row r="2455" spans="1:4" s="21" customFormat="1" x14ac:dyDescent="0.25">
      <c r="A2455" s="20">
        <v>7777</v>
      </c>
      <c r="B2455" s="20" t="str">
        <f>VLOOKUP(A2455,[2]tabelaEspeciesListas!$A:$F,5,FALSE)</f>
        <v>Melanophryniscus spectabilis</v>
      </c>
      <c r="C2455" s="20" t="s">
        <v>621</v>
      </c>
      <c r="D2455" s="20" t="str">
        <f>VLOOKUP(C2455,[1]tabelaPanDados!$A:$D,2,FALSE)</f>
        <v>Herpetofauna do Sul - 2º ciclo</v>
      </c>
    </row>
    <row r="2456" spans="1:4" s="21" customFormat="1" x14ac:dyDescent="0.25">
      <c r="A2456" s="20">
        <v>12157</v>
      </c>
      <c r="B2456" s="20" t="str">
        <f>VLOOKUP(A2456,[2]tabelaEspeciesListas!$A:$F,5,FALSE)</f>
        <v>Stenocercus azureus</v>
      </c>
      <c r="C2456" s="20" t="s">
        <v>621</v>
      </c>
      <c r="D2456" s="20" t="str">
        <f>VLOOKUP(C2456,[1]tabelaPanDados!$A:$D,2,FALSE)</f>
        <v>Herpetofauna do Sul - 2º ciclo</v>
      </c>
    </row>
    <row r="2457" spans="1:4" s="21" customFormat="1" x14ac:dyDescent="0.25">
      <c r="A2457" s="20">
        <v>7886</v>
      </c>
      <c r="B2457" s="20" t="str">
        <f>VLOOKUP(A2457,[2]tabelaEspeciesListas!$A:$F,5,FALSE)</f>
        <v>Thoropa saxatilis</v>
      </c>
      <c r="C2457" s="20" t="s">
        <v>621</v>
      </c>
      <c r="D2457" s="20" t="str">
        <f>VLOOKUP(C2457,[1]tabelaPanDados!$A:$D,2,FALSE)</f>
        <v>Herpetofauna do Sul - 2º ciclo</v>
      </c>
    </row>
    <row r="2458" spans="1:4" s="21" customFormat="1" x14ac:dyDescent="0.25">
      <c r="A2458" s="20">
        <v>12175</v>
      </c>
      <c r="B2458" s="20" t="str">
        <f>VLOOKUP(A2458,[2]tabelaEspeciesListas!$A:$F,5,FALSE)</f>
        <v>Tropidurus imbituba</v>
      </c>
      <c r="C2458" s="20" t="s">
        <v>621</v>
      </c>
      <c r="D2458" s="20" t="str">
        <f>VLOOKUP(C2458,[1]tabelaPanDados!$A:$D,2,FALSE)</f>
        <v>Herpetofauna do Sul - 2º ciclo</v>
      </c>
    </row>
    <row r="2459" spans="1:4" s="21" customFormat="1" x14ac:dyDescent="0.25">
      <c r="A2459" s="20">
        <v>11950</v>
      </c>
      <c r="B2459" s="20" t="str">
        <f>VLOOKUP(A2459,[2]tabelaEspeciesListas!$A:$F,5,FALSE)</f>
        <v>Acratosaura spinosa</v>
      </c>
      <c r="C2459" s="20" t="s">
        <v>626</v>
      </c>
      <c r="D2459" s="20" t="str">
        <f>VLOOKUP(C2459,[1]tabelaPanDados!$A:$D,2,FALSE)</f>
        <v>Herpetofauna do Nordeste - 2º ciclo</v>
      </c>
    </row>
    <row r="2460" spans="1:4" s="21" customFormat="1" x14ac:dyDescent="0.25">
      <c r="A2460" s="20">
        <v>7915</v>
      </c>
      <c r="B2460" s="20" t="str">
        <f>VLOOKUP(A2460,[2]tabelaEspeciesListas!$A:$F,5,FALSE)</f>
        <v>Adelophryne maranguapensis</v>
      </c>
      <c r="C2460" s="20" t="s">
        <v>626</v>
      </c>
      <c r="D2460" s="20" t="str">
        <f>VLOOKUP(C2460,[1]tabelaPanDados!$A:$D,2,FALSE)</f>
        <v>Herpetofauna do Nordeste - 2º ciclo</v>
      </c>
    </row>
    <row r="2461" spans="1:4" s="21" customFormat="1" x14ac:dyDescent="0.25">
      <c r="A2461" s="20">
        <v>11951</v>
      </c>
      <c r="B2461" s="20" t="str">
        <f>VLOOKUP(A2461,[2]tabelaEspeciesListas!$A:$F,5,FALSE)</f>
        <v>Alexandresaurus camacan</v>
      </c>
      <c r="C2461" s="20" t="s">
        <v>626</v>
      </c>
      <c r="D2461" s="20" t="str">
        <f>VLOOKUP(C2461,[1]tabelaPanDados!$A:$D,2,FALSE)</f>
        <v>Herpetofauna do Nordeste - 2º ciclo</v>
      </c>
    </row>
    <row r="2462" spans="1:4" s="21" customFormat="1" x14ac:dyDescent="0.25">
      <c r="A2462" s="20">
        <v>12117</v>
      </c>
      <c r="B2462" s="20" t="str">
        <f>VLOOKUP(A2462,[2]tabelaEspeciesListas!$A:$F,5,FALSE)</f>
        <v>Ameivula cyanura</v>
      </c>
      <c r="C2462" s="20" t="s">
        <v>626</v>
      </c>
      <c r="D2462" s="20" t="str">
        <f>VLOOKUP(C2462,[1]tabelaPanDados!$A:$D,2,FALSE)</f>
        <v>Herpetofauna do Nordeste - 2º ciclo</v>
      </c>
    </row>
    <row r="2463" spans="1:4" s="21" customFormat="1" x14ac:dyDescent="0.25">
      <c r="A2463" s="20">
        <v>12121</v>
      </c>
      <c r="B2463" s="20" t="str">
        <f>VLOOKUP(A2463,[2]tabelaEspeciesListas!$A:$F,5,FALSE)</f>
        <v>Ameivula nativo</v>
      </c>
      <c r="C2463" s="20" t="s">
        <v>626</v>
      </c>
      <c r="D2463" s="20" t="str">
        <f>VLOOKUP(C2463,[1]tabelaPanDados!$A:$D,2,FALSE)</f>
        <v>Herpetofauna do Nordeste - 2º ciclo</v>
      </c>
    </row>
    <row r="2464" spans="1:4" s="21" customFormat="1" x14ac:dyDescent="0.25">
      <c r="A2464" s="20">
        <v>12189</v>
      </c>
      <c r="B2464" s="20" t="str">
        <f>VLOOKUP(A2464,[2]tabelaEspeciesListas!$A:$F,5,FALSE)</f>
        <v>Amerotyphlops amoipira</v>
      </c>
      <c r="C2464" s="20" t="s">
        <v>626</v>
      </c>
      <c r="D2464" s="20" t="str">
        <f>VLOOKUP(C2464,[1]tabelaPanDados!$A:$D,2,FALSE)</f>
        <v>Herpetofauna do Nordeste - 2º ciclo</v>
      </c>
    </row>
    <row r="2465" spans="1:4" s="21" customFormat="1" x14ac:dyDescent="0.25">
      <c r="A2465" s="20">
        <v>12192</v>
      </c>
      <c r="B2465" s="20" t="str">
        <f>VLOOKUP(A2465,[2]tabelaEspeciesListas!$A:$F,5,FALSE)</f>
        <v>Amerotyphlops paucisquamus</v>
      </c>
      <c r="C2465" s="20" t="s">
        <v>626</v>
      </c>
      <c r="D2465" s="20" t="str">
        <f>VLOOKUP(C2465,[1]tabelaPanDados!$A:$D,2,FALSE)</f>
        <v>Herpetofauna do Nordeste - 2º ciclo</v>
      </c>
    </row>
    <row r="2466" spans="1:4" s="21" customFormat="1" x14ac:dyDescent="0.25">
      <c r="A2466" s="20">
        <v>12194</v>
      </c>
      <c r="B2466" s="20" t="str">
        <f>VLOOKUP(A2466,[2]tabelaEspeciesListas!$A:$F,5,FALSE)</f>
        <v>Amerotyphlops yonenagae</v>
      </c>
      <c r="C2466" s="20" t="s">
        <v>626</v>
      </c>
      <c r="D2466" s="20" t="str">
        <f>VLOOKUP(C2466,[1]tabelaPanDados!$A:$D,2,FALSE)</f>
        <v>Herpetofauna do Nordeste - 2º ciclo</v>
      </c>
    </row>
    <row r="2467" spans="1:4" s="21" customFormat="1" x14ac:dyDescent="0.25">
      <c r="A2467" s="20">
        <v>11542</v>
      </c>
      <c r="B2467" s="20" t="str">
        <f>VLOOKUP(A2467,[2]tabelaEspeciesListas!$A:$F,5,FALSE)</f>
        <v>Amphisbaena arda</v>
      </c>
      <c r="C2467" s="20" t="s">
        <v>626</v>
      </c>
      <c r="D2467" s="20" t="str">
        <f>VLOOKUP(C2467,[1]tabelaPanDados!$A:$D,2,FALSE)</f>
        <v>Herpetofauna do Nordeste - 2º ciclo</v>
      </c>
    </row>
    <row r="2468" spans="1:4" s="21" customFormat="1" x14ac:dyDescent="0.25">
      <c r="A2468" s="20">
        <v>11558</v>
      </c>
      <c r="B2468" s="20" t="str">
        <f>VLOOKUP(A2468,[2]tabelaEspeciesListas!$A:$F,5,FALSE)</f>
        <v>Amphisbaena frontalis</v>
      </c>
      <c r="C2468" s="20" t="s">
        <v>626</v>
      </c>
      <c r="D2468" s="20" t="str">
        <f>VLOOKUP(C2468,[1]tabelaPanDados!$A:$D,2,FALSE)</f>
        <v>Herpetofauna do Nordeste - 2º ciclo</v>
      </c>
    </row>
    <row r="2469" spans="1:4" s="21" customFormat="1" x14ac:dyDescent="0.25">
      <c r="A2469" s="20">
        <v>11560</v>
      </c>
      <c r="B2469" s="20" t="str">
        <f>VLOOKUP(A2469,[2]tabelaEspeciesListas!$A:$F,5,FALSE)</f>
        <v>Amphisbaena hastata</v>
      </c>
      <c r="C2469" s="20" t="s">
        <v>626</v>
      </c>
      <c r="D2469" s="20" t="str">
        <f>VLOOKUP(C2469,[1]tabelaPanDados!$A:$D,2,FALSE)</f>
        <v>Herpetofauna do Nordeste - 2º ciclo</v>
      </c>
    </row>
    <row r="2470" spans="1:4" s="21" customFormat="1" x14ac:dyDescent="0.25">
      <c r="A2470" s="20">
        <v>11578</v>
      </c>
      <c r="B2470" s="20" t="str">
        <f>VLOOKUP(A2470,[2]tabelaEspeciesListas!$A:$F,5,FALSE)</f>
        <v>Amphisbaena nigricauda</v>
      </c>
      <c r="C2470" s="20" t="s">
        <v>626</v>
      </c>
      <c r="D2470" s="20" t="str">
        <f>VLOOKUP(C2470,[1]tabelaPanDados!$A:$D,2,FALSE)</f>
        <v>Herpetofauna do Nordeste - 2º ciclo</v>
      </c>
    </row>
    <row r="2471" spans="1:4" s="21" customFormat="1" x14ac:dyDescent="0.25">
      <c r="A2471" s="20">
        <v>11581</v>
      </c>
      <c r="B2471" s="20" t="str">
        <f>VLOOKUP(A2471,[2]tabelaEspeciesListas!$A:$F,5,FALSE)</f>
        <v>Amphisbaena ridley</v>
      </c>
      <c r="C2471" s="20" t="s">
        <v>626</v>
      </c>
      <c r="D2471" s="20" t="str">
        <f>VLOOKUP(C2471,[1]tabelaPanDados!$A:$D,2,FALSE)</f>
        <v>Herpetofauna do Nordeste - 2º ciclo</v>
      </c>
    </row>
    <row r="2472" spans="1:4" s="21" customFormat="1" x14ac:dyDescent="0.25">
      <c r="A2472" s="20">
        <v>11588</v>
      </c>
      <c r="B2472" s="20" t="str">
        <f>VLOOKUP(A2472,[2]tabelaEspeciesListas!$A:$F,5,FALSE)</f>
        <v>Amphisbaena supernumeraria</v>
      </c>
      <c r="C2472" s="20" t="s">
        <v>626</v>
      </c>
      <c r="D2472" s="20" t="str">
        <f>VLOOKUP(C2472,[1]tabelaPanDados!$A:$D,2,FALSE)</f>
        <v>Herpetofauna do Nordeste - 2º ciclo</v>
      </c>
    </row>
    <row r="2473" spans="1:4" s="21" customFormat="1" x14ac:dyDescent="0.25">
      <c r="A2473" s="20">
        <v>11592</v>
      </c>
      <c r="B2473" s="20" t="str">
        <f>VLOOKUP(A2473,[2]tabelaEspeciesListas!$A:$F,5,FALSE)</f>
        <v>Amphisbaena uroxena</v>
      </c>
      <c r="C2473" s="20" t="s">
        <v>626</v>
      </c>
      <c r="D2473" s="20" t="str">
        <f>VLOOKUP(C2473,[1]tabelaPanDados!$A:$D,2,FALSE)</f>
        <v>Herpetofauna do Nordeste - 2º ciclo</v>
      </c>
    </row>
    <row r="2474" spans="1:4" s="21" customFormat="1" x14ac:dyDescent="0.25">
      <c r="A2474" s="20">
        <v>11955</v>
      </c>
      <c r="B2474" s="20" t="str">
        <f>VLOOKUP(A2474,[2]tabelaEspeciesListas!$A:$F,5,FALSE)</f>
        <v>Anotosaura collaris</v>
      </c>
      <c r="C2474" s="20" t="s">
        <v>626</v>
      </c>
      <c r="D2474" s="20" t="str">
        <f>VLOOKUP(C2474,[1]tabelaPanDados!$A:$D,2,FALSE)</f>
        <v>Herpetofauna do Nordeste - 2º ciclo</v>
      </c>
    </row>
    <row r="2475" spans="1:4" s="21" customFormat="1" x14ac:dyDescent="0.25">
      <c r="A2475" s="20">
        <v>7936</v>
      </c>
      <c r="B2475" s="20" t="str">
        <f>VLOOKUP(A2475,[2]tabelaEspeciesListas!$A:$F,5,FALSE)</f>
        <v>Aparasphenodon arapapa</v>
      </c>
      <c r="C2475" s="20" t="s">
        <v>626</v>
      </c>
      <c r="D2475" s="20" t="str">
        <f>VLOOKUP(C2475,[1]tabelaPanDados!$A:$D,2,FALSE)</f>
        <v>Herpetofauna do Nordeste - 2º ciclo</v>
      </c>
    </row>
    <row r="2476" spans="1:4" s="21" customFormat="1" x14ac:dyDescent="0.25">
      <c r="A2476" s="20">
        <v>11685</v>
      </c>
      <c r="B2476" s="20" t="str">
        <f>VLOOKUP(A2476,[2]tabelaEspeciesListas!$A:$F,5,FALSE)</f>
        <v>Apostolepis arenaria</v>
      </c>
      <c r="C2476" s="20" t="s">
        <v>626</v>
      </c>
      <c r="D2476" s="20" t="str">
        <f>VLOOKUP(C2476,[1]tabelaPanDados!$A:$D,2,FALSE)</f>
        <v>Herpetofauna do Nordeste - 2º ciclo</v>
      </c>
    </row>
    <row r="2477" spans="1:4" s="21" customFormat="1" x14ac:dyDescent="0.25">
      <c r="A2477" s="20">
        <v>11692</v>
      </c>
      <c r="B2477" s="20" t="str">
        <f>VLOOKUP(A2477,[2]tabelaEspeciesListas!$A:$F,5,FALSE)</f>
        <v>Apostolepis gaboi</v>
      </c>
      <c r="C2477" s="20" t="s">
        <v>626</v>
      </c>
      <c r="D2477" s="20" t="str">
        <f>VLOOKUP(C2477,[1]tabelaPanDados!$A:$D,2,FALSE)</f>
        <v>Herpetofauna do Nordeste - 2º ciclo</v>
      </c>
    </row>
    <row r="2478" spans="1:4" s="21" customFormat="1" x14ac:dyDescent="0.25">
      <c r="A2478" s="20">
        <v>12068</v>
      </c>
      <c r="B2478" s="20" t="str">
        <f>VLOOKUP(A2478,[2]tabelaEspeciesListas!$A:$F,5,FALSE)</f>
        <v>Aspronema dorsivittatum</v>
      </c>
      <c r="C2478" s="20" t="s">
        <v>626</v>
      </c>
      <c r="D2478" s="20" t="str">
        <f>VLOOKUP(C2478,[1]tabelaPanDados!$A:$D,2,FALSE)</f>
        <v>Herpetofauna do Nordeste - 2º ciclo</v>
      </c>
    </row>
    <row r="2479" spans="1:4" s="21" customFormat="1" x14ac:dyDescent="0.25">
      <c r="A2479" s="20">
        <v>11709</v>
      </c>
      <c r="B2479" s="20" t="str">
        <f>VLOOKUP(A2479,[2]tabelaEspeciesListas!$A:$F,5,FALSE)</f>
        <v>Atractus caete</v>
      </c>
      <c r="C2479" s="20" t="s">
        <v>626</v>
      </c>
      <c r="D2479" s="20" t="str">
        <f>VLOOKUP(C2479,[1]tabelaPanDados!$A:$D,2,FALSE)</f>
        <v>Herpetofauna do Nordeste - 2º ciclo</v>
      </c>
    </row>
    <row r="2480" spans="1:4" s="21" customFormat="1" x14ac:dyDescent="0.25">
      <c r="A2480" s="20">
        <v>11727</v>
      </c>
      <c r="B2480" s="20" t="str">
        <f>VLOOKUP(A2480,[2]tabelaEspeciesListas!$A:$F,5,FALSE)</f>
        <v>Atractus ronnie</v>
      </c>
      <c r="C2480" s="20" t="s">
        <v>626</v>
      </c>
      <c r="D2480" s="20" t="str">
        <f>VLOOKUP(C2480,[1]tabelaPanDados!$A:$D,2,FALSE)</f>
        <v>Herpetofauna do Nordeste - 2º ciclo</v>
      </c>
    </row>
    <row r="2481" spans="1:4" s="21" customFormat="1" x14ac:dyDescent="0.25">
      <c r="A2481" s="20">
        <v>12200</v>
      </c>
      <c r="B2481" s="20" t="str">
        <f>VLOOKUP(A2481,[2]tabelaEspeciesListas!$A:$F,5,FALSE)</f>
        <v>Bothrops bilineatus</v>
      </c>
      <c r="C2481" s="20" t="s">
        <v>626</v>
      </c>
      <c r="D2481" s="20" t="str">
        <f>VLOOKUP(C2481,[1]tabelaPanDados!$A:$D,2,FALSE)</f>
        <v>Herpetofauna do Nordeste - 2º ciclo</v>
      </c>
    </row>
    <row r="2482" spans="1:4" s="21" customFormat="1" x14ac:dyDescent="0.25">
      <c r="A2482" s="20">
        <v>12209</v>
      </c>
      <c r="B2482" s="20" t="str">
        <f>VLOOKUP(A2482,[2]tabelaEspeciesListas!$A:$F,5,FALSE)</f>
        <v>Bothrops jararacussu</v>
      </c>
      <c r="C2482" s="20" t="s">
        <v>626</v>
      </c>
      <c r="D2482" s="20" t="str">
        <f>VLOOKUP(C2482,[1]tabelaPanDados!$A:$D,2,FALSE)</f>
        <v>Herpetofauna do Nordeste - 2º ciclo</v>
      </c>
    </row>
    <row r="2483" spans="1:4" s="21" customFormat="1" x14ac:dyDescent="0.25">
      <c r="A2483" s="20">
        <v>12216</v>
      </c>
      <c r="B2483" s="20" t="str">
        <f>VLOOKUP(A2483,[2]tabelaEspeciesListas!$A:$F,5,FALSE)</f>
        <v>Bothrops muriciensis</v>
      </c>
      <c r="C2483" s="20" t="s">
        <v>626</v>
      </c>
      <c r="D2483" s="20" t="str">
        <f>VLOOKUP(C2483,[1]tabelaPanDados!$A:$D,2,FALSE)</f>
        <v>Herpetofauna do Nordeste - 2º ciclo</v>
      </c>
    </row>
    <row r="2484" spans="1:4" s="21" customFormat="1" x14ac:dyDescent="0.25">
      <c r="A2484" s="20">
        <v>12220</v>
      </c>
      <c r="B2484" s="20" t="str">
        <f>VLOOKUP(A2484,[2]tabelaEspeciesListas!$A:$F,5,FALSE)</f>
        <v>Bothrops pirajai</v>
      </c>
      <c r="C2484" s="20" t="s">
        <v>626</v>
      </c>
      <c r="D2484" s="20" t="str">
        <f>VLOOKUP(C2484,[1]tabelaPanDados!$A:$D,2,FALSE)</f>
        <v>Herpetofauna do Nordeste - 2º ciclo</v>
      </c>
    </row>
    <row r="2485" spans="1:4" s="21" customFormat="1" x14ac:dyDescent="0.25">
      <c r="A2485" s="20">
        <v>11741</v>
      </c>
      <c r="B2485" s="20" t="str">
        <f>VLOOKUP(A2485,[2]tabelaEspeciesListas!$A:$F,5,FALSE)</f>
        <v>Caaeteboia amarali</v>
      </c>
      <c r="C2485" s="20" t="s">
        <v>626</v>
      </c>
      <c r="D2485" s="20" t="str">
        <f>VLOOKUP(C2485,[1]tabelaPanDados!$A:$D,2,FALSE)</f>
        <v>Herpetofauna do Nordeste - 2º ciclo</v>
      </c>
    </row>
    <row r="2486" spans="1:4" s="21" customFormat="1" x14ac:dyDescent="0.25">
      <c r="A2486" s="20">
        <v>11974</v>
      </c>
      <c r="B2486" s="20" t="str">
        <f>VLOOKUP(A2486,[2]tabelaEspeciesListas!$A:$F,5,FALSE)</f>
        <v>Calyptommatus leiolepis</v>
      </c>
      <c r="C2486" s="20" t="s">
        <v>626</v>
      </c>
      <c r="D2486" s="20" t="str">
        <f>VLOOKUP(C2486,[1]tabelaPanDados!$A:$D,2,FALSE)</f>
        <v>Herpetofauna do Nordeste - 2º ciclo</v>
      </c>
    </row>
    <row r="2487" spans="1:4" s="21" customFormat="1" x14ac:dyDescent="0.25">
      <c r="A2487" s="20">
        <v>11975</v>
      </c>
      <c r="B2487" s="20" t="str">
        <f>VLOOKUP(A2487,[2]tabelaEspeciesListas!$A:$F,5,FALSE)</f>
        <v>Calyptommatus nicterus</v>
      </c>
      <c r="C2487" s="20" t="s">
        <v>626</v>
      </c>
      <c r="D2487" s="20" t="str">
        <f>VLOOKUP(C2487,[1]tabelaPanDados!$A:$D,2,FALSE)</f>
        <v>Herpetofauna do Nordeste - 2º ciclo</v>
      </c>
    </row>
    <row r="2488" spans="1:4" s="21" customFormat="1" x14ac:dyDescent="0.25">
      <c r="A2488" s="20">
        <v>11976</v>
      </c>
      <c r="B2488" s="20" t="str">
        <f>VLOOKUP(A2488,[2]tabelaEspeciesListas!$A:$F,5,FALSE)</f>
        <v>Calyptommatus sinebrachiatus</v>
      </c>
      <c r="C2488" s="20" t="s">
        <v>626</v>
      </c>
      <c r="D2488" s="20" t="str">
        <f>VLOOKUP(C2488,[1]tabelaPanDados!$A:$D,2,FALSE)</f>
        <v>Herpetofauna do Nordeste - 2º ciclo</v>
      </c>
    </row>
    <row r="2489" spans="1:4" s="21" customFormat="1" x14ac:dyDescent="0.25">
      <c r="A2489" s="20">
        <v>11980</v>
      </c>
      <c r="B2489" s="20" t="str">
        <f>VLOOKUP(A2489,[2]tabelaEspeciesListas!$A:$F,5,FALSE)</f>
        <v>Cercosaura ocellata</v>
      </c>
      <c r="C2489" s="20" t="s">
        <v>626</v>
      </c>
      <c r="D2489" s="20" t="str">
        <f>VLOOKUP(C2489,[1]tabelaPanDados!$A:$D,2,FALSE)</f>
        <v>Herpetofauna do Nordeste - 2º ciclo</v>
      </c>
    </row>
    <row r="2490" spans="1:4" s="21" customFormat="1" x14ac:dyDescent="0.25">
      <c r="A2490" s="20">
        <v>8472</v>
      </c>
      <c r="B2490" s="20" t="str">
        <f>VLOOKUP(A2490,[2]tabelaEspeciesListas!$A:$F,5,FALSE)</f>
        <v>Chiasmocleis alagoana</v>
      </c>
      <c r="C2490" s="20" t="s">
        <v>626</v>
      </c>
      <c r="D2490" s="20" t="str">
        <f>VLOOKUP(C2490,[1]tabelaPanDados!$A:$D,2,FALSE)</f>
        <v>Herpetofauna do Nordeste - 2º ciclo</v>
      </c>
    </row>
    <row r="2491" spans="1:4" s="21" customFormat="1" x14ac:dyDescent="0.25">
      <c r="A2491" s="20">
        <v>12101</v>
      </c>
      <c r="B2491" s="20" t="str">
        <f>VLOOKUP(A2491,[2]tabelaEspeciesListas!$A:$F,5,FALSE)</f>
        <v>Coleodactylus natalensis</v>
      </c>
      <c r="C2491" s="20" t="s">
        <v>626</v>
      </c>
      <c r="D2491" s="20" t="str">
        <f>VLOOKUP(C2491,[1]tabelaPanDados!$A:$D,2,FALSE)</f>
        <v>Herpetofauna do Nordeste - 2º ciclo</v>
      </c>
    </row>
    <row r="2492" spans="1:4" s="21" customFormat="1" x14ac:dyDescent="0.25">
      <c r="A2492" s="20">
        <v>11988</v>
      </c>
      <c r="B2492" s="20" t="str">
        <f>VLOOKUP(A2492,[2]tabelaEspeciesListas!$A:$F,5,FALSE)</f>
        <v>Colobosauroides carvalhoi</v>
      </c>
      <c r="C2492" s="20" t="s">
        <v>626</v>
      </c>
      <c r="D2492" s="20" t="str">
        <f>VLOOKUP(C2492,[1]tabelaPanDados!$A:$D,2,FALSE)</f>
        <v>Herpetofauna do Nordeste - 2º ciclo</v>
      </c>
    </row>
    <row r="2493" spans="1:4" s="21" customFormat="1" x14ac:dyDescent="0.25">
      <c r="A2493" s="20">
        <v>8289</v>
      </c>
      <c r="B2493" s="20" t="str">
        <f>VLOOKUP(A2493,[2]tabelaEspeciesListas!$A:$F,5,FALSE)</f>
        <v>Crossodactylus dantei</v>
      </c>
      <c r="C2493" s="20" t="s">
        <v>626</v>
      </c>
      <c r="D2493" s="20" t="str">
        <f>VLOOKUP(C2493,[1]tabelaPanDados!$A:$D,2,FALSE)</f>
        <v>Herpetofauna do Nordeste - 2º ciclo</v>
      </c>
    </row>
    <row r="2494" spans="1:4" s="21" customFormat="1" x14ac:dyDescent="0.25">
      <c r="A2494" s="20">
        <v>8293</v>
      </c>
      <c r="B2494" s="20" t="str">
        <f>VLOOKUP(A2494,[2]tabelaEspeciesListas!$A:$F,5,FALSE)</f>
        <v>Crossodactylus lutzorum</v>
      </c>
      <c r="C2494" s="20" t="s">
        <v>626</v>
      </c>
      <c r="D2494" s="20" t="str">
        <f>VLOOKUP(C2494,[1]tabelaPanDados!$A:$D,2,FALSE)</f>
        <v>Herpetofauna do Nordeste - 2º ciclo</v>
      </c>
    </row>
    <row r="2495" spans="1:4" s="21" customFormat="1" x14ac:dyDescent="0.25">
      <c r="A2495" s="20">
        <v>8042</v>
      </c>
      <c r="B2495" s="20" t="str">
        <f>VLOOKUP(A2495,[2]tabelaEspeciesListas!$A:$F,5,FALSE)</f>
        <v>Dendropsophus studerae</v>
      </c>
      <c r="C2495" s="20" t="s">
        <v>626</v>
      </c>
      <c r="D2495" s="20" t="str">
        <f>VLOOKUP(C2495,[1]tabelaPanDados!$A:$D,2,FALSE)</f>
        <v>Herpetofauna do Nordeste - 2º ciclo</v>
      </c>
    </row>
    <row r="2496" spans="1:4" s="21" customFormat="1" x14ac:dyDescent="0.25">
      <c r="A2496" s="20">
        <v>11755</v>
      </c>
      <c r="B2496" s="20" t="str">
        <f>VLOOKUP(A2496,[2]tabelaEspeciesListas!$A:$F,5,FALSE)</f>
        <v>Dipsas sazimai</v>
      </c>
      <c r="C2496" s="20" t="s">
        <v>626</v>
      </c>
      <c r="D2496" s="20" t="str">
        <f>VLOOKUP(C2496,[1]tabelaPanDados!$A:$D,2,FALSE)</f>
        <v>Herpetofauna do Nordeste - 2º ciclo</v>
      </c>
    </row>
    <row r="2497" spans="1:4" s="21" customFormat="1" x14ac:dyDescent="0.25">
      <c r="A2497" s="20">
        <v>11990</v>
      </c>
      <c r="B2497" s="20" t="str">
        <f>VLOOKUP(A2497,[2]tabelaEspeciesListas!$A:$F,5,FALSE)</f>
        <v>Dryadosaura nordestina</v>
      </c>
      <c r="C2497" s="20" t="s">
        <v>626</v>
      </c>
      <c r="D2497" s="20" t="str">
        <f>VLOOKUP(C2497,[1]tabelaPanDados!$A:$D,2,FALSE)</f>
        <v>Herpetofauna do Nordeste - 2º ciclo</v>
      </c>
    </row>
    <row r="2498" spans="1:4" s="21" customFormat="1" x14ac:dyDescent="0.25">
      <c r="A2498" s="20">
        <v>11641</v>
      </c>
      <c r="B2498" s="20" t="str">
        <f>VLOOKUP(A2498,[2]tabelaEspeciesListas!$A:$F,5,FALSE)</f>
        <v>Drymoluber brazili</v>
      </c>
      <c r="C2498" s="20" t="s">
        <v>626</v>
      </c>
      <c r="D2498" s="20" t="str">
        <f>VLOOKUP(C2498,[1]tabelaPanDados!$A:$D,2,FALSE)</f>
        <v>Herpetofauna do Nordeste - 2º ciclo</v>
      </c>
    </row>
    <row r="2499" spans="1:4" s="21" customFormat="1" x14ac:dyDescent="0.25">
      <c r="A2499" s="20">
        <v>11642</v>
      </c>
      <c r="B2499" s="20" t="str">
        <f>VLOOKUP(A2499,[2]tabelaEspeciesListas!$A:$F,5,FALSE)</f>
        <v>Drymoluber dichrous</v>
      </c>
      <c r="C2499" s="20" t="s">
        <v>626</v>
      </c>
      <c r="D2499" s="20" t="str">
        <f>VLOOKUP(C2499,[1]tabelaPanDados!$A:$D,2,FALSE)</f>
        <v>Herpetofauna do Nordeste - 2º ciclo</v>
      </c>
    </row>
    <row r="2500" spans="1:4" s="21" customFormat="1" x14ac:dyDescent="0.25">
      <c r="A2500" s="20">
        <v>11760</v>
      </c>
      <c r="B2500" s="20" t="str">
        <f>VLOOKUP(A2500,[2]tabelaEspeciesListas!$A:$F,5,FALSE)</f>
        <v>Echinanthera cephalomaculata</v>
      </c>
      <c r="C2500" s="20" t="s">
        <v>626</v>
      </c>
      <c r="D2500" s="20" t="str">
        <f>VLOOKUP(C2500,[1]tabelaPanDados!$A:$D,2,FALSE)</f>
        <v>Herpetofauna do Nordeste - 2º ciclo</v>
      </c>
    </row>
    <row r="2501" spans="1:4" s="21" customFormat="1" x14ac:dyDescent="0.25">
      <c r="A2501" s="20">
        <v>11761</v>
      </c>
      <c r="B2501" s="20" t="str">
        <f>VLOOKUP(A2501,[2]tabelaEspeciesListas!$A:$F,5,FALSE)</f>
        <v>Echinanthera cephalostriata</v>
      </c>
      <c r="C2501" s="20" t="s">
        <v>626</v>
      </c>
      <c r="D2501" s="20" t="str">
        <f>VLOOKUP(C2501,[1]tabelaPanDados!$A:$D,2,FALSE)</f>
        <v>Herpetofauna do Nordeste - 2º ciclo</v>
      </c>
    </row>
    <row r="2502" spans="1:4" s="21" customFormat="1" x14ac:dyDescent="0.25">
      <c r="A2502" s="20">
        <v>12044</v>
      </c>
      <c r="B2502" s="20" t="str">
        <f>VLOOKUP(A2502,[2]tabelaEspeciesListas!$A:$F,5,FALSE)</f>
        <v>Enyalius erythroceneus</v>
      </c>
      <c r="C2502" s="20" t="s">
        <v>626</v>
      </c>
      <c r="D2502" s="20" t="str">
        <f>VLOOKUP(C2502,[1]tabelaPanDados!$A:$D,2,FALSE)</f>
        <v>Herpetofauna do Nordeste - 2º ciclo</v>
      </c>
    </row>
    <row r="2503" spans="1:4" s="21" customFormat="1" x14ac:dyDescent="0.25">
      <c r="A2503" s="20">
        <v>11781</v>
      </c>
      <c r="B2503" s="20" t="str">
        <f>VLOOKUP(A2503,[2]tabelaEspeciesListas!$A:$F,5,FALSE)</f>
        <v>Erythrolamprus reginae</v>
      </c>
      <c r="C2503" s="20" t="s">
        <v>626</v>
      </c>
      <c r="D2503" s="20" t="str">
        <f>VLOOKUP(C2503,[1]tabelaPanDados!$A:$D,2,FALSE)</f>
        <v>Herpetofauna do Nordeste - 2º ciclo</v>
      </c>
    </row>
    <row r="2504" spans="1:4" s="21" customFormat="1" x14ac:dyDescent="0.25">
      <c r="A2504" s="20">
        <v>12134</v>
      </c>
      <c r="B2504" s="20" t="str">
        <f>VLOOKUP(A2504,[2]tabelaEspeciesListas!$A:$F,5,FALSE)</f>
        <v>Eurolophosaurus amathites</v>
      </c>
      <c r="C2504" s="20" t="s">
        <v>626</v>
      </c>
      <c r="D2504" s="20" t="str">
        <f>VLOOKUP(C2504,[1]tabelaPanDados!$A:$D,2,FALSE)</f>
        <v>Herpetofauna do Nordeste - 2º ciclo</v>
      </c>
    </row>
    <row r="2505" spans="1:4" s="21" customFormat="1" x14ac:dyDescent="0.25">
      <c r="A2505" s="20">
        <v>12153</v>
      </c>
      <c r="B2505" s="20" t="str">
        <f>VLOOKUP(A2505,[2]tabelaEspeciesListas!$A:$F,5,FALSE)</f>
        <v>Eurolophosaurus divaricatus</v>
      </c>
      <c r="C2505" s="20" t="s">
        <v>626</v>
      </c>
      <c r="D2505" s="20" t="str">
        <f>VLOOKUP(C2505,[1]tabelaPanDados!$A:$D,2,FALSE)</f>
        <v>Herpetofauna do Nordeste - 2º ciclo</v>
      </c>
    </row>
    <row r="2506" spans="1:4" s="21" customFormat="1" x14ac:dyDescent="0.25">
      <c r="A2506" s="20">
        <v>7760</v>
      </c>
      <c r="B2506" s="20" t="str">
        <f>VLOOKUP(A2506,[2]tabelaEspeciesListas!$A:$F,5,FALSE)</f>
        <v>Frostius pernambucensis</v>
      </c>
      <c r="C2506" s="20" t="s">
        <v>626</v>
      </c>
      <c r="D2506" s="20" t="str">
        <f>VLOOKUP(C2506,[1]tabelaPanDados!$A:$D,2,FALSE)</f>
        <v>Herpetofauna do Nordeste - 2º ciclo</v>
      </c>
    </row>
    <row r="2507" spans="1:4" s="21" customFormat="1" x14ac:dyDescent="0.25">
      <c r="A2507" s="20">
        <v>7925</v>
      </c>
      <c r="B2507" s="20" t="str">
        <f>VLOOKUP(A2507,[2]tabelaEspeciesListas!$A:$F,5,FALSE)</f>
        <v>Gastrotheca fissipes</v>
      </c>
      <c r="C2507" s="20" t="s">
        <v>626</v>
      </c>
      <c r="D2507" s="20" t="str">
        <f>VLOOKUP(C2507,[1]tabelaPanDados!$A:$D,2,FALSE)</f>
        <v>Herpetofauna do Nordeste - 2º ciclo</v>
      </c>
    </row>
    <row r="2508" spans="1:4" s="21" customFormat="1" x14ac:dyDescent="0.25">
      <c r="A2508" s="20">
        <v>7929</v>
      </c>
      <c r="B2508" s="20" t="str">
        <f>VLOOKUP(A2508,[2]tabelaEspeciesListas!$A:$F,5,FALSE)</f>
        <v>Gastrotheca pulchra</v>
      </c>
      <c r="C2508" s="20" t="s">
        <v>626</v>
      </c>
      <c r="D2508" s="20" t="str">
        <f>VLOOKUP(C2508,[1]tabelaPanDados!$A:$D,2,FALSE)</f>
        <v>Herpetofauna do Nordeste - 2º ciclo</v>
      </c>
    </row>
    <row r="2509" spans="1:4" s="21" customFormat="1" x14ac:dyDescent="0.25">
      <c r="A2509" s="20">
        <v>12115</v>
      </c>
      <c r="B2509" s="20" t="str">
        <f>VLOOKUP(A2509,[2]tabelaEspeciesListas!$A:$F,5,FALSE)</f>
        <v>Glaucomastix abaetensis</v>
      </c>
      <c r="C2509" s="20" t="s">
        <v>626</v>
      </c>
      <c r="D2509" s="20" t="str">
        <f>VLOOKUP(C2509,[1]tabelaPanDados!$A:$D,2,FALSE)</f>
        <v>Herpetofauna do Nordeste - 2º ciclo</v>
      </c>
    </row>
    <row r="2510" spans="1:4" s="21" customFormat="1" x14ac:dyDescent="0.25">
      <c r="A2510" s="20">
        <v>12087</v>
      </c>
      <c r="B2510" s="20" t="str">
        <f>VLOOKUP(A2510,[2]tabelaEspeciesListas!$A:$F,5,FALSE)</f>
        <v>Gymnodactylus vanzolinii</v>
      </c>
      <c r="C2510" s="20" t="s">
        <v>626</v>
      </c>
      <c r="D2510" s="20" t="str">
        <f>VLOOKUP(C2510,[1]tabelaPanDados!$A:$D,2,FALSE)</f>
        <v>Herpetofauna do Nordeste - 2º ciclo</v>
      </c>
    </row>
    <row r="2511" spans="1:4" s="21" customFormat="1" x14ac:dyDescent="0.25">
      <c r="A2511" s="20">
        <v>11997</v>
      </c>
      <c r="B2511" s="20" t="str">
        <f>VLOOKUP(A2511,[2]tabelaEspeciesListas!$A:$F,5,FALSE)</f>
        <v>Heterodactylus septentrionalis</v>
      </c>
      <c r="C2511" s="20" t="s">
        <v>626</v>
      </c>
      <c r="D2511" s="20" t="str">
        <f>VLOOKUP(C2511,[1]tabelaPanDados!$A:$D,2,FALSE)</f>
        <v>Herpetofauna do Nordeste - 2º ciclo</v>
      </c>
    </row>
    <row r="2512" spans="1:4" s="21" customFormat="1" x14ac:dyDescent="0.25">
      <c r="A2512" s="20">
        <v>12231</v>
      </c>
      <c r="B2512" s="20" t="str">
        <f>VLOOKUP(A2512,[2]tabelaEspeciesListas!$A:$F,5,FALSE)</f>
        <v>Hydromedusa maximiliani</v>
      </c>
      <c r="C2512" s="20" t="s">
        <v>626</v>
      </c>
      <c r="D2512" s="20" t="str">
        <f>VLOOKUP(C2512,[1]tabelaPanDados!$A:$D,2,FALSE)</f>
        <v>Herpetofauna do Nordeste - 2º ciclo</v>
      </c>
    </row>
    <row r="2513" spans="1:4" s="21" customFormat="1" x14ac:dyDescent="0.25">
      <c r="A2513" s="20">
        <v>7935</v>
      </c>
      <c r="B2513" s="20" t="str">
        <f>VLOOKUP(A2513,[2]tabelaEspeciesListas!$A:$F,5,FALSE)</f>
        <v>Hylomantis granulosa</v>
      </c>
      <c r="C2513" s="20" t="s">
        <v>626</v>
      </c>
      <c r="D2513" s="20" t="str">
        <f>VLOOKUP(C2513,[1]tabelaPanDados!$A:$D,2,FALSE)</f>
        <v>Herpetofauna do Nordeste - 2º ciclo</v>
      </c>
    </row>
    <row r="2514" spans="1:4" s="21" customFormat="1" x14ac:dyDescent="0.25">
      <c r="A2514" s="20">
        <v>8072</v>
      </c>
      <c r="B2514" s="20" t="str">
        <f>VLOOKUP(A2514,[2]tabelaEspeciesListas!$A:$F,5,FALSE)</f>
        <v>Hypsiboas exastis</v>
      </c>
      <c r="C2514" s="20" t="s">
        <v>626</v>
      </c>
      <c r="D2514" s="20" t="str">
        <f>VLOOKUP(C2514,[1]tabelaPanDados!$A:$D,2,FALSE)</f>
        <v>Herpetofauna do Nordeste - 2º ciclo</v>
      </c>
    </row>
    <row r="2515" spans="1:4" s="21" customFormat="1" x14ac:dyDescent="0.25">
      <c r="A2515" s="20">
        <v>8075</v>
      </c>
      <c r="B2515" s="20" t="str">
        <f>VLOOKUP(A2515,[2]tabelaEspeciesListas!$A:$F,5,FALSE)</f>
        <v>Hypsiboas freicanecae</v>
      </c>
      <c r="C2515" s="20" t="s">
        <v>626</v>
      </c>
      <c r="D2515" s="20" t="str">
        <f>VLOOKUP(C2515,[1]tabelaPanDados!$A:$D,2,FALSE)</f>
        <v>Herpetofauna do Nordeste - 2º ciclo</v>
      </c>
    </row>
    <row r="2516" spans="1:4" s="21" customFormat="1" x14ac:dyDescent="0.25">
      <c r="A2516" s="20">
        <v>7740</v>
      </c>
      <c r="B2516" s="20" t="str">
        <f>VLOOKUP(A2516,[2]tabelaEspeciesListas!$A:$F,5,FALSE)</f>
        <v>Ischnocnema verrucosa</v>
      </c>
      <c r="C2516" s="20" t="s">
        <v>626</v>
      </c>
      <c r="D2516" s="20" t="str">
        <f>VLOOKUP(C2516,[1]tabelaPanDados!$A:$D,2,FALSE)</f>
        <v>Herpetofauna do Nordeste - 2º ciclo</v>
      </c>
    </row>
    <row r="2517" spans="1:4" s="21" customFormat="1" x14ac:dyDescent="0.25">
      <c r="A2517" s="20">
        <v>12226</v>
      </c>
      <c r="B2517" s="20" t="str">
        <f>VLOOKUP(A2517,[2]tabelaEspeciesListas!$A:$F,5,FALSE)</f>
        <v>Lachesis muta</v>
      </c>
      <c r="C2517" s="20" t="s">
        <v>626</v>
      </c>
      <c r="D2517" s="20" t="str">
        <f>VLOOKUP(C2517,[1]tabelaPanDados!$A:$D,2,FALSE)</f>
        <v>Herpetofauna do Nordeste - 2º ciclo</v>
      </c>
    </row>
    <row r="2518" spans="1:4" s="21" customFormat="1" x14ac:dyDescent="0.25">
      <c r="A2518" s="20">
        <v>11999</v>
      </c>
      <c r="B2518" s="20" t="str">
        <f>VLOOKUP(A2518,[2]tabelaEspeciesListas!$A:$F,5,FALSE)</f>
        <v>Leposoma annectans</v>
      </c>
      <c r="C2518" s="20" t="s">
        <v>626</v>
      </c>
      <c r="D2518" s="20" t="str">
        <f>VLOOKUP(C2518,[1]tabelaPanDados!$A:$D,2,FALSE)</f>
        <v>Herpetofauna do Nordeste - 2º ciclo</v>
      </c>
    </row>
    <row r="2519" spans="1:4" s="21" customFormat="1" x14ac:dyDescent="0.25">
      <c r="A2519" s="20">
        <v>12000</v>
      </c>
      <c r="B2519" s="20" t="str">
        <f>VLOOKUP(A2519,[2]tabelaEspeciesListas!$A:$F,5,FALSE)</f>
        <v>Leposoma baturitensis</v>
      </c>
      <c r="C2519" s="20" t="s">
        <v>626</v>
      </c>
      <c r="D2519" s="20" t="str">
        <f>VLOOKUP(C2519,[1]tabelaPanDados!$A:$D,2,FALSE)</f>
        <v>Herpetofauna do Nordeste - 2º ciclo</v>
      </c>
    </row>
    <row r="2520" spans="1:4" s="21" customFormat="1" x14ac:dyDescent="0.25">
      <c r="A2520" s="20">
        <v>12003</v>
      </c>
      <c r="B2520" s="20" t="str">
        <f>VLOOKUP(A2520,[2]tabelaEspeciesListas!$A:$F,5,FALSE)</f>
        <v>Leposoma nanodactylus</v>
      </c>
      <c r="C2520" s="20" t="s">
        <v>626</v>
      </c>
      <c r="D2520" s="20" t="str">
        <f>VLOOKUP(C2520,[1]tabelaPanDados!$A:$D,2,FALSE)</f>
        <v>Herpetofauna do Nordeste - 2º ciclo</v>
      </c>
    </row>
    <row r="2521" spans="1:4" s="21" customFormat="1" x14ac:dyDescent="0.25">
      <c r="A2521" s="20">
        <v>12006</v>
      </c>
      <c r="B2521" s="20" t="str">
        <f>VLOOKUP(A2521,[2]tabelaEspeciesListas!$A:$F,5,FALSE)</f>
        <v>Leposoma puk</v>
      </c>
      <c r="C2521" s="20" t="s">
        <v>626</v>
      </c>
      <c r="D2521" s="20" t="str">
        <f>VLOOKUP(C2521,[1]tabelaPanDados!$A:$D,2,FALSE)</f>
        <v>Herpetofauna do Nordeste - 2º ciclo</v>
      </c>
    </row>
    <row r="2522" spans="1:4" s="21" customFormat="1" x14ac:dyDescent="0.25">
      <c r="A2522" s="20">
        <v>12008</v>
      </c>
      <c r="B2522" s="20" t="str">
        <f>VLOOKUP(A2522,[2]tabelaEspeciesListas!$A:$F,5,FALSE)</f>
        <v>Leposoma sinepollex</v>
      </c>
      <c r="C2522" s="20" t="s">
        <v>626</v>
      </c>
      <c r="D2522" s="20" t="str">
        <f>VLOOKUP(C2522,[1]tabelaPanDados!$A:$D,2,FALSE)</f>
        <v>Herpetofauna do Nordeste - 2º ciclo</v>
      </c>
    </row>
    <row r="2523" spans="1:4" s="21" customFormat="1" x14ac:dyDescent="0.25">
      <c r="A2523" s="20">
        <v>11597</v>
      </c>
      <c r="B2523" s="20" t="str">
        <f>VLOOKUP(A2523,[2]tabelaEspeciesListas!$A:$F,5,FALSE)</f>
        <v>Leposternon kisteumacheri</v>
      </c>
      <c r="C2523" s="20" t="s">
        <v>626</v>
      </c>
      <c r="D2523" s="20" t="str">
        <f>VLOOKUP(C2523,[1]tabelaPanDados!$A:$D,2,FALSE)</f>
        <v>Herpetofauna do Nordeste - 2º ciclo</v>
      </c>
    </row>
    <row r="2524" spans="1:4" s="21" customFormat="1" x14ac:dyDescent="0.25">
      <c r="A2524" s="20">
        <v>11600</v>
      </c>
      <c r="B2524" s="20" t="str">
        <f>VLOOKUP(A2524,[2]tabelaEspeciesListas!$A:$F,5,FALSE)</f>
        <v>Leposternon octostegum</v>
      </c>
      <c r="C2524" s="20" t="s">
        <v>626</v>
      </c>
      <c r="D2524" s="20" t="str">
        <f>VLOOKUP(C2524,[1]tabelaPanDados!$A:$D,2,FALSE)</f>
        <v>Herpetofauna do Nordeste - 2º ciclo</v>
      </c>
    </row>
    <row r="2525" spans="1:4" s="21" customFormat="1" x14ac:dyDescent="0.25">
      <c r="A2525" s="20">
        <v>12018</v>
      </c>
      <c r="B2525" s="20" t="str">
        <f>VLOOKUP(A2525,[2]tabelaEspeciesListas!$A:$F,5,FALSE)</f>
        <v>Nothobachia ablephara</v>
      </c>
      <c r="C2525" s="20" t="s">
        <v>626</v>
      </c>
      <c r="D2525" s="20" t="str">
        <f>VLOOKUP(C2525,[1]tabelaPanDados!$A:$D,2,FALSE)</f>
        <v>Herpetofauna do Nordeste - 2º ciclo</v>
      </c>
    </row>
    <row r="2526" spans="1:4" s="21" customFormat="1" x14ac:dyDescent="0.25">
      <c r="A2526" s="20">
        <v>11817</v>
      </c>
      <c r="B2526" s="20" t="str">
        <f>VLOOKUP(A2526,[2]tabelaEspeciesListas!$A:$F,5,FALSE)</f>
        <v>Oxyrhopus clathratus</v>
      </c>
      <c r="C2526" s="20" t="s">
        <v>626</v>
      </c>
      <c r="D2526" s="20" t="str">
        <f>VLOOKUP(C2526,[1]tabelaPanDados!$A:$D,2,FALSE)</f>
        <v>Herpetofauna do Nordeste - 2º ciclo</v>
      </c>
    </row>
    <row r="2527" spans="1:4" s="21" customFormat="1" x14ac:dyDescent="0.25">
      <c r="A2527" s="20">
        <v>11818</v>
      </c>
      <c r="B2527" s="20" t="str">
        <f>VLOOKUP(A2527,[2]tabelaEspeciesListas!$A:$F,5,FALSE)</f>
        <v>Oxyrhopus formosus</v>
      </c>
      <c r="C2527" s="20" t="s">
        <v>626</v>
      </c>
      <c r="D2527" s="20" t="str">
        <f>VLOOKUP(C2527,[1]tabelaPanDados!$A:$D,2,FALSE)</f>
        <v>Herpetofauna do Nordeste - 2º ciclo</v>
      </c>
    </row>
    <row r="2528" spans="1:4" s="21" customFormat="1" x14ac:dyDescent="0.25">
      <c r="A2528" s="20">
        <v>11823</v>
      </c>
      <c r="B2528" s="20" t="str">
        <f>VLOOKUP(A2528,[2]tabelaEspeciesListas!$A:$F,5,FALSE)</f>
        <v>Oxyrhopus rhombifer</v>
      </c>
      <c r="C2528" s="20" t="s">
        <v>626</v>
      </c>
      <c r="D2528" s="20" t="str">
        <f>VLOOKUP(C2528,[1]tabelaPanDados!$A:$D,2,FALSE)</f>
        <v>Herpetofauna do Nordeste - 2º ciclo</v>
      </c>
    </row>
    <row r="2529" spans="1:4" s="21" customFormat="1" x14ac:dyDescent="0.25">
      <c r="A2529" s="20">
        <v>8124</v>
      </c>
      <c r="B2529" s="20" t="str">
        <f>VLOOKUP(A2529,[2]tabelaEspeciesListas!$A:$F,5,FALSE)</f>
        <v>Phasmahyla spectabilis</v>
      </c>
      <c r="C2529" s="20" t="s">
        <v>626</v>
      </c>
      <c r="D2529" s="20" t="str">
        <f>VLOOKUP(C2529,[1]tabelaPanDados!$A:$D,2,FALSE)</f>
        <v>Herpetofauna do Nordeste - 2º ciclo</v>
      </c>
    </row>
    <row r="2530" spans="1:4" s="21" customFormat="1" x14ac:dyDescent="0.25">
      <c r="A2530" s="20">
        <v>8125</v>
      </c>
      <c r="B2530" s="20" t="str">
        <f>VLOOKUP(A2530,[2]tabelaEspeciesListas!$A:$F,5,FALSE)</f>
        <v>Phasmahyla timbo</v>
      </c>
      <c r="C2530" s="20" t="s">
        <v>626</v>
      </c>
      <c r="D2530" s="20" t="str">
        <f>VLOOKUP(C2530,[1]tabelaPanDados!$A:$D,2,FALSE)</f>
        <v>Herpetofauna do Nordeste - 2º ciclo</v>
      </c>
    </row>
    <row r="2531" spans="1:4" s="21" customFormat="1" x14ac:dyDescent="0.25">
      <c r="A2531" s="20">
        <v>11836</v>
      </c>
      <c r="B2531" s="20" t="str">
        <f>VLOOKUP(A2531,[2]tabelaEspeciesListas!$A:$F,5,FALSE)</f>
        <v>Philodryas aestiva</v>
      </c>
      <c r="C2531" s="20" t="s">
        <v>626</v>
      </c>
      <c r="D2531" s="20" t="str">
        <f>VLOOKUP(C2531,[1]tabelaPanDados!$A:$D,2,FALSE)</f>
        <v>Herpetofauna do Nordeste - 2º ciclo</v>
      </c>
    </row>
    <row r="2532" spans="1:4" s="21" customFormat="1" x14ac:dyDescent="0.25">
      <c r="A2532" s="20">
        <v>11837</v>
      </c>
      <c r="B2532" s="20" t="str">
        <f>VLOOKUP(A2532,[2]tabelaEspeciesListas!$A:$F,5,FALSE)</f>
        <v>Philodryas agassizii</v>
      </c>
      <c r="C2532" s="20" t="s">
        <v>626</v>
      </c>
      <c r="D2532" s="20" t="str">
        <f>VLOOKUP(C2532,[1]tabelaPanDados!$A:$D,2,FALSE)</f>
        <v>Herpetofauna do Nordeste - 2º ciclo</v>
      </c>
    </row>
    <row r="2533" spans="1:4" s="21" customFormat="1" x14ac:dyDescent="0.25">
      <c r="A2533" s="20">
        <v>8131</v>
      </c>
      <c r="B2533" s="20" t="str">
        <f>VLOOKUP(A2533,[2]tabelaEspeciesListas!$A:$F,5,FALSE)</f>
        <v>Phyllodytes acuminatus</v>
      </c>
      <c r="C2533" s="20" t="s">
        <v>626</v>
      </c>
      <c r="D2533" s="20" t="str">
        <f>VLOOKUP(C2533,[1]tabelaPanDados!$A:$D,2,FALSE)</f>
        <v>Herpetofauna do Nordeste - 2º ciclo</v>
      </c>
    </row>
    <row r="2534" spans="1:4" s="21" customFormat="1" x14ac:dyDescent="0.25">
      <c r="A2534" s="20">
        <v>8132</v>
      </c>
      <c r="B2534" s="20" t="str">
        <f>VLOOKUP(A2534,[2]tabelaEspeciesListas!$A:$F,5,FALSE)</f>
        <v>Phyllodytes brevirostris</v>
      </c>
      <c r="C2534" s="20" t="s">
        <v>626</v>
      </c>
      <c r="D2534" s="20" t="str">
        <f>VLOOKUP(C2534,[1]tabelaPanDados!$A:$D,2,FALSE)</f>
        <v>Herpetofauna do Nordeste - 2º ciclo</v>
      </c>
    </row>
    <row r="2535" spans="1:4" s="21" customFormat="1" x14ac:dyDescent="0.25">
      <c r="A2535" s="20">
        <v>8133</v>
      </c>
      <c r="B2535" s="20" t="str">
        <f>VLOOKUP(A2535,[2]tabelaEspeciesListas!$A:$F,5,FALSE)</f>
        <v>Phyllodytes edelmoi</v>
      </c>
      <c r="C2535" s="20" t="s">
        <v>626</v>
      </c>
      <c r="D2535" s="20" t="str">
        <f>VLOOKUP(C2535,[1]tabelaPanDados!$A:$D,2,FALSE)</f>
        <v>Herpetofauna do Nordeste - 2º ciclo</v>
      </c>
    </row>
    <row r="2536" spans="1:4" s="21" customFormat="1" x14ac:dyDescent="0.25">
      <c r="A2536" s="20">
        <v>8134</v>
      </c>
      <c r="B2536" s="20" t="str">
        <f>VLOOKUP(A2536,[2]tabelaEspeciesListas!$A:$F,5,FALSE)</f>
        <v>Phyllodytes gyrinaethes</v>
      </c>
      <c r="C2536" s="20" t="s">
        <v>626</v>
      </c>
      <c r="D2536" s="20" t="str">
        <f>VLOOKUP(C2536,[1]tabelaPanDados!$A:$D,2,FALSE)</f>
        <v>Herpetofauna do Nordeste - 2º ciclo</v>
      </c>
    </row>
    <row r="2537" spans="1:4" s="21" customFormat="1" x14ac:dyDescent="0.25">
      <c r="A2537" s="20">
        <v>8436</v>
      </c>
      <c r="B2537" s="20" t="str">
        <f>VLOOKUP(A2537,[2]tabelaEspeciesListas!$A:$F,5,FALSE)</f>
        <v>Physalaemus caete</v>
      </c>
      <c r="C2537" s="20" t="s">
        <v>626</v>
      </c>
      <c r="D2537" s="20" t="str">
        <f>VLOOKUP(C2537,[1]tabelaPanDados!$A:$D,2,FALSE)</f>
        <v>Herpetofauna do Nordeste - 2º ciclo</v>
      </c>
    </row>
    <row r="2538" spans="1:4" s="21" customFormat="1" x14ac:dyDescent="0.25">
      <c r="A2538" s="20">
        <v>12022</v>
      </c>
      <c r="B2538" s="20" t="str">
        <f>VLOOKUP(A2538,[2]tabelaEspeciesListas!$A:$F,5,FALSE)</f>
        <v>Procellosaurinus erythrocercus</v>
      </c>
      <c r="C2538" s="20" t="s">
        <v>626</v>
      </c>
      <c r="D2538" s="20" t="str">
        <f>VLOOKUP(C2538,[1]tabelaPanDados!$A:$D,2,FALSE)</f>
        <v>Herpetofauna do Nordeste - 2º ciclo</v>
      </c>
    </row>
    <row r="2539" spans="1:4" s="21" customFormat="1" x14ac:dyDescent="0.25">
      <c r="A2539" s="20">
        <v>12023</v>
      </c>
      <c r="B2539" s="20" t="str">
        <f>VLOOKUP(A2539,[2]tabelaEspeciesListas!$A:$F,5,FALSE)</f>
        <v>Procellosaurinus tetradactylus</v>
      </c>
      <c r="C2539" s="20" t="s">
        <v>626</v>
      </c>
      <c r="D2539" s="20" t="str">
        <f>VLOOKUP(C2539,[1]tabelaPanDados!$A:$D,2,FALSE)</f>
        <v>Herpetofauna do Nordeste - 2º ciclo</v>
      </c>
    </row>
    <row r="2540" spans="1:4" s="21" customFormat="1" x14ac:dyDescent="0.25">
      <c r="A2540" s="20">
        <v>8551</v>
      </c>
      <c r="B2540" s="20" t="str">
        <f>VLOOKUP(A2540,[2]tabelaEspeciesListas!$A:$F,5,FALSE)</f>
        <v>Proceratophrys sanctaritae</v>
      </c>
      <c r="C2540" s="20" t="s">
        <v>626</v>
      </c>
      <c r="D2540" s="20" t="str">
        <f>VLOOKUP(C2540,[1]tabelaPanDados!$A:$D,2,FALSE)</f>
        <v>Herpetofauna do Nordeste - 2º ciclo</v>
      </c>
    </row>
    <row r="2541" spans="1:4" s="21" customFormat="1" x14ac:dyDescent="0.25">
      <c r="A2541" s="20">
        <v>12024</v>
      </c>
      <c r="B2541" s="20" t="str">
        <f>VLOOKUP(A2541,[2]tabelaEspeciesListas!$A:$F,5,FALSE)</f>
        <v>Psilophthalmus paeminosus</v>
      </c>
      <c r="C2541" s="20" t="s">
        <v>626</v>
      </c>
      <c r="D2541" s="20" t="str">
        <f>VLOOKUP(C2541,[1]tabelaPanDados!$A:$D,2,FALSE)</f>
        <v>Herpetofauna do Nordeste - 2º ciclo</v>
      </c>
    </row>
    <row r="2542" spans="1:4" s="21" customFormat="1" x14ac:dyDescent="0.25">
      <c r="A2542" s="20">
        <v>11863</v>
      </c>
      <c r="B2542" s="20" t="str">
        <f>VLOOKUP(A2542,[2]tabelaEspeciesListas!$A:$F,5,FALSE)</f>
        <v>Rodriguesophis chui</v>
      </c>
      <c r="C2542" s="20" t="s">
        <v>626</v>
      </c>
      <c r="D2542" s="20" t="str">
        <f>VLOOKUP(C2542,[1]tabelaPanDados!$A:$D,2,FALSE)</f>
        <v>Herpetofauna do Nordeste - 2º ciclo</v>
      </c>
    </row>
    <row r="2543" spans="1:4" s="21" customFormat="1" x14ac:dyDescent="0.25">
      <c r="A2543" s="20">
        <v>11864</v>
      </c>
      <c r="B2543" s="20" t="str">
        <f>VLOOKUP(A2543,[2]tabelaEspeciesListas!$A:$F,5,FALSE)</f>
        <v>Rodriguesophis iglesiasi</v>
      </c>
      <c r="C2543" s="20" t="s">
        <v>626</v>
      </c>
      <c r="D2543" s="20" t="str">
        <f>VLOOKUP(C2543,[1]tabelaPanDados!$A:$D,2,FALSE)</f>
        <v>Herpetofauna do Nordeste - 2º ciclo</v>
      </c>
    </row>
    <row r="2544" spans="1:4" s="21" customFormat="1" x14ac:dyDescent="0.25">
      <c r="A2544" s="20">
        <v>11865</v>
      </c>
      <c r="B2544" s="20" t="str">
        <f>VLOOKUP(A2544,[2]tabelaEspeciesListas!$A:$F,5,FALSE)</f>
        <v>Rodriguesophis scriptorcibatus</v>
      </c>
      <c r="C2544" s="20" t="s">
        <v>626</v>
      </c>
      <c r="D2544" s="20" t="str">
        <f>VLOOKUP(C2544,[1]tabelaPanDados!$A:$D,2,FALSE)</f>
        <v>Herpetofauna do Nordeste - 2º ciclo</v>
      </c>
    </row>
    <row r="2545" spans="1:4" s="21" customFormat="1" x14ac:dyDescent="0.25">
      <c r="A2545" s="20">
        <v>12027</v>
      </c>
      <c r="B2545" s="20" t="str">
        <f>VLOOKUP(A2545,[2]tabelaEspeciesListas!$A:$F,5,FALSE)</f>
        <v>Scriptosaura catimbau</v>
      </c>
      <c r="C2545" s="20" t="s">
        <v>626</v>
      </c>
      <c r="D2545" s="20" t="str">
        <f>VLOOKUP(C2545,[1]tabelaPanDados!$A:$D,2,FALSE)</f>
        <v>Herpetofauna do Nordeste - 2º ciclo</v>
      </c>
    </row>
    <row r="2546" spans="1:4" s="21" customFormat="1" x14ac:dyDescent="0.25">
      <c r="A2546" s="20">
        <v>11873</v>
      </c>
      <c r="B2546" s="20" t="str">
        <f>VLOOKUP(A2546,[2]tabelaEspeciesListas!$A:$F,5,FALSE)</f>
        <v>Siphlophis compressus</v>
      </c>
      <c r="C2546" s="20" t="s">
        <v>626</v>
      </c>
      <c r="D2546" s="20" t="str">
        <f>VLOOKUP(C2546,[1]tabelaPanDados!$A:$D,2,FALSE)</f>
        <v>Herpetofauna do Nordeste - 2º ciclo</v>
      </c>
    </row>
    <row r="2547" spans="1:4" s="21" customFormat="1" x14ac:dyDescent="0.25">
      <c r="A2547" s="20">
        <v>11876</v>
      </c>
      <c r="B2547" s="20" t="str">
        <f>VLOOKUP(A2547,[2]tabelaEspeciesListas!$A:$F,5,FALSE)</f>
        <v>Siphlophis pulcher</v>
      </c>
      <c r="C2547" s="20" t="s">
        <v>626</v>
      </c>
      <c r="D2547" s="20" t="str">
        <f>VLOOKUP(C2547,[1]tabelaPanDados!$A:$D,2,FALSE)</f>
        <v>Herpetofauna do Nordeste - 2º ciclo</v>
      </c>
    </row>
    <row r="2548" spans="1:4" s="21" customFormat="1" x14ac:dyDescent="0.25">
      <c r="A2548" s="20">
        <v>8259</v>
      </c>
      <c r="B2548" s="20" t="str">
        <f>VLOOKUP(A2548,[2]tabelaEspeciesListas!$A:$F,5,FALSE)</f>
        <v>Sphaenorhynchus bromelicola</v>
      </c>
      <c r="C2548" s="20" t="s">
        <v>626</v>
      </c>
      <c r="D2548" s="20" t="str">
        <f>VLOOKUP(C2548,[1]tabelaPanDados!$A:$D,2,FALSE)</f>
        <v>Herpetofauna do Nordeste - 2º ciclo</v>
      </c>
    </row>
    <row r="2549" spans="1:4" s="21" customFormat="1" x14ac:dyDescent="0.25">
      <c r="A2549" s="20">
        <v>12159</v>
      </c>
      <c r="B2549" s="20" t="str">
        <f>VLOOKUP(A2549,[2]tabelaEspeciesListas!$A:$F,5,FALSE)</f>
        <v>Stenocercus dumerilii</v>
      </c>
      <c r="C2549" s="20" t="s">
        <v>626</v>
      </c>
      <c r="D2549" s="20" t="str">
        <f>VLOOKUP(C2549,[1]tabelaPanDados!$A:$D,2,FALSE)</f>
        <v>Herpetofauna do Nordeste - 2º ciclo</v>
      </c>
    </row>
    <row r="2550" spans="1:4" s="21" customFormat="1" x14ac:dyDescent="0.25">
      <c r="A2550" s="20">
        <v>12028</v>
      </c>
      <c r="B2550" s="20" t="str">
        <f>VLOOKUP(A2550,[2]tabelaEspeciesListas!$A:$F,5,FALSE)</f>
        <v>Stenolepis ridleyi</v>
      </c>
      <c r="C2550" s="20" t="s">
        <v>626</v>
      </c>
      <c r="D2550" s="20" t="str">
        <f>VLOOKUP(C2550,[1]tabelaPanDados!$A:$D,2,FALSE)</f>
        <v>Herpetofauna do Nordeste - 2º ciclo</v>
      </c>
    </row>
    <row r="2551" spans="1:4" s="21" customFormat="1" x14ac:dyDescent="0.25">
      <c r="A2551" s="20">
        <v>12166</v>
      </c>
      <c r="B2551" s="20" t="str">
        <f>VLOOKUP(A2551,[2]tabelaEspeciesListas!$A:$F,5,FALSE)</f>
        <v>Strobilurus torquatus</v>
      </c>
      <c r="C2551" s="20" t="s">
        <v>626</v>
      </c>
      <c r="D2551" s="20" t="str">
        <f>VLOOKUP(C2551,[1]tabelaPanDados!$A:$D,2,FALSE)</f>
        <v>Herpetofauna do Nordeste - 2º ciclo</v>
      </c>
    </row>
    <row r="2552" spans="1:4" s="21" customFormat="1" x14ac:dyDescent="0.25">
      <c r="A2552" s="20">
        <v>11887</v>
      </c>
      <c r="B2552" s="20" t="str">
        <f>VLOOKUP(A2552,[2]tabelaEspeciesListas!$A:$F,5,FALSE)</f>
        <v>Thamnodynastes almae</v>
      </c>
      <c r="C2552" s="20" t="s">
        <v>626</v>
      </c>
      <c r="D2552" s="20" t="str">
        <f>VLOOKUP(C2552,[1]tabelaPanDados!$A:$D,2,FALSE)</f>
        <v>Herpetofauna do Nordeste - 2º ciclo</v>
      </c>
    </row>
    <row r="2553" spans="1:4" s="21" customFormat="1" x14ac:dyDescent="0.25">
      <c r="A2553" s="20">
        <v>12080</v>
      </c>
      <c r="B2553" s="20" t="str">
        <f>VLOOKUP(A2553,[2]tabelaEspeciesListas!$A:$F,5,FALSE)</f>
        <v>Trachylepis atlantica</v>
      </c>
      <c r="C2553" s="20" t="s">
        <v>626</v>
      </c>
      <c r="D2553" s="20" t="str">
        <f>VLOOKUP(C2553,[1]tabelaPanDados!$A:$D,2,FALSE)</f>
        <v>Herpetofauna do Nordeste - 2º ciclo</v>
      </c>
    </row>
    <row r="2554" spans="1:4" s="21" customFormat="1" x14ac:dyDescent="0.25">
      <c r="A2554" s="20">
        <v>11900</v>
      </c>
      <c r="B2554" s="20" t="str">
        <f>VLOOKUP(A2554,[2]tabelaEspeciesListas!$A:$F,5,FALSE)</f>
        <v>Tropidodryas serra</v>
      </c>
      <c r="C2554" s="20" t="s">
        <v>626</v>
      </c>
      <c r="D2554" s="20" t="str">
        <f>VLOOKUP(C2554,[1]tabelaPanDados!$A:$D,2,FALSE)</f>
        <v>Herpetofauna do Nordeste - 2º ciclo</v>
      </c>
    </row>
    <row r="2555" spans="1:4" s="21" customFormat="1" x14ac:dyDescent="0.25">
      <c r="A2555" s="20">
        <v>12150</v>
      </c>
      <c r="B2555" s="20" t="str">
        <f>VLOOKUP(A2555,[2]tabelaEspeciesListas!$A:$F,5,FALSE)</f>
        <v>Tropidophis grapiuna</v>
      </c>
      <c r="C2555" s="20" t="s">
        <v>626</v>
      </c>
      <c r="D2555" s="20" t="str">
        <f>VLOOKUP(C2555,[1]tabelaPanDados!$A:$D,2,FALSE)</f>
        <v>Herpetofauna do Nordeste - 2º ciclo</v>
      </c>
    </row>
    <row r="2556" spans="1:4" s="21" customFormat="1" x14ac:dyDescent="0.25">
      <c r="A2556" s="20">
        <v>12169</v>
      </c>
      <c r="B2556" s="20" t="str">
        <f>VLOOKUP(A2556,[2]tabelaEspeciesListas!$A:$F,5,FALSE)</f>
        <v>Tropidurus erythrocephalus</v>
      </c>
      <c r="C2556" s="20" t="s">
        <v>626</v>
      </c>
      <c r="D2556" s="20" t="str">
        <f>VLOOKUP(C2556,[1]tabelaPanDados!$A:$D,2,FALSE)</f>
        <v>Herpetofauna do Nordeste - 2º ciclo</v>
      </c>
    </row>
    <row r="2557" spans="1:4" s="21" customFormat="1" x14ac:dyDescent="0.25">
      <c r="A2557" s="20">
        <v>12174</v>
      </c>
      <c r="B2557" s="20" t="str">
        <f>VLOOKUP(A2557,[2]tabelaEspeciesListas!$A:$F,5,FALSE)</f>
        <v>Tropidurus hygomi</v>
      </c>
      <c r="C2557" s="20" t="s">
        <v>626</v>
      </c>
      <c r="D2557" s="20" t="str">
        <f>VLOOKUP(C2557,[1]tabelaPanDados!$A:$D,2,FALSE)</f>
        <v>Herpetofauna do Nordeste - 2º ciclo</v>
      </c>
    </row>
    <row r="2558" spans="1:4" s="21" customFormat="1" x14ac:dyDescent="0.25">
      <c r="A2558" s="20">
        <v>12180</v>
      </c>
      <c r="B2558" s="20" t="str">
        <f>VLOOKUP(A2558,[2]tabelaEspeciesListas!$A:$F,5,FALSE)</f>
        <v>Tropidurus mucujensis</v>
      </c>
      <c r="C2558" s="20" t="s">
        <v>626</v>
      </c>
      <c r="D2558" s="20" t="str">
        <f>VLOOKUP(C2558,[1]tabelaPanDados!$A:$D,2,FALSE)</f>
        <v>Herpetofauna do Nordeste - 2º ciclo</v>
      </c>
    </row>
    <row r="2559" spans="1:4" s="21" customFormat="1" x14ac:dyDescent="0.25">
      <c r="A2559" s="20">
        <v>12183</v>
      </c>
      <c r="B2559" s="20" t="str">
        <f>VLOOKUP(A2559,[2]tabelaEspeciesListas!$A:$F,5,FALSE)</f>
        <v>Tropidurus psammonastes</v>
      </c>
      <c r="C2559" s="20" t="s">
        <v>626</v>
      </c>
      <c r="D2559" s="20" t="str">
        <f>VLOOKUP(C2559,[1]tabelaPanDados!$A:$D,2,FALSE)</f>
        <v>Herpetofauna do Nordeste - 2º ciclo</v>
      </c>
    </row>
    <row r="2560" spans="1:4" s="21" customFormat="1" x14ac:dyDescent="0.25">
      <c r="A2560" s="20">
        <v>11902</v>
      </c>
      <c r="B2560" s="20" t="str">
        <f>VLOOKUP(A2560,[2]tabelaEspeciesListas!$A:$F,5,FALSE)</f>
        <v>Uromacerina ricardinii</v>
      </c>
      <c r="C2560" s="20" t="s">
        <v>626</v>
      </c>
      <c r="D2560" s="20" t="str">
        <f>VLOOKUP(C2560,[1]tabelaPanDados!$A:$D,2,FALSE)</f>
        <v>Herpetofauna do Nordeste - 2º ciclo</v>
      </c>
    </row>
    <row r="2561" spans="1:4" s="21" customFormat="1" x14ac:dyDescent="0.25">
      <c r="A2561" s="20">
        <v>7826</v>
      </c>
      <c r="B2561" s="20" t="str">
        <f>VLOOKUP(A2561,[2]tabelaEspeciesListas!$A:$F,5,FALSE)</f>
        <v>Vitreorana eurygnatha</v>
      </c>
      <c r="C2561" s="20" t="s">
        <v>626</v>
      </c>
      <c r="D2561" s="20" t="str">
        <f>VLOOKUP(C2561,[1]tabelaPanDados!$A:$D,2,FALSE)</f>
        <v>Herpetofauna do Nordeste - 2º ciclo</v>
      </c>
    </row>
    <row r="2562" spans="1:4" s="21" customFormat="1" x14ac:dyDescent="0.25">
      <c r="A2562" s="20">
        <v>11913</v>
      </c>
      <c r="B2562" s="20" t="str">
        <f>VLOOKUP(A2562,[2]tabelaEspeciesListas!$A:$F,5,FALSE)</f>
        <v>Xenopholis scalaris</v>
      </c>
      <c r="C2562" s="20" t="s">
        <v>626</v>
      </c>
      <c r="D2562" s="20" t="str">
        <f>VLOOKUP(C2562,[1]tabelaPanDados!$A:$D,2,FALSE)</f>
        <v>Herpetofauna do Nordeste - 2º ciclo</v>
      </c>
    </row>
    <row r="2563" spans="1:4" s="21" customFormat="1" x14ac:dyDescent="0.25">
      <c r="A2563" s="20">
        <v>12247</v>
      </c>
      <c r="B2563" s="20" t="str">
        <f>VLOOKUP(A2563,[2]tabelaEspeciesListas!$A:$F,5,FALSE)</f>
        <v>Caretta caretta</v>
      </c>
      <c r="C2563" s="20" t="s">
        <v>634</v>
      </c>
      <c r="D2563" s="20" t="str">
        <f>VLOOKUP(C2563,[1]tabelaPanDados!$A:$D,2,FALSE)</f>
        <v>(Finalizado) Tartarugas Marinhas  - 1º ciclo</v>
      </c>
    </row>
    <row r="2564" spans="1:4" s="21" customFormat="1" x14ac:dyDescent="0.25">
      <c r="A2564" s="20">
        <v>12248</v>
      </c>
      <c r="B2564" s="20" t="str">
        <f>VLOOKUP(A2564,[2]tabelaEspeciesListas!$A:$F,5,FALSE)</f>
        <v>Chelonia mydas</v>
      </c>
      <c r="C2564" s="20" t="s">
        <v>634</v>
      </c>
      <c r="D2564" s="20" t="str">
        <f>VLOOKUP(C2564,[1]tabelaPanDados!$A:$D,2,FALSE)</f>
        <v>(Finalizado) Tartarugas Marinhas  - 1º ciclo</v>
      </c>
    </row>
    <row r="2565" spans="1:4" s="21" customFormat="1" x14ac:dyDescent="0.25">
      <c r="A2565" s="20">
        <v>12251</v>
      </c>
      <c r="B2565" s="20" t="str">
        <f>VLOOKUP(A2565,[2]tabelaEspeciesListas!$A:$F,5,FALSE)</f>
        <v>Dermochelys coriacea</v>
      </c>
      <c r="C2565" s="20" t="s">
        <v>634</v>
      </c>
      <c r="D2565" s="20" t="str">
        <f>VLOOKUP(C2565,[1]tabelaPanDados!$A:$D,2,FALSE)</f>
        <v>(Finalizado) Tartarugas Marinhas  - 1º ciclo</v>
      </c>
    </row>
    <row r="2566" spans="1:4" s="21" customFormat="1" x14ac:dyDescent="0.25">
      <c r="A2566" s="20">
        <v>12249</v>
      </c>
      <c r="B2566" s="20" t="str">
        <f>VLOOKUP(A2566,[2]tabelaEspeciesListas!$A:$F,5,FALSE)</f>
        <v>Eretmochelys imbricata</v>
      </c>
      <c r="C2566" s="20" t="s">
        <v>634</v>
      </c>
      <c r="D2566" s="20" t="str">
        <f>VLOOKUP(C2566,[1]tabelaPanDados!$A:$D,2,FALSE)</f>
        <v>(Finalizado) Tartarugas Marinhas  - 1º ciclo</v>
      </c>
    </row>
    <row r="2567" spans="1:4" s="21" customFormat="1" x14ac:dyDescent="0.25">
      <c r="A2567" s="20">
        <v>12250</v>
      </c>
      <c r="B2567" s="20" t="str">
        <f>VLOOKUP(A2567,[2]tabelaEspeciesListas!$A:$F,5,FALSE)</f>
        <v>Lepidochelys olivacea</v>
      </c>
      <c r="C2567" s="20" t="s">
        <v>634</v>
      </c>
      <c r="D2567" s="20" t="str">
        <f>VLOOKUP(C2567,[1]tabelaPanDados!$A:$D,2,FALSE)</f>
        <v>(Finalizado) Tartarugas Marinhas  - 1º ciclo</v>
      </c>
    </row>
    <row r="2568" spans="1:4" s="21" customFormat="1" x14ac:dyDescent="0.25">
      <c r="A2568" s="20">
        <v>12247</v>
      </c>
      <c r="B2568" s="20" t="str">
        <f>VLOOKUP(A2568,[2]tabelaEspeciesListas!$A:$F,5,FALSE)</f>
        <v>Caretta caretta</v>
      </c>
      <c r="C2568" s="20" t="s">
        <v>641</v>
      </c>
      <c r="D2568" s="20" t="str">
        <f>VLOOKUP(C2568,[1]tabelaPanDados!$A:$D,2,FALSE)</f>
        <v>Tartarugas Marinhas - 2º ciclo</v>
      </c>
    </row>
    <row r="2569" spans="1:4" s="21" customFormat="1" x14ac:dyDescent="0.25">
      <c r="A2569" s="20">
        <v>12248</v>
      </c>
      <c r="B2569" s="20" t="str">
        <f>VLOOKUP(A2569,[2]tabelaEspeciesListas!$A:$F,5,FALSE)</f>
        <v>Chelonia mydas</v>
      </c>
      <c r="C2569" s="20" t="s">
        <v>641</v>
      </c>
      <c r="D2569" s="20" t="str">
        <f>VLOOKUP(C2569,[1]tabelaPanDados!$A:$D,2,FALSE)</f>
        <v>Tartarugas Marinhas - 2º ciclo</v>
      </c>
    </row>
    <row r="2570" spans="1:4" s="21" customFormat="1" x14ac:dyDescent="0.25">
      <c r="A2570" s="20">
        <v>12251</v>
      </c>
      <c r="B2570" s="20" t="str">
        <f>VLOOKUP(A2570,[2]tabelaEspeciesListas!$A:$F,5,FALSE)</f>
        <v>Dermochelys coriacea</v>
      </c>
      <c r="C2570" s="20" t="s">
        <v>641</v>
      </c>
      <c r="D2570" s="20" t="str">
        <f>VLOOKUP(C2570,[1]tabelaPanDados!$A:$D,2,FALSE)</f>
        <v>Tartarugas Marinhas - 2º ciclo</v>
      </c>
    </row>
    <row r="2571" spans="1:4" s="21" customFormat="1" x14ac:dyDescent="0.25">
      <c r="A2571" s="20">
        <v>12249</v>
      </c>
      <c r="B2571" s="20" t="str">
        <f>VLOOKUP(A2571,[2]tabelaEspeciesListas!$A:$F,5,FALSE)</f>
        <v>Eretmochelys imbricata</v>
      </c>
      <c r="C2571" s="20" t="s">
        <v>641</v>
      </c>
      <c r="D2571" s="20" t="str">
        <f>VLOOKUP(C2571,[1]tabelaPanDados!$A:$D,2,FALSE)</f>
        <v>Tartarugas Marinhas - 2º ciclo</v>
      </c>
    </row>
    <row r="2572" spans="1:4" s="21" customFormat="1" x14ac:dyDescent="0.25">
      <c r="A2572" s="20">
        <v>12250</v>
      </c>
      <c r="B2572" s="20" t="str">
        <f>VLOOKUP(A2572,[2]tabelaEspeciesListas!$A:$F,5,FALSE)</f>
        <v>Lepidochelys olivacea</v>
      </c>
      <c r="C2572" s="20" t="s">
        <v>641</v>
      </c>
      <c r="D2572" s="20" t="str">
        <f>VLOOKUP(C2572,[1]tabelaPanDados!$A:$D,2,FALSE)</f>
        <v>Tartarugas Marinhas - 2º ciclo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4C6711E0FD242BAEAA4A1DD22DDBC" ma:contentTypeVersion="14" ma:contentTypeDescription="Crie um novo documento." ma:contentTypeScope="" ma:versionID="7df96ef4db78f88404864599e26dbcfd">
  <xsd:schema xmlns:xsd="http://www.w3.org/2001/XMLSchema" xmlns:xs="http://www.w3.org/2001/XMLSchema" xmlns:p="http://schemas.microsoft.com/office/2006/metadata/properties" xmlns:ns2="2ff03c3f-c483-4650-9a75-c9e794ab0b4e" xmlns:ns3="691d094b-0c48-4d98-815d-45ce9353c790" targetNamespace="http://schemas.microsoft.com/office/2006/metadata/properties" ma:root="true" ma:fieldsID="05c7e8acdba1af55fdf27850e15e9c98" ns2:_="" ns3:_="">
    <xsd:import namespace="2ff03c3f-c483-4650-9a75-c9e794ab0b4e"/>
    <xsd:import namespace="691d094b-0c48-4d98-815d-45ce9353c7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03c3f-c483-4650-9a75-c9e794ab0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d094b-0c48-4d98-815d-45ce9353c79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bab42c4-2e97-4e90-b529-1f31b92cc02f}" ma:internalName="TaxCatchAll" ma:showField="CatchAllData" ma:web="691d094b-0c48-4d98-815d-45ce9353c7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1d094b-0c48-4d98-815d-45ce9353c790" xsi:nil="true"/>
    <lcf76f155ced4ddcb4097134ff3c332f xmlns="2ff03c3f-c483-4650-9a75-c9e794ab0b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91B0DC-FB00-49B7-899C-437ED74F2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f03c3f-c483-4650-9a75-c9e794ab0b4e"/>
    <ds:schemaRef ds:uri="691d094b-0c48-4d98-815d-45ce9353c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3CBD5-324F-4CE8-A5FF-C9BD32D3E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8AD99-BC1F-4CC2-A673-1B385BD85E16}">
  <ds:schemaRefs>
    <ds:schemaRef ds:uri="http://schemas.microsoft.com/office/2006/metadata/properties"/>
    <ds:schemaRef ds:uri="http://schemas.microsoft.com/office/infopath/2007/PartnerControls"/>
    <ds:schemaRef ds:uri="691d094b-0c48-4d98-815d-45ce9353c790"/>
    <ds:schemaRef ds:uri="2ff03c3f-c483-4650-9a75-c9e794ab0b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20231129-tabelaPanDados</vt:lpstr>
      <vt:lpstr>20231129-tabelaPanBiomas</vt:lpstr>
      <vt:lpstr>20231129-tabelaPanEstados</vt:lpstr>
      <vt:lpstr>20231129-tabelaPanEspecies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 do Prado Perina</dc:creator>
  <cp:keywords/>
  <dc:description/>
  <cp:lastModifiedBy>Cintia Lepesqueur Gonçalves</cp:lastModifiedBy>
  <cp:revision/>
  <dcterms:created xsi:type="dcterms:W3CDTF">2022-10-28T03:24:16Z</dcterms:created>
  <dcterms:modified xsi:type="dcterms:W3CDTF">2023-11-29T14:46:57Z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0x01010010A4C6711E0FD242BAEAA4A1DD22DDBC</vt:lpwstr>
  </property>
  <property fmtid="{D5CDD505-2E9C-101B-9397-08002B2CF9AE}" pid="3" name="MediaServiceImageTags">
    <vt:lpwstr/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2023-02-03T17:43:57Z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bf046be8-c1cf-48d3-a8f3-a4db61f6e4cb</vt:lpwstr>
  </property>
  <property fmtid="{D5CDD505-2E9C-101B-9397-08002B2CF9AE}" pid="10" name="MSIP_Label_3738d5ca-cd4e-433d-8f2a-eee77df5cad2_ContentBits">
    <vt:lpwstr>0</vt:lpwstr>
  </property>
</Properties>
</file>