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thais\OneDrive\Área de Trabalho\"/>
    </mc:Choice>
  </mc:AlternateContent>
  <xr:revisionPtr revIDLastSave="0" documentId="13_ncr:1_{61026501-0BE9-469F-8E40-F27337BAFABB}" xr6:coauthVersionLast="47" xr6:coauthVersionMax="47" xr10:uidLastSave="{00000000-0000-0000-0000-000000000000}"/>
  <bookViews>
    <workbookView xWindow="-120" yWindow="-120" windowWidth="29040" windowHeight="15720" xr2:uid="{00000000-000D-0000-FFFF-FFFF00000000}"/>
  </bookViews>
  <sheets>
    <sheet name="Pré Requisitos" sheetId="1" r:id="rId1"/>
    <sheet name="1ª Ficha" sheetId="2" r:id="rId2"/>
    <sheet name="2ª Ficha" sheetId="3" r:id="rId3"/>
    <sheet name="3ª Ficha"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B10" i="1"/>
</calcChain>
</file>

<file path=xl/sharedStrings.xml><?xml version="1.0" encoding="utf-8"?>
<sst xmlns="http://schemas.openxmlformats.org/spreadsheetml/2006/main" count="98" uniqueCount="54">
  <si>
    <t>Cláusula</t>
  </si>
  <si>
    <t>Texto</t>
  </si>
  <si>
    <t>Cumprimento</t>
  </si>
  <si>
    <t>SEI</t>
  </si>
  <si>
    <t>3.111.1</t>
  </si>
  <si>
    <t>3.111.2</t>
  </si>
  <si>
    <t>3.111.3</t>
  </si>
  <si>
    <t>A Concessão deverá ter um ágio contratual, ou seja, a proposta vencedora deve ter uma diferença percentual entre o valor de outorga contratado e o valor de outorga mínimo de 9,5%.</t>
  </si>
  <si>
    <t>O Concessionário deverá ter todas as obrigações e contrapartidas do Projeto Básico e do Edital de Concessão cumpridas.</t>
  </si>
  <si>
    <t>3.111.4</t>
  </si>
  <si>
    <t>Não possuir sanção administrativa, civil e penal aplicada pelo ICMBio.</t>
  </si>
  <si>
    <t>Conferência Pré Requisitos Contratuais (Seção XVIII Cláusulas 3.111, 3.112, 3.114)</t>
  </si>
  <si>
    <t>A bonificação é de caráter voluntário e deve ser solicitada anualmente pelo Concessionário até o 10º (décimo) dia do mês de outubro de cada ano.</t>
  </si>
  <si>
    <t>1ª Ficha: Fomento a pequenos produtores locais por venda de produtos produzidos por eles no entorno da Unidade</t>
  </si>
  <si>
    <t>2.1</t>
  </si>
  <si>
    <t>2.2</t>
  </si>
  <si>
    <t>2.3</t>
  </si>
  <si>
    <t>2.3.1</t>
  </si>
  <si>
    <t>2.3.2</t>
  </si>
  <si>
    <t>O local da produção do produto objeto da bonificação deve ser a área do entorno. Esta área é a mesma definida na Portaria da unidade de conservação em que se concede desconto no ingresso para morador local.</t>
  </si>
  <si>
    <t>O produto local deve representar um volume de pelo menos 30% do total de produtos vendidos.</t>
  </si>
  <si>
    <t>a apresentação de contrato formal entre o Concessionário e o fornecedor local.</t>
  </si>
  <si>
    <t>apresentação de todos os documentos necessários para apuração do indicador.</t>
  </si>
  <si>
    <t>Justificativa</t>
  </si>
  <si>
    <t>Conforme o julgamento da proposta econômica, o consórcio vencedor ofereceu 27,08%.</t>
  </si>
  <si>
    <t>2ª Ficha: Geração de empregos locais pela Concessão</t>
  </si>
  <si>
    <r>
      <rPr>
        <b/>
        <sz val="9"/>
        <color theme="1"/>
        <rFont val="Calibri"/>
        <family val="2"/>
        <scheme val="minor"/>
      </rPr>
      <t>Parâmetro de desempenho:</t>
    </r>
    <r>
      <rPr>
        <sz val="9"/>
        <color theme="1"/>
        <rFont val="Calibri"/>
        <family val="2"/>
        <scheme val="minor"/>
      </rPr>
      <t xml:space="preserve"> Quantidade anual de empergados residentes no entorno da unidade de conservação há, no mínimo, 12 meses antes de sua admissão na empresa concessionária.</t>
    </r>
  </si>
  <si>
    <r>
      <rPr>
        <b/>
        <sz val="9"/>
        <color theme="1"/>
        <rFont val="Calibri"/>
        <family val="2"/>
        <scheme val="minor"/>
      </rPr>
      <t>Entorno:</t>
    </r>
    <r>
      <rPr>
        <sz val="9"/>
        <color theme="1"/>
        <rFont val="Calibri"/>
        <family val="2"/>
        <scheme val="minor"/>
      </rPr>
      <t xml:space="preserve"> Alto Paraíso de Goiás, Cavalcante, Colinas do Sul, Nova Roma, São João D'Aliança e Teresina de Goiás. (SEI 5192702)</t>
    </r>
  </si>
  <si>
    <r>
      <rPr>
        <b/>
        <sz val="9"/>
        <color theme="1"/>
        <rFont val="Calibri"/>
        <family val="2"/>
        <scheme val="minor"/>
      </rPr>
      <t>Parâmetro de desempenho:</t>
    </r>
    <r>
      <rPr>
        <sz val="9"/>
        <color theme="1"/>
        <rFont val="Calibri"/>
        <family val="2"/>
        <scheme val="minor"/>
      </rPr>
      <t xml:space="preserve"> Distância do local de produção de produto adquirido pelo Concessionário, além de representação da quantidade de produtos produzidos no local em comparação com o total de produtos disponíveis na área de concessão.</t>
    </r>
  </si>
  <si>
    <t>2.4</t>
  </si>
  <si>
    <t>Para a contabilização dos trabalhadores terceirizados, será exigida a apresentação de contrato formal entre o Concessionário e a empresa terceirizada, acompanhado dos dados e da função exercida por cada trabalhador terceirizado contratado.</t>
  </si>
  <si>
    <t>2.5.1</t>
  </si>
  <si>
    <t>2.5.3</t>
  </si>
  <si>
    <t>100% do percentual de bonificação desse indicador para a contratação de pelo menos 71% da força total de trabalho da concessão sendo de moradores do entorno do Parque Nacional da Chapada dos Veadeiros há, no mínimo, 12 meses antes de sua admissão na empresa concessionária</t>
  </si>
  <si>
    <t>25% do percentual de bonificação desse indicador para a contratação entre 40% a 50% da força total de trabalho da concessão sendo de moradores do entorno do Parque Nacional da Chapada dos Veadeiros há, no mínimo, 12 meses antes de sua admissão na empresa concessionária.</t>
  </si>
  <si>
    <t>2.5.2</t>
  </si>
  <si>
    <t>50% do percentual de bonificação desse indicador para a contratação entre 40% a 50% da força total de trabalho da concessão sendo de moradores do entorno do Parque Nacional da Cahapda dos Veadeiros há, no mínimo, 12 meses antes de sua admissão na empresa concessionária.</t>
  </si>
  <si>
    <t>O número é dado pela quantidade anual de empregados mantidos pelo Concessionário nas atividades da concessão durante os 12 (doze) meses imediatamente anteriores ao ano da aplicação da bonificação. Serão quantificados os empregados no início de cada mês, somados as admissões e descontadas as demissões no mesmo mês. Para fins de contagem deste indicador, será computado como sendo empregado, o funcionário com carteira assinada, comprovadamente com contrato válido por pelo menos 15 dias durante o referido mês.</t>
  </si>
  <si>
    <t>Definição a cargo do Gestor</t>
  </si>
  <si>
    <t>A solicitação será apresentada de forma individualizada para cada indicador, junto com o relatório de execução e documentação comprobatória do alcance do desempenho mínimo durante os 12 (doze) meses imediatamente anteriores.</t>
  </si>
  <si>
    <t>3ª Ficha: Capacitação dos empregados e residentes locais</t>
  </si>
  <si>
    <r>
      <rPr>
        <b/>
        <sz val="9"/>
        <color theme="1"/>
        <rFont val="Calibri"/>
        <family val="2"/>
        <scheme val="minor"/>
      </rPr>
      <t>Parâmetro de desempenho:</t>
    </r>
    <r>
      <rPr>
        <sz val="9"/>
        <color theme="1"/>
        <rFont val="Calibri"/>
        <family val="2"/>
        <scheme val="minor"/>
      </rPr>
      <t xml:space="preserve"> Investimentos na capacitação de empregados e residentes locais.</t>
    </r>
  </si>
  <si>
    <t>Descrição do parâmetro de desempenho: Investimentos na capacitação e no treinamento de empregados e residentes locais sem vínculo empregatício direto com o Concessionário em temas ligados a gestão de resíduos sólidos, conservação ambiental, planejamento e gestão de negócios, mercado e vendas, e saúde e bem-estar.</t>
  </si>
  <si>
    <t>Serão elegíveis capacitações e treinamentos pontuais e contínuos, com, no mínimo, 16 horas/aula e que possuam comprovantes de despesas, relatórios de atividades e certificados de treinamento para cada trabalhador e residente local.</t>
  </si>
  <si>
    <t>Regras de aplicação da bonificação: Serão bonificados os investimentos em capacitações destinadas, no mínimo, em 25% para os residentes da área do entorno definida e sem vínculo empregatício direto com o Concessionário. A capacitação/curso para efeito dessa bonificação deverá conter um total de, no mínimo, 15 alunos.</t>
  </si>
  <si>
    <t>25% do percentual de bonificação desse indicador para cursos referentes a gestão de resíduos sólidos</t>
  </si>
  <si>
    <t>25% do percentual de bonificação desse indicador para cursos referentes a conservação ambiental.</t>
  </si>
  <si>
    <t>20% do percentual de bonificação desse indicador para cursos referentes a planejamento e gestão de negócios.</t>
  </si>
  <si>
    <t>2.5.4</t>
  </si>
  <si>
    <t>20% do percentual de bonficação desse indicador para cursos referentes a mercado e vendas.</t>
  </si>
  <si>
    <t>2.5.5</t>
  </si>
  <si>
    <t>10% do percentual de bonificação desse indicador para cursos referentes a saúde e bem-estar.</t>
  </si>
  <si>
    <t>Alcançar os parâmetros mínimos de desempenho estabelecidos na ficha de parametrização dos indicadores da bonificação localizados no Anexo IV.</t>
  </si>
  <si>
    <t>Cumprido/Não Cumprido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</si>
</sst>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9"/>
      <color theme="0"/>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s>
  <fills count="3">
    <fill>
      <patternFill patternType="none"/>
    </fill>
    <fill>
      <patternFill patternType="gray125"/>
    </fill>
    <fill>
      <patternFill patternType="solid">
        <fgColor theme="9" tint="-0.499984740745262"/>
        <bgColor indexed="64"/>
      </patternFill>
    </fill>
  </fills>
  <borders count="5">
    <border>
      <left/>
      <right/>
      <top/>
      <bottom/>
      <diagonal/>
    </border>
    <border>
      <left/>
      <right/>
      <top/>
      <bottom style="thin">
        <color theme="6"/>
      </bottom>
      <diagonal/>
    </border>
    <border>
      <left/>
      <right/>
      <top style="thin">
        <color theme="6"/>
      </top>
      <bottom style="thin">
        <color theme="6"/>
      </bottom>
      <diagonal/>
    </border>
    <border>
      <left/>
      <right/>
      <top/>
      <bottom style="medium">
        <color theme="6"/>
      </bottom>
      <diagonal/>
    </border>
    <border>
      <left/>
      <right/>
      <top style="medium">
        <color theme="6"/>
      </top>
      <bottom style="thin">
        <color theme="6"/>
      </bottom>
      <diagonal/>
    </border>
  </borders>
  <cellStyleXfs count="1">
    <xf numFmtId="0" fontId="0" fillId="0" borderId="0"/>
  </cellStyleXfs>
  <cellXfs count="16">
    <xf numFmtId="0" fontId="0" fillId="0" borderId="0" xfId="0"/>
    <xf numFmtId="0" fontId="1" fillId="2" borderId="0" xfId="0" applyFont="1" applyFill="1"/>
    <xf numFmtId="0" fontId="2" fillId="2" borderId="0" xfId="0" applyFont="1" applyFill="1"/>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2" borderId="0" xfId="0" applyFont="1" applyFill="1"/>
    <xf numFmtId="0" fontId="3" fillId="0" borderId="0" xfId="0" applyFont="1" applyAlignment="1">
      <alignment horizontal="lef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4"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1"/>
  <sheetViews>
    <sheetView showGridLines="0" tabSelected="1" workbookViewId="0">
      <selection activeCell="D11" sqref="D11"/>
    </sheetView>
  </sheetViews>
  <sheetFormatPr defaultRowHeight="12" x14ac:dyDescent="0.2"/>
  <cols>
    <col min="1" max="2" width="9.140625" style="3"/>
    <col min="3" max="3" width="37.42578125" style="3" customWidth="1"/>
    <col min="4" max="4" width="23.42578125" style="3" bestFit="1" customWidth="1"/>
    <col min="5" max="5" width="24.7109375" style="3" customWidth="1"/>
    <col min="6" max="16384" width="9.140625" style="3"/>
  </cols>
  <sheetData>
    <row r="3" spans="2:6" s="2" customFormat="1" x14ac:dyDescent="0.2">
      <c r="B3" s="1" t="s">
        <v>11</v>
      </c>
    </row>
    <row r="5" spans="2:6" ht="12.75" thickBot="1" x14ac:dyDescent="0.25">
      <c r="B5" s="12" t="s">
        <v>0</v>
      </c>
      <c r="C5" s="12" t="s">
        <v>1</v>
      </c>
      <c r="D5" s="12" t="s">
        <v>2</v>
      </c>
      <c r="E5" s="12" t="s">
        <v>23</v>
      </c>
      <c r="F5" s="12" t="s">
        <v>3</v>
      </c>
    </row>
    <row r="6" spans="2:6" ht="52.5" customHeight="1" x14ac:dyDescent="0.2">
      <c r="B6" s="8" t="s">
        <v>4</v>
      </c>
      <c r="C6" s="9" t="s">
        <v>8</v>
      </c>
      <c r="D6" s="8" t="s">
        <v>38</v>
      </c>
      <c r="E6" s="8"/>
      <c r="F6" s="8"/>
    </row>
    <row r="7" spans="2:6" ht="60" x14ac:dyDescent="0.2">
      <c r="B7" s="10" t="s">
        <v>5</v>
      </c>
      <c r="C7" s="11" t="s">
        <v>7</v>
      </c>
      <c r="D7" s="10" t="s">
        <v>53</v>
      </c>
      <c r="E7" s="11" t="s">
        <v>24</v>
      </c>
      <c r="F7" s="10"/>
    </row>
    <row r="8" spans="2:6" ht="60" customHeight="1" x14ac:dyDescent="0.2">
      <c r="B8" s="10" t="s">
        <v>6</v>
      </c>
      <c r="C8" s="11" t="s">
        <v>52</v>
      </c>
      <c r="D8" s="10" t="s">
        <v>53</v>
      </c>
      <c r="E8" s="11"/>
      <c r="F8" s="10"/>
    </row>
    <row r="9" spans="2:6" ht="29.25" customHeight="1" x14ac:dyDescent="0.2">
      <c r="B9" s="10" t="s">
        <v>9</v>
      </c>
      <c r="C9" s="11" t="s">
        <v>10</v>
      </c>
      <c r="D9" s="10" t="s">
        <v>38</v>
      </c>
      <c r="E9" s="10"/>
      <c r="F9" s="10"/>
    </row>
    <row r="10" spans="2:6" ht="64.5" customHeight="1" x14ac:dyDescent="0.2">
      <c r="B10" s="10" t="str">
        <f>"3.113"</f>
        <v>3.113</v>
      </c>
      <c r="C10" s="11" t="s">
        <v>12</v>
      </c>
      <c r="D10" s="10" t="s">
        <v>53</v>
      </c>
      <c r="E10" s="11"/>
      <c r="F10" s="10"/>
    </row>
    <row r="11" spans="2:6" ht="72" x14ac:dyDescent="0.2">
      <c r="B11" s="10" t="str">
        <f>"3.114"</f>
        <v>3.114</v>
      </c>
      <c r="C11" s="11" t="s">
        <v>39</v>
      </c>
      <c r="D11" s="10" t="s">
        <v>53</v>
      </c>
      <c r="E11" s="11"/>
      <c r="F11"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AC174-CCA6-4EC5-B529-77A49B2B6820}">
  <dimension ref="B3:F11"/>
  <sheetViews>
    <sheetView showGridLines="0" zoomScaleNormal="100" workbookViewId="0">
      <selection activeCell="D11" sqref="D11"/>
    </sheetView>
  </sheetViews>
  <sheetFormatPr defaultRowHeight="12" x14ac:dyDescent="0.2"/>
  <cols>
    <col min="1" max="2" width="9.140625" style="3"/>
    <col min="3" max="3" width="41" style="3" customWidth="1"/>
    <col min="4" max="4" width="20.42578125" style="3" bestFit="1" customWidth="1"/>
    <col min="5" max="5" width="28.42578125" style="3" bestFit="1" customWidth="1"/>
    <col min="6" max="16384" width="9.140625" style="3"/>
  </cols>
  <sheetData>
    <row r="3" spans="2:6" s="2" customFormat="1" x14ac:dyDescent="0.2">
      <c r="B3" s="1" t="s">
        <v>13</v>
      </c>
    </row>
    <row r="4" spans="2:6" x14ac:dyDescent="0.2">
      <c r="B4" s="3" t="s">
        <v>28</v>
      </c>
    </row>
    <row r="5" spans="2:6" x14ac:dyDescent="0.2">
      <c r="B5" s="3" t="s">
        <v>27</v>
      </c>
    </row>
    <row r="7" spans="2:6" ht="12.75" thickBot="1" x14ac:dyDescent="0.25">
      <c r="B7" s="12" t="s">
        <v>0</v>
      </c>
      <c r="C7" s="12" t="s">
        <v>1</v>
      </c>
      <c r="D7" s="12" t="s">
        <v>2</v>
      </c>
      <c r="E7" s="12" t="s">
        <v>23</v>
      </c>
      <c r="F7" s="12" t="s">
        <v>3</v>
      </c>
    </row>
    <row r="8" spans="2:6" ht="69" customHeight="1" x14ac:dyDescent="0.2">
      <c r="B8" s="13" t="s">
        <v>14</v>
      </c>
      <c r="C8" s="14" t="s">
        <v>19</v>
      </c>
      <c r="D8" s="10" t="s">
        <v>53</v>
      </c>
      <c r="E8" s="14"/>
      <c r="F8" s="13"/>
    </row>
    <row r="9" spans="2:6" ht="144" customHeight="1" x14ac:dyDescent="0.2">
      <c r="B9" s="10" t="s">
        <v>15</v>
      </c>
      <c r="C9" s="11" t="s">
        <v>20</v>
      </c>
      <c r="D9" s="10" t="s">
        <v>53</v>
      </c>
      <c r="E9" s="11"/>
      <c r="F9" s="10"/>
    </row>
    <row r="10" spans="2:6" ht="43.5" customHeight="1" x14ac:dyDescent="0.2">
      <c r="B10" s="10" t="s">
        <v>17</v>
      </c>
      <c r="C10" s="11" t="s">
        <v>21</v>
      </c>
      <c r="D10" s="10" t="s">
        <v>53</v>
      </c>
      <c r="E10" s="10"/>
      <c r="F10" s="10"/>
    </row>
    <row r="11" spans="2:6" ht="30.75" customHeight="1" x14ac:dyDescent="0.2">
      <c r="B11" s="10" t="s">
        <v>18</v>
      </c>
      <c r="C11" s="11" t="s">
        <v>22</v>
      </c>
      <c r="D11" s="10" t="s">
        <v>53</v>
      </c>
      <c r="E11" s="11"/>
      <c r="F11" s="10"/>
    </row>
  </sheetData>
  <pageMargins left="0.511811024" right="0.511811024" top="0.78740157499999996" bottom="0.78740157499999996" header="0.31496062000000002" footer="0.3149606200000000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298B-5702-4433-874E-702000A6A7A2}">
  <dimension ref="B1:F13"/>
  <sheetViews>
    <sheetView showGridLines="0" topLeftCell="A4" workbookViewId="0">
      <selection activeCell="D12" sqref="D12"/>
    </sheetView>
  </sheetViews>
  <sheetFormatPr defaultRowHeight="12" x14ac:dyDescent="0.2"/>
  <cols>
    <col min="1" max="1" width="9.140625" style="3"/>
    <col min="2" max="2" width="12.5703125" style="3" customWidth="1"/>
    <col min="3" max="3" width="43.140625" style="7" customWidth="1"/>
    <col min="4" max="4" width="20.42578125" style="3" bestFit="1" customWidth="1"/>
    <col min="5" max="5" width="27" style="3" customWidth="1"/>
    <col min="6" max="6" width="8.140625" style="3" customWidth="1"/>
    <col min="7" max="16384" width="9.140625" style="3"/>
  </cols>
  <sheetData>
    <row r="1" spans="2:6" x14ac:dyDescent="0.2">
      <c r="C1" s="3"/>
    </row>
    <row r="2" spans="2:6" x14ac:dyDescent="0.2">
      <c r="C2" s="3"/>
    </row>
    <row r="3" spans="2:6" s="6" customFormat="1" x14ac:dyDescent="0.2">
      <c r="B3" s="1" t="s">
        <v>25</v>
      </c>
    </row>
    <row r="4" spans="2:6" x14ac:dyDescent="0.2">
      <c r="B4" s="3" t="s">
        <v>26</v>
      </c>
      <c r="C4" s="3"/>
    </row>
    <row r="5" spans="2:6" x14ac:dyDescent="0.2">
      <c r="B5" s="3" t="s">
        <v>27</v>
      </c>
      <c r="C5" s="3"/>
    </row>
    <row r="6" spans="2:6" x14ac:dyDescent="0.2">
      <c r="C6" s="3"/>
    </row>
    <row r="7" spans="2:6" ht="12.75" thickBot="1" x14ac:dyDescent="0.25">
      <c r="B7" s="12" t="s">
        <v>0</v>
      </c>
      <c r="C7" s="12" t="s">
        <v>1</v>
      </c>
      <c r="D7" s="12" t="s">
        <v>2</v>
      </c>
      <c r="E7" s="12" t="s">
        <v>23</v>
      </c>
      <c r="F7" s="12" t="s">
        <v>3</v>
      </c>
    </row>
    <row r="8" spans="2:6" ht="160.5" customHeight="1" x14ac:dyDescent="0.2">
      <c r="B8" s="13" t="s">
        <v>16</v>
      </c>
      <c r="C8" s="14" t="s">
        <v>37</v>
      </c>
      <c r="D8" s="10" t="s">
        <v>53</v>
      </c>
      <c r="E8" s="14"/>
      <c r="F8" s="13"/>
    </row>
    <row r="9" spans="2:6" ht="75" customHeight="1" x14ac:dyDescent="0.2">
      <c r="B9" s="10" t="s">
        <v>29</v>
      </c>
      <c r="C9" s="11" t="s">
        <v>30</v>
      </c>
      <c r="D9" s="10" t="s">
        <v>53</v>
      </c>
      <c r="E9" s="11"/>
      <c r="F9" s="10"/>
    </row>
    <row r="10" spans="2:6" ht="79.5" customHeight="1" x14ac:dyDescent="0.2">
      <c r="B10" s="10" t="s">
        <v>31</v>
      </c>
      <c r="C10" s="11" t="s">
        <v>34</v>
      </c>
      <c r="D10" s="10" t="s">
        <v>53</v>
      </c>
      <c r="E10" s="11"/>
      <c r="F10" s="10"/>
    </row>
    <row r="11" spans="2:6" ht="81" customHeight="1" x14ac:dyDescent="0.2">
      <c r="B11" s="10" t="s">
        <v>35</v>
      </c>
      <c r="C11" s="11" t="s">
        <v>36</v>
      </c>
      <c r="D11" s="10" t="s">
        <v>53</v>
      </c>
      <c r="E11" s="11"/>
      <c r="F11" s="15"/>
    </row>
    <row r="12" spans="2:6" ht="82.5" customHeight="1" x14ac:dyDescent="0.2">
      <c r="B12" s="10" t="s">
        <v>32</v>
      </c>
      <c r="C12" s="11" t="s">
        <v>33</v>
      </c>
      <c r="D12" s="10" t="s">
        <v>53</v>
      </c>
      <c r="E12" s="11"/>
      <c r="F12" s="10"/>
    </row>
    <row r="13" spans="2:6" x14ac:dyDescent="0.2">
      <c r="B13" s="4"/>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72B1-0FFE-4BB5-BBDE-96D2CC630A46}">
  <dimension ref="B3:F25"/>
  <sheetViews>
    <sheetView showGridLines="0" workbookViewId="0">
      <selection activeCell="D14" sqref="D14"/>
    </sheetView>
  </sheetViews>
  <sheetFormatPr defaultRowHeight="12" x14ac:dyDescent="0.2"/>
  <cols>
    <col min="1" max="2" width="9.140625" style="3"/>
    <col min="3" max="3" width="43" style="3" customWidth="1"/>
    <col min="4" max="4" width="20.42578125" style="3" bestFit="1" customWidth="1"/>
    <col min="5" max="5" width="33.7109375" style="3" customWidth="1"/>
    <col min="6" max="6" width="9.42578125" style="3" customWidth="1"/>
    <col min="7" max="16384" width="9.140625" style="3"/>
  </cols>
  <sheetData>
    <row r="3" spans="2:6" s="6" customFormat="1" x14ac:dyDescent="0.2">
      <c r="B3" s="1" t="s">
        <v>40</v>
      </c>
    </row>
    <row r="4" spans="2:6" x14ac:dyDescent="0.2">
      <c r="B4" s="3" t="s">
        <v>41</v>
      </c>
    </row>
    <row r="5" spans="2:6" x14ac:dyDescent="0.2">
      <c r="B5" s="3" t="s">
        <v>27</v>
      </c>
    </row>
    <row r="7" spans="2:6" ht="12.75" thickBot="1" x14ac:dyDescent="0.25">
      <c r="B7" s="12" t="s">
        <v>0</v>
      </c>
      <c r="C7" s="12" t="s">
        <v>1</v>
      </c>
      <c r="D7" s="12" t="s">
        <v>2</v>
      </c>
      <c r="E7" s="12" t="s">
        <v>23</v>
      </c>
      <c r="F7" s="12" t="s">
        <v>3</v>
      </c>
    </row>
    <row r="8" spans="2:6" ht="101.25" customHeight="1" x14ac:dyDescent="0.2">
      <c r="B8" s="13" t="s">
        <v>15</v>
      </c>
      <c r="C8" s="14" t="s">
        <v>42</v>
      </c>
      <c r="D8" s="10" t="s">
        <v>53</v>
      </c>
      <c r="E8" s="13"/>
      <c r="F8" s="13"/>
    </row>
    <row r="9" spans="2:6" ht="74.25" customHeight="1" x14ac:dyDescent="0.2">
      <c r="B9" s="10" t="s">
        <v>16</v>
      </c>
      <c r="C9" s="11" t="s">
        <v>43</v>
      </c>
      <c r="D9" s="10" t="s">
        <v>53</v>
      </c>
      <c r="E9" s="10"/>
      <c r="F9" s="11"/>
    </row>
    <row r="10" spans="2:6" ht="107.25" customHeight="1" x14ac:dyDescent="0.2">
      <c r="B10" s="10" t="s">
        <v>29</v>
      </c>
      <c r="C10" s="11" t="s">
        <v>44</v>
      </c>
      <c r="D10" s="10" t="s">
        <v>53</v>
      </c>
      <c r="E10" s="11"/>
      <c r="F10" s="11"/>
    </row>
    <row r="11" spans="2:6" ht="36.75" customHeight="1" x14ac:dyDescent="0.2">
      <c r="B11" s="10" t="s">
        <v>31</v>
      </c>
      <c r="C11" s="11" t="s">
        <v>45</v>
      </c>
      <c r="D11" s="10" t="s">
        <v>53</v>
      </c>
      <c r="E11" s="10"/>
      <c r="F11" s="10"/>
    </row>
    <row r="12" spans="2:6" ht="24" x14ac:dyDescent="0.2">
      <c r="B12" s="10" t="s">
        <v>35</v>
      </c>
      <c r="C12" s="11" t="s">
        <v>46</v>
      </c>
      <c r="D12" s="10" t="s">
        <v>53</v>
      </c>
      <c r="E12" s="10"/>
      <c r="F12" s="10"/>
    </row>
    <row r="13" spans="2:6" ht="36" x14ac:dyDescent="0.2">
      <c r="B13" s="10" t="s">
        <v>32</v>
      </c>
      <c r="C13" s="11" t="s">
        <v>47</v>
      </c>
      <c r="D13" s="10" t="s">
        <v>53</v>
      </c>
      <c r="E13" s="10"/>
      <c r="F13" s="10"/>
    </row>
    <row r="14" spans="2:6" ht="24" x14ac:dyDescent="0.2">
      <c r="B14" s="10" t="s">
        <v>48</v>
      </c>
      <c r="C14" s="11" t="s">
        <v>49</v>
      </c>
      <c r="D14" s="10" t="s">
        <v>53</v>
      </c>
      <c r="E14" s="10"/>
      <c r="F14" s="10"/>
    </row>
    <row r="15" spans="2:6" ht="24" x14ac:dyDescent="0.2">
      <c r="B15" s="10" t="s">
        <v>50</v>
      </c>
      <c r="C15" s="11" t="s">
        <v>51</v>
      </c>
      <c r="D15" s="10" t="s">
        <v>53</v>
      </c>
      <c r="E15" s="10"/>
      <c r="F15" s="10"/>
    </row>
    <row r="25" spans="6:6" x14ac:dyDescent="0.2">
      <c r="F25" s="5"/>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Pré Requisitos</vt:lpstr>
      <vt:lpstr>1ª Ficha</vt:lpstr>
      <vt:lpstr>2ª Ficha</vt:lpstr>
      <vt:lpstr>3ª Ficha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03707443140</dc:creator>
  <cp:lastModifiedBy>Thais Xavier Nunes</cp:lastModifiedBy>
  <cp:lastPrinted>2024-11-12T14:30:54Z</cp:lastPrinted>
  <dcterms:created xsi:type="dcterms:W3CDTF">2015-06-05T18:19:34Z</dcterms:created>
  <dcterms:modified xsi:type="dcterms:W3CDTF">2025-01-02T18:43:01Z</dcterms:modified>
</cp:coreProperties>
</file>