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GENTES" sheetId="1" state="visible" r:id="rId3"/>
    <sheet name="Plan3" sheetId="2" state="visible" r:id="rId4"/>
  </sheets>
  <definedNames>
    <definedName function="false" hidden="true" localSheetId="0" name="_xlnm._FilterDatabase" vbProcedure="false">VIGENTES!$A$1:$M$29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======
ID#AAABzLNa0vE
Mayre Lima    (2026-01-29 10:25:05)
Processo SEI: 53117.039189/2022-01
Contrato: 9912585114</t>
        </r>
      </text>
    </comment>
    <comment ref="D2" authorId="0">
      <text>
        <r>
          <rPr>
            <sz val="10"/>
            <rFont val="Arial"/>
            <family val="2"/>
          </rPr>
          <t xml:space="preserve">======
ID#AAABzLNa0uc
Mayre    (2026-01-29 10:25:05)
TOTAL = 44 postos
Contínuo = 1 posto
Porteiro 40 horas = 3 postos
Porteiro Diurno 12x36 = 2 postos
Porteiro Noturno 12x36 = 2 postos
Almoxarife = 1 posto
Recepcionista = 11 postos
Técnico em Secretariado = 24 postos
TA 02/2021 ACRÉSCIMO (03/05/2021)
TOTAL = 44 postos
Recepcionista = de 11 para 10 postos
Técnico em Secretariado = de 24 para 25 postos</t>
        </r>
      </text>
    </comment>
    <comment ref="D28" authorId="0">
      <text>
        <r>
          <rPr>
            <sz val="10"/>
            <rFont val="Arial"/>
            <family val="2"/>
          </rPr>
          <t xml:space="preserve">======
ID#AAABzLNa0u4
IBC-Mayre    (2026-01-29 10:25:05)
Encarregado geral = 2
Servente área interna = 20
Servente área médica = 1
Servente área externa = 10
Servente Esquadria = 1
Jardineiro = 1
Operador de roçadeira = 1</t>
        </r>
      </text>
    </comment>
    <comment ref="E4" authorId="0">
      <text>
        <r>
          <rPr>
            <sz val="10"/>
            <rFont val="Arial"/>
            <family val="2"/>
          </rPr>
          <t xml:space="preserve">======
ID#AAABzLNa0uo
rcastro    (2026-01-29 10:25:05)
​​Tatiana Alencar Leandro Vieira
Embratel
Diretoria Executiva - Governo
Gerente Executiva de Contas
C.: 21 ​61 99127 6158
​tatiana.alencar@claro.com.br</t>
        </r>
      </text>
    </comment>
    <comment ref="E5" authorId="0">
      <text>
        <r>
          <rPr>
            <sz val="10"/>
            <rFont val="Arial"/>
            <family val="2"/>
          </rPr>
          <t xml:space="preserve">======
ID#AAABzLNa0us
Mayre Lima    (2026-01-29 10:25:05)
GESTOR DE RELACIONAMENTO:
Nome da Agência:AGF SHOPPING RIO SUL
Telefone: 21-25865950
Endereço: RUA LAURO MULLER,DQ 31 PAV G 2,116,BOTAFOGO, RIO DE JANEIRO/RJ- 22290972</t>
        </r>
      </text>
    </comment>
    <comment ref="E13" authorId="0">
      <text>
        <r>
          <rPr>
            <sz val="10"/>
            <rFont val="Arial"/>
            <family val="2"/>
          </rPr>
          <t xml:space="preserve">======
ID#AAABzLNa0vA
IBC-Mayre    (2026-01-29 10:25:05)
Telefone fixo - (21) 3497-6058
 Financeiro
 Cícero Ricardo Santos de Paiva
 E-mail - financeiro@flystarseguranca.com.br
 Contato - (21) 3497-6058 ramal 201 / (21) 97971-1919
 Administrativo
 Fernanda Cardoso Graça
 E-mail - dp@flystarseguranca.com.br
 Contato - (21) 3497-6058 ramal 200
 Operacional
 Luciano Marinho Junior
 E-mail - operacional@flystarseguranca.com.br
 Contato - (21) 3497-6058 ramal 202 / (21) 96463-3451</t>
        </r>
      </text>
    </comment>
    <comment ref="F4" authorId="0">
      <text>
        <r>
          <rPr>
            <sz val="10"/>
            <rFont val="Arial"/>
            <family val="2"/>
          </rPr>
          <t xml:space="preserve">======
ID#AAABzLA8mT4
Representado a partir de 12/07/2016 por    (2026-01-29 10:25:05)
Nubia Almeida Vidotto
Executiva de Contas
61-2106 8380
61-9-92747108
e-mail: nubia@embratel.com.br
Bruno Fernandes dos Santos
Gerente de Contas 
Diretoria Executiva  Regional Centro Norte
Tel.: + 55 61 2106-7761 // Cel.:  61-9551-9116
Email: brunofs@embratel.com.br</t>
        </r>
      </text>
    </comment>
    <comment ref="K2" authorId="0">
      <text>
        <r>
          <rPr>
            <sz val="10"/>
            <rFont val="Arial"/>
            <family val="2"/>
          </rPr>
          <t xml:space="preserve">======
ID#AAABzLA8mUA
Mayre Lima    (2026-01-29 10:25:05)
5ª REPACTUAÇÃO CCT 2025/2026 (06/2025)
R$ 2.639.190,96 
R$ 219.932,58 mensal
**************************
Mensal R$ 163.333,33
Suspensão Parcial (3 postos) - Ago/2020
Mensal R$ 153.390,34
Total = R$ 153.390,34 x 7 meses (ago/2020 a fev/2020) = R$ 1.073.732,38
Suspensão Parcial (1 posto vago) - Set/2020
Mensal R$ 160.018,93
Total = R$ 160.018,93 x 6 meses (set/2020 a fev/2020) = R$ 960.113,58
VALOR TOTAL (12 meses) 2021 COM SUSPENSÃO
R$ 1.920.227,16
TA 02/2021 ACRÉSCIMO (03/05/2021)
R$ 1.967.755,56
R$ 163.979,63 mensal
1ª REPACTUAÇÃO CCT 2021/2022 (21/05/2021)
R$ 2.062.641,24
R$ 171.886,77 mensal
2ª REPACTUAÇÃO CCT 2022/2023 (30/05/2022)
R$ 2.249.532,00
R$ 187.461,00 mensal
3ª REPACTUAÇÃO CCT 2023/2024 (20/07/2023)
R$ 2.377.077,32 
R$ 198.089,78 mensal
4ª REPACTUAÇÃO CCT 2024/2025 (22/11/2024)
R$ 2.474.109,36 
R$ 206.175,78 mensal</t>
        </r>
      </text>
    </comment>
    <comment ref="K3" authorId="0">
      <text>
        <r>
          <rPr>
            <sz val="10"/>
            <rFont val="Arial"/>
            <family val="2"/>
          </rPr>
          <t xml:space="preserve">======
ID#AAABzLNa0u0
Mayre    (2026-01-29 10:25:05)
6ª Repactuação - Apostilamento nº 01/2025 -  CCT 25/27 (18/09/2025)
Valor Total postos fixos = R$ 2.123.512,68
Mensal dos postos fixos = R$ 176.959,39
Valor Total Materiais = R$ 849.405,12
Mensal máximo Materiais = R$ 70.783,76
Valor total máximo = R$ 2.972.917,80
Mensal total máximo = R$ 247.743,15
***********************************************************
Valor Total postos fixos = R$ 1.180.021,21
Mensal dos postos fixos = R$ 98.335,10
Valor Total Materiais = R$ 472.008,49
Mensal máximo Materiais = R$ 39.334,04
Mensal total máximo = R$ 137.669,14
Termo Aditivo nº 01/2021 - Acréscimo (05/04/2021)
Valor Total postos fixos = R$ 1.242.416,27
Mensal dos postos fixos = R$ 103.534,69
Valor Total Materiais = R$ 496.966,56
Mensal máximo Materiais = R$ 41.413,88
Valor total máximo = R$ 1.739.382,78
Apostilamento nº 01/2021 - Reequilibrio cct 20-21 (28/07/2021)
Valor Total postos fixos = R$ 1.629.241,44
Mensal dos postos fixos = R$ 135.770,12
Valor Total Materiais = R$ 651.696,60
Mensal máximo Materiais = R$ 54.308,05
Valor total máximo = R$ 2.280.938,02
Apostilamento nº 01/2022 - Repactuação cct 22-23 (18/10/2022)
Valor Total postos fixos = R$ 1.713.224,22
Mensal dos postos fixos = R$ 142.768,68
Valor Total Materiais = R$ 685.289,69
Mensal máximo Materiais = R$ 57.107,47
Valor total máximo = R$ 2.398.513,90
Apostilamento nº 02/2022 - 2ª Repactuação cct 22-23 (28/12/2022)
Valor Total postos fixos = R$ 1.762.656,35
Mensal dos postos fixos = R$ 146.888,03
Valor Total Materiais = R$ 705.062,52
Mensal máximo Materiais = R$ 58.755,21
Valor total máximo = R$ 2.467.718,89
Apostilamento nº 01/2023 - 4ª Repactuação cct 23-25 (29/09/2023)
Valor Total postos fixos = R$ 1.844.386,20
Mensal dos postos fixos = R$ 153.698,85
Valor Total Materiais = R$ 737.754,48
Mensal máximo Materiais = R$ 61.479,54
Valor total máximo = R$ 2.582.140,68
Mensal total máximo = R$ 215.178,39
Apostilamento nº 01/2024 - 5ª Repactuação CCT 23-25 (31/10/2024)
Valor Total postos fixos = R$ 1.957.668,84
Mensal dos postos fixos = R$ 163.139,07
Valor Total Materiais = R$ 783.067,56
Mensal máximo Materiais = R$ 65.255,63
Valor total máximo = R$ 2.740.736,40
Mensal total máximo = R$ 228.394,70</t>
        </r>
      </text>
    </comment>
    <comment ref="K6" authorId="0">
      <text>
        <r>
          <rPr>
            <sz val="10"/>
            <rFont val="Arial"/>
            <family val="2"/>
          </rPr>
          <t xml:space="preserve">======
ID#AAABzLNa0u8
IBC-Mayre    (2026-01-29 10:25:05)
REMANEJAMENTO DE SALDO (JUNHO/2024)
Termo Aditivo nº 01/2024 (08/11/2024)
R$ 54.958,40</t>
        </r>
      </text>
    </comment>
    <comment ref="K7" authorId="0">
      <text>
        <r>
          <rPr>
            <sz val="10"/>
            <rFont val="Arial"/>
            <family val="2"/>
          </rPr>
          <t xml:space="preserve">======
ID#AAABzLA8mT0
IBC-Mayre    (2026-01-29 10:25:05)
2º REAJUSTE - Termo Aditivo nº 01/2025 (17/11/2025)
R$ 42.536,12
1º REAJUSTE - Termo Aditivo nº 01/2024 (08/11/2024)
R$ 40.445,12</t>
        </r>
      </text>
    </comment>
    <comment ref="K8" authorId="0">
      <text>
        <r>
          <rPr>
            <sz val="10"/>
            <rFont val="Arial"/>
            <family val="2"/>
          </rPr>
          <t xml:space="preserve">======
ID#AAABzLA8mT8
IBC-Mayre    (2026-01-29 10:25:05)
1- TERMO DE APOSTILAMENTO Nº 01/2025 - IPCA (13/08/2025)
R$ 43.203,34</t>
        </r>
      </text>
    </comment>
    <comment ref="K10" authorId="0">
      <text>
        <r>
          <rPr>
            <sz val="10"/>
            <rFont val="Arial"/>
            <family val="2"/>
          </rPr>
          <t xml:space="preserve">======
ID#AAABzLNa0ug
IBC-Mayre    (2026-01-29 10:25:05)
1º REAJUSTE - Termo de Apostilamento 01/2025 (18/09/2025)
mensal R$ 3.787,40
total (24 meses) R$ 90.897,60</t>
        </r>
      </text>
    </comment>
    <comment ref="K12" authorId="0">
      <text>
        <r>
          <rPr>
            <sz val="10"/>
            <rFont val="Arial"/>
            <family val="2"/>
          </rPr>
          <t xml:space="preserve">======
ID#AAABzLNa0uk
IBC-Mayre    (2026-01-29 10:25:05)
2ª Repactuação - Apostilamento nº 02/2025 (08/10/2025)
1º momento (até nov/25)
total R$ 211.426,20
mensal R$ 17.618,85
2º momento (a partir de dez/25)
total R$ 218.673,72 
mensal R$ 18.222,81
1ª Repactuação - Apostilamento nº 01/2025 (10/04/2025)
mensal R$ 16.860,66
total R$ 202.327,92</t>
        </r>
      </text>
    </comment>
    <comment ref="K13" authorId="0">
      <text>
        <r>
          <rPr>
            <sz val="10"/>
            <rFont val="Arial"/>
            <family val="2"/>
          </rPr>
          <t xml:space="preserve">======
ID#AAABzLNa0uw
IBC-Mayre    (2026-01-29 10:25:05)
1ª Repactuação - Apostilamento nº 01/2025 (13/08/2025)
mensal R$ 34.640,50
total R$ 415.686,00</t>
        </r>
      </text>
    </comment>
    <comment ref="K16" authorId="0">
      <text>
        <r>
          <rPr>
            <sz val="10"/>
            <rFont val="Arial"/>
            <family val="2"/>
          </rPr>
          <t xml:space="preserve">======
ID#AAABzLA8mTw
IBC-Mayre    (2026-01-29 10:25:05)
R$ 1.360.493,56 (Termo Aditivo nº 02/2025 - 14/08/2025)
Valor retificado de de R$ 1.108.505,78 para R$ 1.089.221,06 (Termo Aditivo nº 01/2025)</t>
        </r>
      </text>
    </comment>
  </commentList>
</comments>
</file>

<file path=xl/sharedStrings.xml><?xml version="1.0" encoding="utf-8"?>
<sst xmlns="http://schemas.openxmlformats.org/spreadsheetml/2006/main" count="404" uniqueCount="348">
  <si>
    <t xml:space="preserve">Contrato</t>
  </si>
  <si>
    <t xml:space="preserve">Empresa</t>
  </si>
  <si>
    <t xml:space="preserve">CNPJ/CPF</t>
  </si>
  <si>
    <t xml:space="preserve">Objeto</t>
  </si>
  <si>
    <t xml:space="preserve">Telefone</t>
  </si>
  <si>
    <t xml:space="preserve">E-mail</t>
  </si>
  <si>
    <t xml:space="preserve">Fiscal</t>
  </si>
  <si>
    <t xml:space="preserve">Data inicial</t>
  </si>
  <si>
    <t xml:space="preserve">Vencimento do contrato ou do último Termo Aditivo</t>
  </si>
  <si>
    <t xml:space="preserve">Prazo Máximo de Contrato</t>
  </si>
  <si>
    <t xml:space="preserve">Valor global</t>
  </si>
  <si>
    <t xml:space="preserve">Valor mensal</t>
  </si>
  <si>
    <t xml:space="preserve">Observação</t>
  </si>
  <si>
    <t xml:space="preserve">Processo</t>
  </si>
  <si>
    <t xml:space="preserve">Acompanhamento da Execução</t>
  </si>
  <si>
    <t xml:space="preserve">Processo Pagamento</t>
  </si>
  <si>
    <t xml:space="preserve">02/2020</t>
  </si>
  <si>
    <t xml:space="preserve">ATLÂNTICA SERVIÇOS GERAIS LTDA</t>
  </si>
  <si>
    <t xml:space="preserve">12.104.972/0001-05</t>
  </si>
  <si>
    <r>
      <rPr>
        <sz val="12"/>
        <color theme="1"/>
        <rFont val="Arial"/>
        <family val="0"/>
        <charset val="1"/>
      </rPr>
      <t xml:space="preserve">Prestação de serviços </t>
    </r>
    <r>
      <rPr>
        <b val="true"/>
        <sz val="12"/>
        <color theme="1"/>
        <rFont val="Arial"/>
        <family val="0"/>
        <charset val="1"/>
      </rPr>
      <t xml:space="preserve">administrativos</t>
    </r>
    <r>
      <rPr>
        <sz val="12"/>
        <color theme="1"/>
        <rFont val="Arial"/>
        <family val="0"/>
        <charset val="1"/>
      </rPr>
      <t xml:space="preserve"> (44 postos) - IBC</t>
    </r>
  </si>
  <si>
    <t xml:space="preserve">(98) 3089-3400 // (21) 97184-6720 Afonso</t>
  </si>
  <si>
    <t xml:space="preserve">afonso@grupoatlantica.com.br; monique.evangelista@grupoatlantica.com.br; gecom@grupoatlantica.com.br; fabyola.nagib@grupoatlantica.com.br; tatiane.carvalho@grupoatlantica.com.br</t>
  </si>
  <si>
    <r>
      <rPr>
        <sz val="12"/>
        <color theme="1"/>
        <rFont val="Arial"/>
        <family val="0"/>
        <charset val="1"/>
      </rPr>
      <t xml:space="preserve">Ana Nóbrega - GAB (Port nº 187, de 28/03/2023), Jane Pereira - DED (Port nº 205, de 14/07/2021),  Sirlene Ribeiro - DMR (Port 562-A, de 15/12/2025), </t>
    </r>
    <r>
      <rPr>
        <b val="true"/>
        <sz val="12"/>
        <color theme="1"/>
        <rFont val="Arial"/>
        <family val="0"/>
        <charset val="1"/>
      </rPr>
      <t xml:space="preserve">Pedro Muñoz - DPA (Port nº 499, de 14/09/2023)</t>
    </r>
    <r>
      <rPr>
        <sz val="12"/>
        <color theme="1"/>
        <rFont val="Arial"/>
        <family val="0"/>
        <charset val="1"/>
      </rPr>
      <t xml:space="preserve">, Carlos Eduardo - DPPE (Port nº 58, de 06/02/2023), Hylea de Camargo - DTE (Port nº 432, de 30/12/2022)</t>
    </r>
  </si>
  <si>
    <t xml:space="preserve">60 meses</t>
  </si>
  <si>
    <t xml:space="preserve">Prorrogação Excepcional por até 12 meses (TA 01/2025 - 20/02/2025)</t>
  </si>
  <si>
    <t xml:space="preserve">Proc. Físico 23119.000487/2019-17 / SUAP 23119.000790.2021-34</t>
  </si>
  <si>
    <t xml:space="preserve">23119.002962.2023-76</t>
  </si>
  <si>
    <t xml:space="preserve">23119.001087.2023-13</t>
  </si>
  <si>
    <t xml:space="preserve">07/2020</t>
  </si>
  <si>
    <t xml:space="preserve">CMMS CONSTRUÇÕES EIRELI</t>
  </si>
  <si>
    <t xml:space="preserve">17.653.082/0001-76</t>
  </si>
  <si>
    <r>
      <rPr>
        <sz val="12"/>
        <color theme="1"/>
        <rFont val="Arial"/>
        <family val="0"/>
        <charset val="1"/>
      </rPr>
      <t xml:space="preserve">Prestação de serviços de </t>
    </r>
    <r>
      <rPr>
        <b val="true"/>
        <sz val="12"/>
        <color theme="1"/>
        <rFont val="Arial"/>
        <family val="0"/>
        <charset val="1"/>
      </rPr>
      <t xml:space="preserve">manutenção predial </t>
    </r>
    <r>
      <rPr>
        <sz val="12"/>
        <color theme="1"/>
        <rFont val="Arial"/>
        <family val="0"/>
        <charset val="1"/>
      </rPr>
      <t xml:space="preserve">(20 postos) - DADM</t>
    </r>
  </si>
  <si>
    <t xml:space="preserve">(11) 3672-5292 / 3672-2344 3673-1037 Gabriela Chaves - Licitação /  Whatsapp.:(11) 99288-2221</t>
  </si>
  <si>
    <t xml:space="preserve">eduardo@cibamengenharia.com.br; cmms.adm1@gmail.com; ibsinoue@hydra.com.br; pkrausecmmsconstrucoes@gmail.com</t>
  </si>
  <si>
    <t xml:space="preserve">Pedro Muñoz Gomez - DPA (Port nº 504, de 14/09/2023)</t>
  </si>
  <si>
    <t xml:space="preserve">Prorrogação Excepcional por até 8 meses (TA 02/2025 - 10/10/2025)</t>
  </si>
  <si>
    <t xml:space="preserve">Proc. Físico 23119.000213/2020-61 / SUAP 23119.000168.2022-15</t>
  </si>
  <si>
    <t xml:space="preserve">23119.000198.2026-47</t>
  </si>
  <si>
    <t xml:space="preserve">23119.002018.2023-19</t>
  </si>
  <si>
    <t xml:space="preserve">16/2022</t>
  </si>
  <si>
    <t xml:space="preserve">CLARO S.A.</t>
  </si>
  <si>
    <t xml:space="preserve">40.432.544/0001-47</t>
  </si>
  <si>
    <r>
      <rPr>
        <sz val="12"/>
        <color theme="1"/>
        <rFont val="Arial"/>
        <family val="0"/>
        <charset val="1"/>
      </rPr>
      <t xml:space="preserve">Serviço de </t>
    </r>
    <r>
      <rPr>
        <b val="true"/>
        <sz val="12"/>
        <color theme="1"/>
        <rFont val="Arial"/>
        <family val="0"/>
        <charset val="1"/>
      </rPr>
      <t xml:space="preserve">Telefonia Fixa Comutada (STFC)</t>
    </r>
    <r>
      <rPr>
        <sz val="12"/>
        <color theme="1"/>
        <rFont val="Arial"/>
        <family val="0"/>
        <charset val="1"/>
      </rPr>
      <t xml:space="preserve"> de Serviço Local e Serviço de Longa Distância Nacional (LDN) - DADM</t>
    </r>
  </si>
  <si>
    <t xml:space="preserve">(61)  99127 6158 Tatiana Alencar / 0800 721 1021 (atendimento - constestação de faturas)</t>
  </si>
  <si>
    <t xml:space="preserve">aditivo.conne@embratel.com.br; ​tatiana.alencar@claro.com.br (Gerente Executiva de Contas); Tayse &lt;tayse.freire@embratel.com.br&gt; (Analista Pós Venda); ana.silva143@concentrix.com (Fatura)</t>
  </si>
  <si>
    <r>
      <rPr>
        <sz val="12"/>
        <color theme="1"/>
        <rFont val="Arial"/>
        <family val="0"/>
        <charset val="1"/>
      </rPr>
      <t xml:space="preserve">Gestor: Mayre Neide Gonçalves Lima, Suplente: Camila Pereira Jabali  (Port nº 217, de 03/08/2022);</t>
    </r>
    <r>
      <rPr>
        <b val="true"/>
        <sz val="12"/>
        <color theme="1"/>
        <rFont val="Arial"/>
        <family val="0"/>
        <charset val="1"/>
      </rPr>
      <t xml:space="preserve"> Fiscal Técnico: Pedro Muñoz Gomez - DPA  (Port nº 506, de 14/09/2023)</t>
    </r>
  </si>
  <si>
    <t xml:space="preserve">23119.001535.2022-90</t>
  </si>
  <si>
    <t xml:space="preserve">23119.002320.2022-96</t>
  </si>
  <si>
    <t xml:space="preserve">21/2022</t>
  </si>
  <si>
    <t xml:space="preserve">EMPRESA BRASILEIRA DE CORREIOS E TELÉGRAFOS</t>
  </si>
  <si>
    <t xml:space="preserve">34.028.316/0002-94</t>
  </si>
  <si>
    <r>
      <rPr>
        <sz val="12"/>
        <color theme="1"/>
        <rFont val="Arial"/>
        <family val="0"/>
        <charset val="1"/>
      </rPr>
      <t xml:space="preserve">Produtos e serviços por meio de Pacote de Serviços dos </t>
    </r>
    <r>
      <rPr>
        <b val="true"/>
        <sz val="12"/>
        <color theme="1"/>
        <rFont val="Arial"/>
        <family val="0"/>
        <charset val="1"/>
      </rPr>
      <t xml:space="preserve">CORREIOS</t>
    </r>
    <r>
      <rPr>
        <sz val="12"/>
        <color theme="1"/>
        <rFont val="Arial"/>
        <family val="0"/>
        <charset val="1"/>
      </rPr>
      <t xml:space="preserve"> - DADM</t>
    </r>
  </si>
  <si>
    <t xml:space="preserve">(21) 2503-8377 / (21) 2586-5950 Ag Rio Sul / Atendimento 3003-0800</t>
  </si>
  <si>
    <t xml:space="preserve">rj1contratoscomerciais@correios.com.br</t>
  </si>
  <si>
    <t xml:space="preserve">Pedro Muñoz Gomez - DPA (Port nº 507, de 14/09/2023)</t>
  </si>
  <si>
    <t xml:space="preserve">23119.001834.2022-24 / SEI 53117.039189/2022-01 (Correios 9912585114)</t>
  </si>
  <si>
    <t xml:space="preserve">23119.001834.2022-24</t>
  </si>
  <si>
    <t xml:space="preserve">23119.002017.2023-74</t>
  </si>
  <si>
    <t xml:space="preserve">15/2023</t>
  </si>
  <si>
    <t xml:space="preserve">PRIME CONSULTORIA E ASSESSORIA EMPRESARIAL LTDA</t>
  </si>
  <si>
    <t xml:space="preserve">05.340.639/0001-30</t>
  </si>
  <si>
    <r>
      <rPr>
        <sz val="12"/>
        <color theme="1"/>
        <rFont val="Arial"/>
        <family val="0"/>
        <charset val="1"/>
      </rPr>
      <t xml:space="preserve">Prestação de serviços de gerenciamento de frota, controle e fornecimento de </t>
    </r>
    <r>
      <rPr>
        <b val="true"/>
        <sz val="12"/>
        <color theme="1"/>
        <rFont val="Arial"/>
        <family val="0"/>
        <charset val="1"/>
      </rPr>
      <t xml:space="preserve">combustíveis</t>
    </r>
    <r>
      <rPr>
        <sz val="12"/>
        <color theme="1"/>
        <rFont val="Arial"/>
        <family val="0"/>
        <charset val="1"/>
      </rPr>
      <t xml:space="preserve"> - DADM</t>
    </r>
  </si>
  <si>
    <t xml:space="preserve">(19) 3518-7021 e (19) 99847-5663 (SOMENTE WHATSAPP) - Josélia Lima - Contratos / Claudia Pereira - Licitação</t>
  </si>
  <si>
    <t xml:space="preserve">claudia.pereira@primebeneficios.com.br; renata.nunes@primebeneficios.com.br; andressa.cordeiro@primebeneficios.com.br; joselia.lima@primebeneficios.com.br; eduardo.fernandes1094@gmail.com; novoscontratosprime@primebeneficios.com.br; contratos@primebeneficios.com.br</t>
  </si>
  <si>
    <t xml:space="preserve">Sérgio Rodrigues da Silva - DPA (Port nº 6, de 04/01/2024)</t>
  </si>
  <si>
    <t xml:space="preserve">23119.001599.2022-91</t>
  </si>
  <si>
    <t xml:space="preserve">23119.000199.2026-91</t>
  </si>
  <si>
    <t xml:space="preserve">23119.004620.2023-91</t>
  </si>
  <si>
    <t xml:space="preserve">17/2023</t>
  </si>
  <si>
    <t xml:space="preserve">DEDETEC SERVIÇOS DE IMUNIZAÇÃO LTDA</t>
  </si>
  <si>
    <t xml:space="preserve">07.834.090/0001-65</t>
  </si>
  <si>
    <r>
      <rPr>
        <sz val="12"/>
        <color theme="1"/>
        <rFont val="Arial"/>
        <family val="0"/>
        <charset val="1"/>
      </rPr>
      <t xml:space="preserve">Prestação de serviços de </t>
    </r>
    <r>
      <rPr>
        <b val="true"/>
        <sz val="12"/>
        <color theme="1"/>
        <rFont val="Arial"/>
        <family val="0"/>
        <charset val="1"/>
      </rPr>
      <t xml:space="preserve">desinsetização, desratização e descupinização</t>
    </r>
    <r>
      <rPr>
        <sz val="12"/>
        <color theme="1"/>
        <rFont val="Arial"/>
        <family val="0"/>
        <charset val="1"/>
      </rPr>
      <t xml:space="preserve"> -DADM</t>
    </r>
  </si>
  <si>
    <t xml:space="preserve">(21) 2241-2930 / 2241-1161 / 98463-1011</t>
  </si>
  <si>
    <t xml:space="preserve">dedetecpragas@gmail.com</t>
  </si>
  <si>
    <t xml:space="preserve">Claudio de Alvarenga Correa Soares​​​​​​​ (DSG/DPA) - Titular (Port nº 151, de 26/03/2024) ; Pedro Munoz  Gomez (DSG/DPA) - Suplente (Port nº 152, de 26/03/2024)</t>
  </si>
  <si>
    <t xml:space="preserve">23119.001629.2022-69</t>
  </si>
  <si>
    <t xml:space="preserve">23119.004103.2025-83</t>
  </si>
  <si>
    <t xml:space="preserve">23119.000029.2024-45</t>
  </si>
  <si>
    <t xml:space="preserve">10/2024</t>
  </si>
  <si>
    <t xml:space="preserve">SUSTENTA COMÉRCIO E SERVIÇOS LIMITADA</t>
  </si>
  <si>
    <t xml:space="preserve">31.419.061/0001-11 </t>
  </si>
  <si>
    <r>
      <rPr>
        <sz val="12"/>
        <color theme="1"/>
        <rFont val="Arial"/>
        <family val="0"/>
        <charset val="1"/>
      </rPr>
      <t xml:space="preserve">Prestação de serviço de coleta, transporte
externo, tratamento e destinação final adequada de </t>
    </r>
    <r>
      <rPr>
        <b val="true"/>
        <sz val="12"/>
        <color theme="1"/>
        <rFont val="Arial"/>
        <family val="0"/>
        <charset val="1"/>
      </rPr>
      <t xml:space="preserve">Resíduos</t>
    </r>
    <r>
      <rPr>
        <sz val="12"/>
        <color theme="1"/>
        <rFont val="Arial"/>
        <family val="0"/>
        <charset val="1"/>
      </rPr>
      <t xml:space="preserve"> de Serviços de Saúde dos Grupos A (Infectante),
B (Químico) e E (Perfurocortante) e Resíduos Sólidos do Grupo D (Comum) - DMR / DADM</t>
    </r>
  </si>
  <si>
    <t xml:space="preserve">(21) 2032-6470</t>
  </si>
  <si>
    <t xml:space="preserve">sustenta.serviços@gmail.com; ricardoguima35@gmail.com</t>
  </si>
  <si>
    <r>
      <rPr>
        <sz val="12"/>
        <color theme="1"/>
        <rFont val="Arial"/>
        <family val="0"/>
        <charset val="1"/>
      </rPr>
      <t xml:space="preserve">Gestão e Fiscalização: Anna Maria Cristina da Rocha Pinto Brandão (Titular) e Sandra de Souza Pereira (Substituto) - DMR ; e </t>
    </r>
    <r>
      <rPr>
        <b val="true"/>
        <sz val="12"/>
        <color theme="1"/>
        <rFont val="Arial"/>
        <family val="0"/>
        <charset val="1"/>
      </rPr>
      <t xml:space="preserve">Claudio de Alvarenga Correa SoareS (DSG/DPA) - DPA (Port 210, de 25/04/2025); Pedro Munoz Gomez (Substituto - Port 277, de 09/06/2025)</t>
    </r>
  </si>
  <si>
    <t xml:space="preserve">10 anos</t>
  </si>
  <si>
    <t xml:space="preserve">23119.003938.2023-54 </t>
  </si>
  <si>
    <t xml:space="preserve">23119.002691.2024-30</t>
  </si>
  <si>
    <t xml:space="preserve">13/2024</t>
  </si>
  <si>
    <t xml:space="preserve">SORS CONCEPT LTDA</t>
  </si>
  <si>
    <t xml:space="preserve"> 38.826.576/0001-85</t>
  </si>
  <si>
    <r>
      <rPr>
        <sz val="12"/>
        <color theme="1"/>
        <rFont val="Arial"/>
        <family val="0"/>
        <charset val="1"/>
      </rPr>
      <t xml:space="preserve">Prestação de  serviços técnicos de elaboração de</t>
    </r>
    <r>
      <rPr>
        <b val="true"/>
        <sz val="12"/>
        <color theme="1"/>
        <rFont val="Arial"/>
        <family val="0"/>
        <charset val="1"/>
      </rPr>
      <t xml:space="preserve"> Anteprojeto</t>
    </r>
    <r>
      <rPr>
        <sz val="12"/>
        <color theme="1"/>
        <rFont val="Arial"/>
        <family val="0"/>
        <charset val="1"/>
      </rPr>
      <t xml:space="preserve"> para a obra do Prédio Anexo Administrativo - DADM</t>
    </r>
  </si>
  <si>
    <t xml:space="preserve">(69) 9340-0013</t>
  </si>
  <si>
    <t xml:space="preserve">SORSCONCEPT@GMAIL.COM; lucasamaro2000@gmail.com</t>
  </si>
  <si>
    <t xml:space="preserve">Gestão da Execução do Contrato e Fiscalização Técnica: Claudio de Alvarenga Correa Soares - DSG/DPA (Port 462, de 16/10/2024)</t>
  </si>
  <si>
    <t xml:space="preserve">12 meses</t>
  </si>
  <si>
    <t xml:space="preserve">-</t>
  </si>
  <si>
    <t xml:space="preserve">23119.000209.2024-27</t>
  </si>
  <si>
    <t xml:space="preserve">15/2024</t>
  </si>
  <si>
    <t xml:space="preserve">BASCEM SERVIÇOS LTDA</t>
  </si>
  <si>
    <t xml:space="preserve">05.341.495/0001-36</t>
  </si>
  <si>
    <r>
      <rPr>
        <sz val="12"/>
        <color theme="1"/>
        <rFont val="Arial"/>
        <family val="0"/>
        <charset val="1"/>
      </rPr>
      <t xml:space="preserve">Prestação de serviços de conservação e manutenção preventiva e corretiva de</t>
    </r>
    <r>
      <rPr>
        <b val="true"/>
        <sz val="12"/>
        <color theme="1"/>
        <rFont val="Arial"/>
        <family val="0"/>
        <charset val="1"/>
      </rPr>
      <t xml:space="preserve"> elevadores</t>
    </r>
    <r>
      <rPr>
        <sz val="12"/>
        <color theme="1"/>
        <rFont val="Arial"/>
        <family val="0"/>
        <charset val="1"/>
      </rPr>
      <t xml:space="preserve"> - DADM</t>
    </r>
  </si>
  <si>
    <t xml:space="preserve"> (21) 2502-0265 / 2502-0267</t>
  </si>
  <si>
    <t xml:space="preserve">bascem.elevadores@yahoo.com.br</t>
  </si>
  <si>
    <t xml:space="preserve">Gestor do Contrato: Sérgio Rodrigues da Silva - DSG (Port 439, de 02/10/2024) ; Fiscal Técnico: Cláudio de Alvarenga Correa Soares - DSG (Port 440, de 02/10/2024) </t>
  </si>
  <si>
    <t xml:space="preserve">23119.002251.2024-82</t>
  </si>
  <si>
    <t xml:space="preserve">16/2024</t>
  </si>
  <si>
    <t xml:space="preserve">J.S.R.C GNV SEGURANÇA CONTRA INCÊNDIO LTDA</t>
  </si>
  <si>
    <t xml:space="preserve"> 07.692.685/0001-23</t>
  </si>
  <si>
    <r>
      <rPr>
        <sz val="12"/>
        <color theme="1"/>
        <rFont val="Arial"/>
        <family val="0"/>
        <charset val="1"/>
      </rPr>
      <t xml:space="preserve">Prestação de serviços de manutenção de </t>
    </r>
    <r>
      <rPr>
        <b val="true"/>
        <sz val="12"/>
        <color theme="1"/>
        <rFont val="Arial"/>
        <family val="0"/>
        <charset val="1"/>
      </rPr>
      <t xml:space="preserve">extintores/mangueiras</t>
    </r>
    <r>
      <rPr>
        <sz val="12"/>
        <color theme="1"/>
        <rFont val="Arial"/>
        <family val="0"/>
        <charset val="1"/>
      </rPr>
      <t xml:space="preserve"> - combate a incêndio - DADM</t>
    </r>
  </si>
  <si>
    <t xml:space="preserve">(21) 2083-1828 / 96401-3654</t>
  </si>
  <si>
    <t xml:space="preserve">jsqualityteste@yahoo.com.br </t>
  </si>
  <si>
    <t xml:space="preserve">Gestor do Contrato: Sérgio Rodrigues da Silva (Port 481, de 01/11/2024); Fiscal Técnico: Cláudio de Alvarenga Correa Soares  (Port 482, de 01/11/2024)</t>
  </si>
  <si>
    <t xml:space="preserve">23119.004387.2023-46</t>
  </si>
  <si>
    <t xml:space="preserve">17/2024</t>
  </si>
  <si>
    <t xml:space="preserve">FOCO SERVIÇOS ESPECIALIZADOS LTDA</t>
  </si>
  <si>
    <t xml:space="preserve">12.894.679/0001-99</t>
  </si>
  <si>
    <r>
      <rPr>
        <sz val="12"/>
        <color theme="1"/>
        <rFont val="Arial"/>
        <family val="0"/>
        <charset val="1"/>
      </rPr>
      <t xml:space="preserve">Prestação de serviços de</t>
    </r>
    <r>
      <rPr>
        <b val="true"/>
        <sz val="12"/>
        <color theme="1"/>
        <rFont val="Arial"/>
        <family val="0"/>
        <charset val="1"/>
      </rPr>
      <t xml:space="preserve"> Motoristas (Categoria D) (3 postos) </t>
    </r>
    <r>
      <rPr>
        <sz val="12"/>
        <color theme="1"/>
        <rFont val="Arial"/>
        <family val="0"/>
        <charset val="1"/>
      </rPr>
      <t xml:space="preserve">- DADM</t>
    </r>
  </si>
  <si>
    <t xml:space="preserve">(21) 3083-4818 / (21) 9 99108-3888 Leonardo Campos - Financeiro</t>
  </si>
  <si>
    <t xml:space="preserve">comercial@focorj.com.br; leonardo.campos@focorj.com.br</t>
  </si>
  <si>
    <t xml:space="preserve">Gestor do Contrato e Fiscal Administrativo: Sérgio Rodrigues da Silva (Port 499, de 08/11/2024); Fiscal Técnico: Cláudio de Alvarenga Correa Soares (Port 500, de 08/11/2024)</t>
  </si>
  <si>
    <t xml:space="preserve">23119.000030.2024-70</t>
  </si>
  <si>
    <t xml:space="preserve">23119.000200.2026-88</t>
  </si>
  <si>
    <t xml:space="preserve">23119.004274.2024-71</t>
  </si>
  <si>
    <t xml:space="preserve">18/2024</t>
  </si>
  <si>
    <t xml:space="preserve">FLYSTAR SEGURANÇA E VIGILÂNCIA LTDA</t>
  </si>
  <si>
    <t xml:space="preserve">17.612.984/0001-64</t>
  </si>
  <si>
    <r>
      <rPr>
        <sz val="12"/>
        <color theme="1"/>
        <rFont val="Arial"/>
        <family val="0"/>
        <charset val="1"/>
      </rPr>
      <t xml:space="preserve">Prestação de serviços de </t>
    </r>
    <r>
      <rPr>
        <b val="true"/>
        <sz val="12"/>
        <color theme="1"/>
        <rFont val="Arial"/>
        <family val="0"/>
        <charset val="1"/>
      </rPr>
      <t xml:space="preserve">Vigilância</t>
    </r>
    <r>
      <rPr>
        <sz val="12"/>
        <color theme="1"/>
        <rFont val="Arial"/>
        <family val="0"/>
        <charset val="1"/>
      </rPr>
      <t xml:space="preserve"> - DPA  (4 postos - 6 vigilantes) - DADM</t>
    </r>
  </si>
  <si>
    <t xml:space="preserve">(21) 3497-6058</t>
  </si>
  <si>
    <t xml:space="preserve">flystar085@gmail.com; operacional@flystarseguranca.com.br; dp@flystarseguranca.com.br; financeiro@flystarseguranca.com.br</t>
  </si>
  <si>
    <t xml:space="preserve">Gestor do Contrato: Sérgio Rodrigues da Silva - Titular (Port 479, de 01/11/2024), Cláudio de Alvarenga Correa Soares - Suplente (Port 480, de 01/11/2024); Fiscal Administrativo: Sérgio Rodrigues da Silva; Fiscal Técnico: Cláudio de Alvarenga Correa Soares</t>
  </si>
  <si>
    <t xml:space="preserve">23119.003516.2023-89</t>
  </si>
  <si>
    <t xml:space="preserve">23119.000201.2026-22</t>
  </si>
  <si>
    <t xml:space="preserve">23119.004309.2024-22</t>
  </si>
  <si>
    <t xml:space="preserve">20/2024</t>
  </si>
  <si>
    <t xml:space="preserve">CCS PRODUTOS ELETRÔNICOS LTDA</t>
  </si>
  <si>
    <t xml:space="preserve">27.370.726/0001-72</t>
  </si>
  <si>
    <r>
      <rPr>
        <sz val="12"/>
        <color theme="1"/>
        <rFont val="Arial"/>
        <family val="0"/>
        <charset val="1"/>
      </rPr>
      <t xml:space="preserve">Serviços de elaboração de </t>
    </r>
    <r>
      <rPr>
        <b val="true"/>
        <sz val="12"/>
        <color theme="1"/>
        <rFont val="Arial"/>
        <family val="0"/>
        <charset val="1"/>
      </rPr>
      <t xml:space="preserve">Projetos Básico e Executivo</t>
    </r>
    <r>
      <rPr>
        <sz val="12"/>
        <color theme="1"/>
        <rFont val="Arial"/>
        <family val="0"/>
        <charset val="1"/>
      </rPr>
      <t xml:space="preserve"> de Sistema de Segurança Integrado incluindo </t>
    </r>
    <r>
      <rPr>
        <b val="true"/>
        <sz val="12"/>
        <color theme="1"/>
        <rFont val="Arial"/>
        <family val="0"/>
        <charset val="1"/>
      </rPr>
      <t xml:space="preserve">Circuito Fechado de Televisão</t>
    </r>
    <r>
      <rPr>
        <sz val="12"/>
        <color theme="1"/>
        <rFont val="Arial"/>
        <family val="0"/>
        <charset val="1"/>
      </rPr>
      <t xml:space="preserve"> (CFTV) e </t>
    </r>
    <r>
      <rPr>
        <b val="true"/>
        <sz val="12"/>
        <color theme="1"/>
        <rFont val="Arial"/>
        <family val="0"/>
        <charset val="1"/>
      </rPr>
      <t xml:space="preserve">Sistema de Controle de Acesso</t>
    </r>
    <r>
      <rPr>
        <sz val="12"/>
        <color theme="1"/>
        <rFont val="Arial"/>
        <family val="0"/>
        <charset val="1"/>
      </rPr>
      <t xml:space="preserve"> (SCA) - DADM</t>
    </r>
  </si>
  <si>
    <t xml:space="preserve">(21) 2425-0670</t>
  </si>
  <si>
    <t xml:space="preserve">acs@venses.com.br; adm1@venses.com.br</t>
  </si>
  <si>
    <r>
      <rPr>
        <sz val="12"/>
        <color theme="1"/>
        <rFont val="Arial"/>
        <family val="0"/>
        <charset val="1"/>
      </rPr>
      <t xml:space="preserve">Gestão da Execução do Contrato - Carla Maria Araujo dos Santos Alves (Port 03, de 02/01/2025); </t>
    </r>
    <r>
      <rPr>
        <b val="true"/>
        <sz val="12"/>
        <color theme="1"/>
        <rFont val="Arial"/>
        <family val="0"/>
        <charset val="1"/>
      </rPr>
      <t xml:space="preserve">Fiscalização Técnica - Claudio de Alvarenga Correa Soares (Port 04, de 02/01/2025)</t>
    </r>
  </si>
  <si>
    <t xml:space="preserve">ENCERRADO</t>
  </si>
  <si>
    <t xml:space="preserve">23119.002108.2024-91</t>
  </si>
  <si>
    <t xml:space="preserve">23119.003621.2025-80</t>
  </si>
  <si>
    <t xml:space="preserve">21/2024</t>
  </si>
  <si>
    <t xml:space="preserve">D&amp;G ENGECON E SERVIÇO DE ARQUITETURA LTDA</t>
  </si>
  <si>
    <t xml:space="preserve">41.121.550/0001-46</t>
  </si>
  <si>
    <r>
      <rPr>
        <sz val="12"/>
        <color theme="1"/>
        <rFont val="Arial"/>
        <family val="0"/>
        <charset val="1"/>
      </rPr>
      <t xml:space="preserve">Prestação de serviços de elaboração do </t>
    </r>
    <r>
      <rPr>
        <b val="true"/>
        <sz val="12"/>
        <color theme="1"/>
        <rFont val="Arial"/>
        <family val="0"/>
        <charset val="1"/>
      </rPr>
      <t xml:space="preserve">Projeto Básico</t>
    </r>
    <r>
      <rPr>
        <sz val="12"/>
        <color theme="1"/>
        <rFont val="Arial"/>
        <family val="0"/>
        <charset val="1"/>
      </rPr>
      <t xml:space="preserve"> destinado à implantação de </t>
    </r>
    <r>
      <rPr>
        <b val="true"/>
        <sz val="12"/>
        <color theme="1"/>
        <rFont val="Arial"/>
        <family val="0"/>
        <charset val="1"/>
      </rPr>
      <t xml:space="preserve">soluções de</t>
    </r>
    <r>
      <rPr>
        <sz val="12"/>
        <color theme="1"/>
        <rFont val="Arial"/>
        <family val="0"/>
        <charset val="1"/>
      </rPr>
      <t xml:space="preserve"> </t>
    </r>
    <r>
      <rPr>
        <b val="true"/>
        <sz val="12"/>
        <color theme="1"/>
        <rFont val="Arial"/>
        <family val="0"/>
        <charset val="1"/>
      </rPr>
      <t xml:space="preserve">acessibilidade</t>
    </r>
    <r>
      <rPr>
        <sz val="12"/>
        <color theme="1"/>
        <rFont val="Arial"/>
        <family val="0"/>
        <charset val="1"/>
      </rPr>
      <t xml:space="preserve"> no Prédio Principal do IBC</t>
    </r>
  </si>
  <si>
    <t xml:space="preserve">(81) 99321-2551 / (81) 99978-9133 / (81) 9185-4835</t>
  </si>
  <si>
    <t xml:space="preserve">dgengecon@gmail.com; davyson.lm@outlook.com</t>
  </si>
  <si>
    <r>
      <rPr>
        <sz val="12"/>
        <color theme="1"/>
        <rFont val="Arial"/>
        <family val="0"/>
        <charset val="1"/>
      </rPr>
      <t xml:space="preserve">Gestão da Execução do Contrato e Fiscalização Administrativa - Eduardo Moniz Vianna Nobre (Port 21 e 23, de 22/01/2025); </t>
    </r>
    <r>
      <rPr>
        <b val="true"/>
        <sz val="12"/>
        <color theme="1"/>
        <rFont val="Arial"/>
        <family val="0"/>
        <charset val="1"/>
      </rPr>
      <t xml:space="preserve">Fiscalização Técnica - Cláudio de Alvarenga Correa Soares (Port 22, de 22/01/2025)</t>
    </r>
  </si>
  <si>
    <t xml:space="preserve">23119.003844.2024-66</t>
  </si>
  <si>
    <t xml:space="preserve">27/2024</t>
  </si>
  <si>
    <t xml:space="preserve">NANO BITS SERVIÇOS ESPECIALIZADOS LTDA</t>
  </si>
  <si>
    <t xml:space="preserve">27.819.676/0001-68</t>
  </si>
  <si>
    <r>
      <rPr>
        <sz val="12"/>
        <color theme="1"/>
        <rFont val="Arial"/>
        <family val="0"/>
        <charset val="1"/>
      </rPr>
      <t xml:space="preserve">Prestação de serviços de</t>
    </r>
    <r>
      <rPr>
        <b val="true"/>
        <sz val="12"/>
        <color theme="1"/>
        <rFont val="Arial"/>
        <family val="0"/>
        <charset val="1"/>
      </rPr>
      <t xml:space="preserve"> pintura e aplicação de sinteco</t>
    </r>
    <r>
      <rPr>
        <sz val="12"/>
        <color theme="1"/>
        <rFont val="Arial"/>
        <family val="0"/>
        <charset val="1"/>
      </rPr>
      <t xml:space="preserve"> no </t>
    </r>
    <r>
      <rPr>
        <b val="true"/>
        <sz val="12"/>
        <color theme="1"/>
        <rFont val="Arial"/>
        <family val="0"/>
        <charset val="1"/>
      </rPr>
      <t xml:space="preserve">3º andar do prédio principal </t>
    </r>
    <r>
      <rPr>
        <sz val="12"/>
        <color theme="1"/>
        <rFont val="Arial"/>
        <family val="0"/>
        <charset val="1"/>
      </rPr>
      <t xml:space="preserve">- GAB</t>
    </r>
  </si>
  <si>
    <t xml:space="preserve">(21) 9 6597-9064</t>
  </si>
  <si>
    <t xml:space="preserve">nano.bits@hotmail.com</t>
  </si>
  <si>
    <t xml:space="preserve">I - Gestão da Execução do Contrato e III - Fiscalização Administrativa: CLAUDIO DE ALVARENGA CORREA SOARES (Port 176, de 07/04/2025);
II - Fiscalização Técnica: ROGERIO AZEVEDO CALDAS (Port 177, de 07/04/2025)</t>
  </si>
  <si>
    <t xml:space="preserve">1 ano (execução 6 meses + 120 dias)</t>
  </si>
  <si>
    <r>
      <rPr>
        <b val="true"/>
        <sz val="12"/>
        <color rgb="FFFF0000"/>
        <rFont val="Arial"/>
        <family val="0"/>
        <charset val="1"/>
      </rPr>
      <t xml:space="preserve">ENCERRADO</t>
    </r>
    <r>
      <rPr>
        <sz val="12"/>
        <color rgb="FF0066CC"/>
        <rFont val="Arial"/>
        <family val="0"/>
        <charset val="1"/>
      </rPr>
      <t xml:space="preserve"> - ACRÉSCIMO qualitativo em R$ 271.272,50  (Termo Aditivo nº 02/2025 - 14/08/2025)</t>
    </r>
  </si>
  <si>
    <t xml:space="preserve">23119.003889.2024-31 </t>
  </si>
  <si>
    <t xml:space="preserve">23119.000887.2025-71</t>
  </si>
  <si>
    <t xml:space="preserve">29/2024</t>
  </si>
  <si>
    <t xml:space="preserve">CVAS REFRIGERAÇÃO LTDA</t>
  </si>
  <si>
    <t xml:space="preserve">26.669.875/0001-74</t>
  </si>
  <si>
    <r>
      <rPr>
        <sz val="12"/>
        <color theme="1"/>
        <rFont val="Arial"/>
        <family val="0"/>
        <charset val="1"/>
      </rPr>
      <t xml:space="preserve">Prestação de serviços de manutenção preventiva, preditiva e corretiva das </t>
    </r>
    <r>
      <rPr>
        <b val="true"/>
        <sz val="12"/>
        <color theme="1"/>
        <rFont val="Arial"/>
        <family val="0"/>
        <charset val="1"/>
      </rPr>
      <t xml:space="preserve">câmaras frigoríficas </t>
    </r>
    <r>
      <rPr>
        <sz val="12"/>
        <color theme="1"/>
        <rFont val="Arial"/>
        <family val="0"/>
        <charset val="1"/>
      </rPr>
      <t xml:space="preserve">- DMR</t>
    </r>
  </si>
  <si>
    <t xml:space="preserve">(21) 4106-7024 / (21) 9894-8293</t>
  </si>
  <si>
    <t xml:space="preserve">contato@cvaseng.com.br; financeiro@cvaseng.com.br</t>
  </si>
  <si>
    <r>
      <rPr>
        <sz val="12"/>
        <color theme="1"/>
        <rFont val="Arial"/>
        <family val="0"/>
        <charset val="1"/>
      </rPr>
      <t xml:space="preserve">I - Gestão da Execução do Contrato: PAULA THAIS DOS SANTOS SOARES (Port 59, de 17/02/2025);
</t>
    </r>
    <r>
      <rPr>
        <b val="true"/>
        <sz val="12"/>
        <color theme="1"/>
        <rFont val="Arial"/>
        <family val="0"/>
        <charset val="1"/>
      </rPr>
      <t xml:space="preserve">II -Fiscalização Técnica: CLAUDIO DE ALVARENGA CORREA SOARES (Port 60, de 17/02/2025)</t>
    </r>
  </si>
  <si>
    <t xml:space="preserve">23119.001891.2024-75</t>
  </si>
  <si>
    <t xml:space="preserve">23119.000202.2026-77</t>
  </si>
  <si>
    <t xml:space="preserve">23119.000326.2025-71</t>
  </si>
  <si>
    <t xml:space="preserve">30/2024</t>
  </si>
  <si>
    <t xml:space="preserve">PRIORI SERVIÇOS E SOLUÇÕES, CONTABILIDADE LTDA</t>
  </si>
  <si>
    <t xml:space="preserve">11.385.969/0001-44</t>
  </si>
  <si>
    <r>
      <rPr>
        <sz val="12"/>
        <color theme="1"/>
        <rFont val="Arial"/>
        <family val="0"/>
        <charset val="1"/>
      </rPr>
      <t xml:space="preserve">Prestação de serviços de </t>
    </r>
    <r>
      <rPr>
        <b val="true"/>
        <sz val="12"/>
        <color theme="1"/>
        <rFont val="Arial"/>
        <family val="0"/>
        <charset val="1"/>
      </rPr>
      <t xml:space="preserve">levantamento patrimonial </t>
    </r>
    <r>
      <rPr>
        <sz val="12"/>
        <color theme="1"/>
        <rFont val="Arial"/>
        <family val="0"/>
        <charset val="1"/>
      </rPr>
      <t xml:space="preserve">- DMP</t>
    </r>
  </si>
  <si>
    <t xml:space="preserve">(11) 2092-2394 / 4171-2901 / 99660-6300</t>
  </si>
  <si>
    <t xml:space="preserve">galileu@prioriservicos.com; licitacao@prioriservicos.com</t>
  </si>
  <si>
    <t xml:space="preserve">I - Gestão da Execução do Contrato: GERSON FONSECA FERREIRA (Port 93, de 25/02/2025);
II - Fiscalização Técnica: LUCIANO FERREIRA (Port 94, de 25/02/2025)</t>
  </si>
  <si>
    <t xml:space="preserve">23119.003750.2024-97</t>
  </si>
  <si>
    <t xml:space="preserve">31/2024</t>
  </si>
  <si>
    <t xml:space="preserve">VISÃO ENGENHARIA LTDA</t>
  </si>
  <si>
    <t xml:space="preserve">54.016.444/0001-44</t>
  </si>
  <si>
    <r>
      <rPr>
        <sz val="12"/>
        <color theme="1"/>
        <rFont val="Arial"/>
        <family val="0"/>
        <charset val="1"/>
      </rPr>
      <t xml:space="preserve">Prestação de serviços de elaboração de </t>
    </r>
    <r>
      <rPr>
        <b val="true"/>
        <sz val="12"/>
        <color theme="1"/>
        <rFont val="Arial"/>
        <family val="0"/>
        <charset val="1"/>
      </rPr>
      <t xml:space="preserve">Estudos e Projetos de Instalação Elétrica</t>
    </r>
    <r>
      <rPr>
        <sz val="12"/>
        <color theme="1"/>
        <rFont val="Arial"/>
        <family val="0"/>
        <charset val="1"/>
      </rPr>
      <t xml:space="preserve"> - DADM</t>
    </r>
  </si>
  <si>
    <t xml:space="preserve">(86) 99810-3906</t>
  </si>
  <si>
    <t xml:space="preserve">contato@visaoprojetosbim.com; staeltorres@hotmail.com</t>
  </si>
  <si>
    <t xml:space="preserve">I - Gestão da Execução do Contrato - Sergio Rodrigues da Silva (Port 55, de 17/02/2025);
II - Fiscalização Técnica - Claudio de Alvarenga Correa Soares (Port 56, de 17/02/2025);
III - Fiscalização Administrativa - Sergio Rodrigues da Silva</t>
  </si>
  <si>
    <t xml:space="preserve">23119.003925.2024-66</t>
  </si>
  <si>
    <t xml:space="preserve">05/2025</t>
  </si>
  <si>
    <t xml:space="preserve">45.883.418 GABRIEL ELTER LOPES DE MELO FREITAS</t>
  </si>
  <si>
    <t xml:space="preserve">45.883.418/0001-22</t>
  </si>
  <si>
    <r>
      <rPr>
        <sz val="12"/>
        <color theme="1"/>
        <rFont val="Arial"/>
        <family val="0"/>
        <charset val="1"/>
      </rPr>
      <t xml:space="preserve">Prestação de serviços de</t>
    </r>
    <r>
      <rPr>
        <b val="true"/>
        <sz val="12"/>
        <color theme="1"/>
        <rFont val="Arial"/>
        <family val="0"/>
        <charset val="1"/>
      </rPr>
      <t xml:space="preserve"> Consultoria Arquivística</t>
    </r>
    <r>
      <rPr>
        <sz val="12"/>
        <color theme="1"/>
        <rFont val="Arial"/>
        <family val="0"/>
        <charset val="1"/>
      </rPr>
      <t xml:space="preserve">, para o desenvolvimento de um plano de projeto para o acervo documental do Instituto Benjamin Constant (IBC) - DPLAN</t>
    </r>
  </si>
  <si>
    <t xml:space="preserve">(11) 5677-0537</t>
  </si>
  <si>
    <t xml:space="preserve">worldgroup.grupomundial@gmail.com</t>
  </si>
  <si>
    <r>
      <rPr>
        <sz val="12"/>
        <color theme="1"/>
        <rFont val="Arial"/>
        <family val="0"/>
        <charset val="1"/>
      </rPr>
      <t xml:space="preserve">I - Gestão da Execução do Contrato: ANDRÉ LUIZ GRENDENE DE AZEVEDO (Port 275, de 09/06/2025);
</t>
    </r>
    <r>
      <rPr>
        <b val="true"/>
        <sz val="12"/>
        <color theme="1"/>
        <rFont val="Arial"/>
        <family val="0"/>
        <charset val="1"/>
      </rPr>
      <t xml:space="preserve">II - Fiscalização Técnica e Administrativa: PEDRO MUNOZ GOMES (Port 276, de 09/06/2025)</t>
    </r>
  </si>
  <si>
    <t xml:space="preserve">23119.000023.2025-59</t>
  </si>
  <si>
    <t xml:space="preserve">23119.002427.2025-87</t>
  </si>
  <si>
    <t xml:space="preserve">09/2025</t>
  </si>
  <si>
    <t xml:space="preserve">JULIO CESAR SOARES 03450132717</t>
  </si>
  <si>
    <t xml:space="preserve">30.895.813/0001-58</t>
  </si>
  <si>
    <r>
      <rPr>
        <sz val="12"/>
        <color theme="1"/>
        <rFont val="Arial"/>
        <family val="0"/>
        <charset val="1"/>
      </rPr>
      <t xml:space="preserve">Prestação de serviços de</t>
    </r>
    <r>
      <rPr>
        <b val="true"/>
        <sz val="12"/>
        <color theme="1"/>
        <rFont val="Arial"/>
        <family val="0"/>
        <charset val="1"/>
      </rPr>
      <t xml:space="preserve"> manutenção preventiva e corretiva</t>
    </r>
    <r>
      <rPr>
        <sz val="12"/>
        <color theme="1"/>
        <rFont val="Arial"/>
        <family val="0"/>
        <charset val="1"/>
      </rPr>
      <t xml:space="preserve"> com fornecimento de peças, dos</t>
    </r>
    <r>
      <rPr>
        <b val="true"/>
        <sz val="12"/>
        <color theme="1"/>
        <rFont val="Arial"/>
        <family val="0"/>
        <charset val="1"/>
      </rPr>
      <t xml:space="preserve"> veículos </t>
    </r>
    <r>
      <rPr>
        <sz val="12"/>
        <color theme="1"/>
        <rFont val="Arial"/>
        <family val="0"/>
        <charset val="1"/>
      </rPr>
      <t xml:space="preserve">automotores da frota do IBC - DADM</t>
    </r>
  </si>
  <si>
    <t xml:space="preserve"> (21) 3576-4578 / (21) 97032-4656</t>
  </si>
  <si>
    <t xml:space="preserve"> jk.autocenterjk@gmail.com; contratosjkautocenter@gmail.com </t>
  </si>
  <si>
    <t xml:space="preserve">I - Gestão da Execução do Contrato: Sergio Rodrigues da Silva (Port 302, de 01/07/2025)
II - Fiscalização Técnica: Cláudio de Alvarenga Correa Soares (Port 303, de 01/07/2025)</t>
  </si>
  <si>
    <t xml:space="preserve">10 anos (vigência de 5 anos)</t>
  </si>
  <si>
    <t xml:space="preserve">23119.000384.2025-03</t>
  </si>
  <si>
    <t xml:space="preserve">16/2025</t>
  </si>
  <si>
    <t xml:space="preserve">MANUTESP - MANUTENÇÃO ESPECIALIZADA LTDA</t>
  </si>
  <si>
    <t xml:space="preserve"> 33.138.351/0001-12</t>
  </si>
  <si>
    <r>
      <rPr>
        <sz val="12"/>
        <color theme="1"/>
        <rFont val="Arial"/>
        <family val="0"/>
        <charset val="1"/>
      </rPr>
      <t xml:space="preserve">Prestação de serviços técnicos de</t>
    </r>
    <r>
      <rPr>
        <b val="true"/>
        <sz val="12"/>
        <color theme="1"/>
        <rFont val="Arial"/>
        <family val="0"/>
        <charset val="1"/>
      </rPr>
      <t xml:space="preserve"> manutenção geral do gerador da Marca Heimer</t>
    </r>
    <r>
      <rPr>
        <sz val="12"/>
        <color theme="1"/>
        <rFont val="Arial"/>
        <family val="0"/>
        <charset val="1"/>
      </rPr>
      <t xml:space="preserve">. - DADM</t>
    </r>
  </si>
  <si>
    <t xml:space="preserve">(11) 95960-0898</t>
  </si>
  <si>
    <t xml:space="preserve">jardel@manutesp.com.br; jeison_rodrigues@hotmail.com</t>
  </si>
  <si>
    <t xml:space="preserve">I - Gestão da Execução do Contrato: Sergio Rodrigues da Silva (Port 347, de 08/08/2025);
II - Fiscalização Técnica: Cláudio de Alvarenga Correa Soares (Port 348, de 08/08/2025)</t>
  </si>
  <si>
    <t xml:space="preserve">23119.000892.2025-83</t>
  </si>
  <si>
    <t xml:space="preserve">23119.000203.2026-11</t>
  </si>
  <si>
    <t xml:space="preserve">23119.004190.2025-79</t>
  </si>
  <si>
    <t xml:space="preserve">18/2025</t>
  </si>
  <si>
    <t xml:space="preserve">GENTE SEGURADORA SA</t>
  </si>
  <si>
    <t xml:space="preserve"> 90.180.605/0001-02</t>
  </si>
  <si>
    <r>
      <rPr>
        <sz val="12"/>
        <color theme="1"/>
        <rFont val="Arial"/>
        <family val="0"/>
        <charset val="1"/>
      </rPr>
      <t xml:space="preserve">Prestação de serviços em </t>
    </r>
    <r>
      <rPr>
        <b val="true"/>
        <sz val="12"/>
        <color theme="1"/>
        <rFont val="Arial"/>
        <family val="0"/>
        <charset val="1"/>
      </rPr>
      <t xml:space="preserve">seguro da frota de veículos oficiais</t>
    </r>
    <r>
      <rPr>
        <sz val="12"/>
        <color theme="1"/>
        <rFont val="Arial"/>
        <family val="0"/>
        <charset val="1"/>
      </rPr>
      <t xml:space="preserve"> (item 1:  Ônibus Volkswagen - Placa KNV 9703; item 2: Microônibus Marcopolo - Placa LLA 5462; item 4:  Kia Besta -  Placa KZY 0659) - DADM</t>
    </r>
  </si>
  <si>
    <t xml:space="preserve"> (51) 3023-8888 / (11) 98022-0204 / (14) 3019-2778 </t>
  </si>
  <si>
    <t xml:space="preserve">licitacao@genteseguradora.com.br; rodrigo@mvxseguros.com.br </t>
  </si>
  <si>
    <t xml:space="preserve">I - Gestão da Execução do Contrato e Fiscalização Administrativa: Sergio Rodrigues da Silva (Port 343, de 08/08/2025);
II - Fiscalização Técnica: Cláudio de Alvarenga Correa Soares (Port 344, de 08/08/2025)</t>
  </si>
  <si>
    <t xml:space="preserve">23119.000593.2025-49</t>
  </si>
  <si>
    <t xml:space="preserve">23119.000204.2026-66</t>
  </si>
  <si>
    <t xml:space="preserve">23119.003036.2025-80</t>
  </si>
  <si>
    <t xml:space="preserve">19/2025</t>
  </si>
  <si>
    <t xml:space="preserve">PORTO SEGURO COMPANHIA DE SEGUROS GERAIS (Processo Porto Seguro 39181/2025) </t>
  </si>
  <si>
    <t xml:space="preserve"> 61.198.164/0001-60</t>
  </si>
  <si>
    <r>
      <rPr>
        <sz val="12"/>
        <color theme="1"/>
        <rFont val="Arial"/>
        <family val="0"/>
        <charset val="1"/>
      </rPr>
      <t xml:space="preserve">Prestação de serviços em</t>
    </r>
    <r>
      <rPr>
        <b val="true"/>
        <sz val="12"/>
        <color theme="1"/>
        <rFont val="Arial"/>
        <family val="0"/>
        <charset val="1"/>
      </rPr>
      <t xml:space="preserve"> seguro da frota de veículos oficiais</t>
    </r>
    <r>
      <rPr>
        <sz val="12"/>
        <color theme="1"/>
        <rFont val="Arial"/>
        <family val="0"/>
        <charset val="1"/>
      </rPr>
      <t xml:space="preserve"> (item 3: Ônibus Marcopolo - Placa SRX 4D14) - DADM</t>
    </r>
  </si>
  <si>
    <t xml:space="preserve">(11) 3366.3258 / FAX: (11) 3366 5263 </t>
  </si>
  <si>
    <t xml:space="preserve">contratos.autofrota@portoseguro.com.br  (sinalizar no email o aceite para assinatura digital - Processo Porto Seguro 39181/2025) ; apoio2licitacoes@segurafacil.com.br</t>
  </si>
  <si>
    <t xml:space="preserve">I - Gestão da Execução do Contrato e Fiscalização Administrativa: Sergio Rodrigues da Silva (Port 345, de 08/08/2025);
II - Fiscalização Técnica: Cláudio de Alvarenga Correa Soares (Port 346, de 08/08/2025)</t>
  </si>
  <si>
    <t xml:space="preserve">23119.000205.2026-19</t>
  </si>
  <si>
    <t xml:space="preserve">23119.003040.2025-48</t>
  </si>
  <si>
    <t xml:space="preserve">21/2025</t>
  </si>
  <si>
    <t xml:space="preserve">GOLINO ENGENHARIA LTDA</t>
  </si>
  <si>
    <t xml:space="preserve">53.135.603/0001-67</t>
  </si>
  <si>
    <r>
      <rPr>
        <sz val="12"/>
        <color theme="1"/>
        <rFont val="Arial"/>
        <family val="0"/>
        <charset val="1"/>
      </rPr>
      <t xml:space="preserve">Prestação de serviços de elaboração de Projeto Básico e Projeto Executivo para a construção do</t>
    </r>
    <r>
      <rPr>
        <b val="true"/>
        <sz val="12"/>
        <color theme="1"/>
        <rFont val="Arial"/>
        <family val="0"/>
        <charset val="1"/>
      </rPr>
      <t xml:space="preserve"> Prédio Anexo Administrativo</t>
    </r>
    <r>
      <rPr>
        <sz val="12"/>
        <color theme="1"/>
        <rFont val="Arial"/>
        <family val="0"/>
        <charset val="1"/>
      </rPr>
      <t xml:space="preserve"> - DADM</t>
    </r>
  </si>
  <si>
    <t xml:space="preserve">(14) 99842-7005 Whatsapp /(14) 99892-6795</t>
  </si>
  <si>
    <t xml:space="preserve">golinoengenharia@gmail.com; guilhermegolino@gmail.com</t>
  </si>
  <si>
    <t xml:space="preserve">I - Gestão da Execução do Contrato: Sergio Rodrigues da Silva (Port 394, de 21/08/2025)
II - Fiscalização Técnica: Rogério Azevedo Caldas (Port 395, de 21/08/2025)
III - Fiscalização Administrativa: Cláudio de Alvarenga Correa Soares  (Port 396, de 21/08/2025)</t>
  </si>
  <si>
    <t xml:space="preserve">6 meses</t>
  </si>
  <si>
    <t xml:space="preserve">23119.001228.2025-51</t>
  </si>
  <si>
    <t xml:space="preserve">24/2025</t>
  </si>
  <si>
    <t xml:space="preserve">DIEGO DIAS GUSMÃO LTDA</t>
  </si>
  <si>
    <t xml:space="preserve">36.216.839/0001-09</t>
  </si>
  <si>
    <r>
      <rPr>
        <sz val="12"/>
        <color theme="1"/>
        <rFont val="Arial"/>
        <family val="0"/>
        <charset val="1"/>
      </rPr>
      <t xml:space="preserve">Prestação de serviços de consultoria técnica especializada em segurança contra incêndio e pânico </t>
    </r>
    <r>
      <rPr>
        <b val="true"/>
        <sz val="12"/>
        <color theme="1"/>
        <rFont val="Arial"/>
        <family val="0"/>
        <charset val="1"/>
      </rPr>
      <t xml:space="preserve">(Projeto Técnico de Prevenção e Combate a incêndio)</t>
    </r>
    <r>
      <rPr>
        <sz val="12"/>
        <color theme="1"/>
        <rFont val="Arial"/>
        <family val="0"/>
        <charset val="1"/>
      </rPr>
      <t xml:space="preserve"> - DADM</t>
    </r>
  </si>
  <si>
    <t xml:space="preserve">(12) 99144-3519</t>
  </si>
  <si>
    <t xml:space="preserve">diegogusmao@dgprojetoseng.com.br; diego_dias1999@hotmail.com</t>
  </si>
  <si>
    <t xml:space="preserve">I - Gestão da Execução do Contrato: Sergio Rodrigues da Silva (Port 417, de 27/08/2025)
II - Fiscalização Técnica: Cláudo de Alvarenga Correa Soares  (Port 418, de 27/08/2025)
III - Fiscalização Administrativa: Sergio Rodrigues da Silva</t>
  </si>
  <si>
    <t xml:space="preserve">23119.001431.2025-28</t>
  </si>
  <si>
    <t xml:space="preserve">25/2025</t>
  </si>
  <si>
    <t xml:space="preserve">GESMAQ COMÉRCIO E SERVIÇOS LTDA</t>
  </si>
  <si>
    <t xml:space="preserve">38.680.138/0001-51</t>
  </si>
  <si>
    <r>
      <rPr>
        <sz val="12"/>
        <color theme="1"/>
        <rFont val="Arial"/>
        <family val="0"/>
        <charset val="1"/>
      </rPr>
      <t xml:space="preserve">Prestação de serviços de manutenção preventiva e corretiva </t>
    </r>
    <r>
      <rPr>
        <b val="true"/>
        <sz val="12"/>
        <color theme="1"/>
        <rFont val="Arial"/>
        <family val="0"/>
        <charset val="1"/>
      </rPr>
      <t xml:space="preserve">impressoras multifuncionais Xerox</t>
    </r>
    <r>
      <rPr>
        <sz val="12"/>
        <color theme="1"/>
        <rFont val="Arial"/>
        <family val="0"/>
        <charset val="1"/>
      </rPr>
      <t xml:space="preserve">, no DTE e no DPA.</t>
    </r>
  </si>
  <si>
    <t xml:space="preserve">(31) 3374-1973</t>
  </si>
  <si>
    <t xml:space="preserve">gesmaq@gesmaq.com.br; robson@gesmaq.com.br</t>
  </si>
  <si>
    <r>
      <rPr>
        <sz val="12"/>
        <color theme="1"/>
        <rFont val="Arial"/>
        <family val="0"/>
        <charset val="1"/>
      </rPr>
      <t xml:space="preserve">I - Gestão da Execução do Contrato, e Fiscalização Técnica e Administrativa:
no âmbito do DTE: CLAUDIO ROBERTO VILARDO
</t>
    </r>
    <r>
      <rPr>
        <b val="true"/>
        <sz val="12"/>
        <color theme="1"/>
        <rFont val="Arial"/>
        <family val="0"/>
        <charset val="1"/>
      </rPr>
      <t xml:space="preserve">no âmbito do DPA: CLAUDIO DE ALVARENGA CORREA SOARES (Port 416, de 27/08/2025)</t>
    </r>
  </si>
  <si>
    <t xml:space="preserve">23119.001413.2025-46</t>
  </si>
  <si>
    <t xml:space="preserve">23119.000206.2026-55</t>
  </si>
  <si>
    <t xml:space="preserve">23119.003401.2025-56</t>
  </si>
  <si>
    <t xml:space="preserve">26/2025 (Emergencial)</t>
  </si>
  <si>
    <t xml:space="preserve">CARDEAL GESTÃO EMPRESARIAL E SERVIÇOS LTDA</t>
  </si>
  <si>
    <t xml:space="preserve">05.703.030/0001-88</t>
  </si>
  <si>
    <r>
      <rPr>
        <sz val="12"/>
        <color theme="1"/>
        <rFont val="Arial"/>
        <family val="0"/>
        <charset val="1"/>
      </rPr>
      <t xml:space="preserve">Serviços </t>
    </r>
    <r>
      <rPr>
        <b val="true"/>
        <sz val="12"/>
        <color theme="1"/>
        <rFont val="Arial"/>
        <family val="0"/>
        <charset val="1"/>
      </rPr>
      <t xml:space="preserve">EMERGENCIAL </t>
    </r>
    <r>
      <rPr>
        <sz val="12"/>
        <color theme="1"/>
        <rFont val="Arial"/>
        <family val="0"/>
        <charset val="1"/>
      </rPr>
      <t xml:space="preserve">de</t>
    </r>
    <r>
      <rPr>
        <b val="true"/>
        <sz val="12"/>
        <color theme="1"/>
        <rFont val="Arial"/>
        <family val="0"/>
        <charset val="1"/>
      </rPr>
      <t xml:space="preserve"> limpeza</t>
    </r>
    <r>
      <rPr>
        <sz val="12"/>
        <color theme="1"/>
        <rFont val="Arial"/>
        <family val="0"/>
        <charset val="1"/>
      </rPr>
      <t xml:space="preserve">, conservação, higienização, jardinagem e supervisão administrativa, com fornecimento de materiais</t>
    </r>
    <r>
      <rPr>
        <b val="true"/>
        <sz val="12"/>
        <color theme="1"/>
        <rFont val="Arial"/>
        <family val="0"/>
        <charset val="1"/>
      </rPr>
      <t xml:space="preserve"> (36 postos)</t>
    </r>
    <r>
      <rPr>
        <sz val="12"/>
        <color theme="1"/>
        <rFont val="Arial"/>
        <family val="0"/>
        <charset val="1"/>
      </rPr>
      <t xml:space="preserve"> - DADM</t>
    </r>
  </si>
  <si>
    <t xml:space="preserve">(21) 2452-7192 / 3018-2860</t>
  </si>
  <si>
    <t xml:space="preserve">comercial@cardealservicos.com.br; departamentorh@gmail.com; faturamento2863@gmail.com; anibalfneto66@gmail.com; olavoaj2000@yahoo.com.br</t>
  </si>
  <si>
    <t xml:space="preserve">I - Gestão da Execução do Contrato: Pedro Muñoz Gomez (Port 461, de 01/10/2025) ; II - Fiscalização Técnica: Claudio de Alvarenga Corrêa Soares  (Port 462, de 01/10/2025); III - Fiscalização Administrativo: Sergio Rodrigues da Silva  (Port 463, de 01/10/2025)</t>
  </si>
  <si>
    <t xml:space="preserve">23119.002544.2025-41</t>
  </si>
  <si>
    <t xml:space="preserve">23119.000207.2026-08 </t>
  </si>
  <si>
    <t xml:space="preserve">23119.002016.2023-20</t>
  </si>
  <si>
    <t xml:space="preserve">27/2025</t>
  </si>
  <si>
    <t xml:space="preserve"> QUANTUM SOLUÇÕES E INOVAÇÕES LTDA</t>
  </si>
  <si>
    <t xml:space="preserve"> 43.946.228/0001-81</t>
  </si>
  <si>
    <r>
      <rPr>
        <sz val="12"/>
        <color theme="1"/>
        <rFont val="Arial"/>
        <family val="0"/>
        <charset val="1"/>
      </rPr>
      <t xml:space="preserve">Serviços técnicos profissionais especializados em engenharia e/ou arquitetura, relativos à elaboração de projetos, estudos de viabilidade, assessoria técnica, fiscalização, supervisão e</t>
    </r>
    <r>
      <rPr>
        <b val="true"/>
        <sz val="12"/>
        <color theme="1"/>
        <rFont val="Arial"/>
        <family val="0"/>
        <charset val="1"/>
      </rPr>
      <t xml:space="preserve"> gerenciamento de obras e serviços</t>
    </r>
    <r>
      <rPr>
        <sz val="12"/>
        <color theme="1"/>
        <rFont val="Arial"/>
        <family val="0"/>
        <charset val="1"/>
      </rPr>
      <t xml:space="preserve"> de engenharia no IBC - DADM</t>
    </r>
  </si>
  <si>
    <t xml:space="preserve">(21) 3753-0665 / 9168-5228</t>
  </si>
  <si>
    <t xml:space="preserve">contato@quantumengenharia.net; licitacoes@quantumengenharia.net; mirianlannes18@gmail.com; grupoquantumengenharia@gmail.com</t>
  </si>
  <si>
    <r>
      <rPr>
        <sz val="12"/>
        <color theme="1"/>
        <rFont val="Arial"/>
        <family val="0"/>
        <charset val="1"/>
      </rPr>
      <t xml:space="preserve">I - Gestão da Execução do Contrato: CARLA MARIA ARAUJO DOS SANTOS ALVES (Port nº 576, de 24/11/2025);
II - Fiscalização Técnica:CLAUDIO ROBERTO VILARDO (Port nº 577, de 24/11/2025);
</t>
    </r>
    <r>
      <rPr>
        <b val="true"/>
        <sz val="12"/>
        <color theme="1"/>
        <rFont val="Arial"/>
        <family val="0"/>
        <charset val="1"/>
      </rPr>
      <t xml:space="preserve">III - Fiscalização Administrativa: PEDRO MUÑOZ GOMEZ (Port nº 578, de 24/11/2025)</t>
    </r>
  </si>
  <si>
    <t xml:space="preserve">23119.002292.2025-50</t>
  </si>
  <si>
    <t xml:space="preserve">23119.004536.2025-39</t>
  </si>
  <si>
    <t xml:space="preserve">23119.004535.2025-94</t>
  </si>
  <si>
    <t xml:space="preserve">28/2025</t>
  </si>
  <si>
    <r>
      <rPr>
        <sz val="12"/>
        <color theme="1"/>
        <rFont val="Arial"/>
        <family val="0"/>
        <charset val="1"/>
      </rPr>
      <t xml:space="preserve">Prestação de serviços de</t>
    </r>
    <r>
      <rPr>
        <b val="true"/>
        <sz val="12"/>
        <color theme="1"/>
        <rFont val="Arial"/>
        <family val="0"/>
        <charset val="1"/>
      </rPr>
      <t xml:space="preserve"> readequação de espaço para alocar o novo almoxarifado </t>
    </r>
    <r>
      <rPr>
        <sz val="12"/>
        <color theme="1"/>
        <rFont val="Arial"/>
        <family val="0"/>
        <charset val="1"/>
      </rPr>
      <t xml:space="preserve">- DADM</t>
    </r>
  </si>
  <si>
    <t xml:space="preserve">I - Gestão da Execução do Contrato e III - Fiscalização Administrativa: CLAUDIO DE ALVARENGA CORREA SOARES (Port nº 521-A, de 05/12/2025);
II - Fiscalização Técnica: ROGERIO AZEVEDO CALDAS (Port nº 522-A, de 05/12/2025)</t>
  </si>
  <si>
    <t xml:space="preserve">12 meses (Execução 6 meses)</t>
  </si>
  <si>
    <t xml:space="preserve">23119.004429.2025-19</t>
  </si>
  <si>
    <t xml:space="preserve">29/2025</t>
  </si>
  <si>
    <t xml:space="preserve">ONEFACTORY TECNOLOGIA DA INFORMAÇÃO LTDA</t>
  </si>
  <si>
    <t xml:space="preserve">46.518.412/0001-19</t>
  </si>
  <si>
    <r>
      <rPr>
        <sz val="12"/>
        <color theme="1"/>
        <rFont val="Arial"/>
        <family val="0"/>
        <charset val="1"/>
      </rPr>
      <t xml:space="preserve">Prestação de serviços de implantação de um conjunto de soluções de </t>
    </r>
    <r>
      <rPr>
        <b val="true"/>
        <sz val="12"/>
        <color theme="1"/>
        <rFont val="Arial"/>
        <family val="0"/>
        <charset val="1"/>
      </rPr>
      <t xml:space="preserve">Business Intelligence (BI)</t>
    </r>
    <r>
      <rPr>
        <sz val="12"/>
        <color theme="1"/>
        <rFont val="Arial"/>
        <family val="0"/>
        <charset val="1"/>
      </rPr>
      <t xml:space="preserve"> - DADM</t>
    </r>
  </si>
  <si>
    <t xml:space="preserve">(61) 98405-9309 / (11) 7260-0128 </t>
  </si>
  <si>
    <t xml:space="preserve">antonio.andrade@outlook.com; contato@onefactory.com.br; antonio.andrade@onefactory.com.br</t>
  </si>
  <si>
    <t xml:space="preserve">I - Gestão da Execução do Contrato e II - Fiscalização Técnica: Gerson Fonseca Ferreira (Port nº 01, de 05/01/2026);
III - Fiscalização Administrativa: Marcelo Augusto Ramos Leite  (Port nº 02, de 05/01/2026)</t>
  </si>
  <si>
    <t xml:space="preserve">23119.002070.2025-37</t>
  </si>
  <si>
    <t xml:space="preserve">30/2025</t>
  </si>
  <si>
    <t xml:space="preserve">BUSINESS INTEGRATION PARTNERS DO BRASIL CONSULTORIA LTDA</t>
  </si>
  <si>
    <t xml:space="preserve">17.255.079/0001-02</t>
  </si>
  <si>
    <r>
      <rPr>
        <sz val="12"/>
        <color theme="1"/>
        <rFont val="Arial"/>
        <family val="0"/>
        <charset val="1"/>
      </rPr>
      <t xml:space="preserve">Prestação de serviços de apoio à </t>
    </r>
    <r>
      <rPr>
        <b val="true"/>
        <sz val="12"/>
        <color theme="1"/>
        <rFont val="Arial"/>
        <family val="0"/>
        <charset val="1"/>
      </rPr>
      <t xml:space="preserve">gestão de processos organizacionais</t>
    </r>
    <r>
      <rPr>
        <sz val="12"/>
        <color theme="1"/>
        <rFont val="Arial"/>
        <family val="0"/>
        <charset val="1"/>
      </rPr>
      <t xml:space="preserve">, tendo como base os conceitos e práticas de gestão definidos no BPM CBOK (Business Process Management Common Body of Knowledge), envolvendo modelagem AS IS. TO BE, plano de implantação e implementação de processos - DADM</t>
    </r>
  </si>
  <si>
    <t xml:space="preserve">(11) 2503-0370 / (11) 94455-4774 Renner</t>
  </si>
  <si>
    <t xml:space="preserve">Buzatto, Renner (Bip Group) &lt;Renner.Buzatto@bip-group.com&gt;; Souza, Pedro (Bip Group) &lt;Pedro.Souza@bip-group.com&gt;; Falcao, Vanessa (Bip Group) &lt;vanessa.falcao@bip-group.com&gt;; Soares, Wagner (Bip Group) &lt;wagner.soares@bip-group.com&gt;; flavio.menezes@bip-group.com; </t>
  </si>
  <si>
    <t xml:space="preserve">I - Gestão da Execução do Contrato: Gerson Fonseca Ferreira;
 II - Fiscalização Técnica e III - Fiscalização Administrativa: Marcelo Augusto Ramos Leite</t>
  </si>
  <si>
    <t xml:space="preserve">contrato ainda não foi assinado</t>
  </si>
  <si>
    <t xml:space="preserve">23119.002083.2025-14</t>
  </si>
  <si>
    <t xml:space="preserve">31/2025</t>
  </si>
  <si>
    <t xml:space="preserve">WS YIGDAL SERVICE CONSTRUÇÃO E REFORMAS LTDA</t>
  </si>
  <si>
    <t xml:space="preserve">31.959.605/0001-38</t>
  </si>
  <si>
    <r>
      <rPr>
        <sz val="12"/>
        <color theme="1"/>
        <rFont val="Arial"/>
        <family val="0"/>
        <charset val="1"/>
      </rPr>
      <t xml:space="preserve">Prestação de serviços de engenharia de execução de projetos de </t>
    </r>
    <r>
      <rPr>
        <b val="true"/>
        <sz val="12"/>
        <color theme="1"/>
        <rFont val="Arial"/>
        <family val="0"/>
        <charset val="1"/>
      </rPr>
      <t xml:space="preserve">instalações prediais elétricas</t>
    </r>
    <r>
      <rPr>
        <sz val="12"/>
        <color theme="1"/>
        <rFont val="Arial"/>
        <family val="0"/>
        <charset val="1"/>
      </rPr>
      <t xml:space="preserve"> - DADM</t>
    </r>
  </si>
  <si>
    <t xml:space="preserve">(21) 9753-5578</t>
  </si>
  <si>
    <t xml:space="preserve">contato@wsyigdal.com; wsyigdalservice@gmail.com</t>
  </si>
  <si>
    <r>
      <rPr>
        <b val="true"/>
        <sz val="12"/>
        <color theme="1"/>
        <rFont val="Arial"/>
        <family val="0"/>
        <charset val="1"/>
      </rPr>
      <t xml:space="preserve">I - Gestão da Execução do Contrato: Claudio de Alvarenga Correa Soares; II - Fiscalização Técnica: </t>
    </r>
    <r>
      <rPr>
        <b val="true"/>
        <sz val="12"/>
        <color rgb="FFFF0000"/>
        <rFont val="Arial"/>
        <family val="0"/>
        <charset val="1"/>
      </rPr>
      <t xml:space="preserve">Rogério Azevedo Caldas</t>
    </r>
    <r>
      <rPr>
        <b val="true"/>
        <sz val="12"/>
        <color theme="1"/>
        <rFont val="Arial"/>
        <family val="0"/>
        <charset val="1"/>
      </rPr>
      <t xml:space="preserve">; III - Fiscalização Administrativa: Claudio de Alvarenga Correa Soares</t>
    </r>
  </si>
  <si>
    <t xml:space="preserve">23119.002389.2025-62</t>
  </si>
  <si>
    <t xml:space="preserve">32/2025</t>
  </si>
  <si>
    <t xml:space="preserve">NETWARE TELECOMUNICAÇÕES E INFORMÁTICA LTDA</t>
  </si>
  <si>
    <t xml:space="preserve">23.141.051/0001-39</t>
  </si>
  <si>
    <r>
      <rPr>
        <sz val="12"/>
        <color theme="1"/>
        <rFont val="Arial"/>
        <family val="0"/>
        <charset val="1"/>
      </rPr>
      <t xml:space="preserve">Prestação de serviços de</t>
    </r>
    <r>
      <rPr>
        <b val="true"/>
        <sz val="12"/>
        <color theme="1"/>
        <rFont val="Arial"/>
        <family val="0"/>
        <charset val="1"/>
      </rPr>
      <t xml:space="preserve"> manutenção de sistema de telefonia fixa (PABX)</t>
    </r>
    <r>
      <rPr>
        <sz val="12"/>
        <color theme="1"/>
        <rFont val="Arial"/>
        <family val="0"/>
        <charset val="1"/>
      </rPr>
      <t xml:space="preserve"> - DADM</t>
    </r>
  </si>
  <si>
    <t xml:space="preserve">(21) 3492-8976 / (21) 97616-6716 Clodomir</t>
  </si>
  <si>
    <t xml:space="preserve">licitacao@netwarebrasil.com.br; clodomir@nexxbr.com.br</t>
  </si>
  <si>
    <t xml:space="preserve">I - Gestão da Execução do Contrato: Sergio Rodrigues da Silva;
 II - Fiscalização Técnica e III - Fiscalização Administrativa: Claudio de Alvarenga Correa Soares</t>
  </si>
  <si>
    <t xml:space="preserve">5 anos</t>
  </si>
  <si>
    <t xml:space="preserve">23119.003548.2024-65</t>
  </si>
  <si>
    <t xml:space="preserve">33/2025</t>
  </si>
  <si>
    <t xml:space="preserve">INOVAT ELEVADORES LTDA</t>
  </si>
  <si>
    <t xml:space="preserve">42.030.091/0001-58</t>
  </si>
  <si>
    <r>
      <rPr>
        <sz val="12"/>
        <color theme="1"/>
        <rFont val="Arial"/>
        <family val="0"/>
        <charset val="1"/>
      </rPr>
      <t xml:space="preserve">Fornecimento e instalação de</t>
    </r>
    <r>
      <rPr>
        <b val="true"/>
        <sz val="12"/>
        <color theme="1"/>
        <rFont val="Arial"/>
        <family val="0"/>
        <charset val="1"/>
      </rPr>
      <t xml:space="preserve"> 01 elevador panorâmico</t>
    </r>
    <r>
      <rPr>
        <sz val="12"/>
        <color theme="1"/>
        <rFont val="Arial"/>
        <family val="0"/>
        <charset val="1"/>
      </rPr>
      <t xml:space="preserve"> - DADM</t>
    </r>
  </si>
  <si>
    <t xml:space="preserve">(21) 96761-1358 / (21) 3988-9967</t>
  </si>
  <si>
    <t xml:space="preserve">inovat@elevadoresinovat.com.br</t>
  </si>
  <si>
    <r>
      <rPr>
        <b val="true"/>
        <sz val="12"/>
        <color theme="1"/>
        <rFont val="Arial"/>
        <family val="0"/>
        <charset val="1"/>
      </rPr>
      <t xml:space="preserve">I - Gestão da Execução do Contrato: Claudio de Alvarenga Correa Soares
II - Fiscalização Técnica: </t>
    </r>
    <r>
      <rPr>
        <b val="true"/>
        <sz val="12"/>
        <color rgb="FFFF0000"/>
        <rFont val="Arial"/>
        <family val="0"/>
        <charset val="1"/>
      </rPr>
      <t xml:space="preserve">Rogério Azevedo Caldas
</t>
    </r>
    <r>
      <rPr>
        <b val="true"/>
        <sz val="12"/>
        <color theme="1"/>
        <rFont val="Arial"/>
        <family val="0"/>
        <charset val="1"/>
      </rPr>
      <t xml:space="preserve">III - Fiscalização Administrativa: </t>
    </r>
    <r>
      <rPr>
        <b val="true"/>
        <sz val="12"/>
        <color rgb="FFFF0000"/>
        <rFont val="Arial"/>
        <family val="0"/>
        <charset val="1"/>
      </rPr>
      <t xml:space="preserve">Rogério Azevedo Caldas</t>
    </r>
  </si>
  <si>
    <t xml:space="preserve">23119.003917.2025-09</t>
  </si>
  <si>
    <t xml:space="preserve">01/2026</t>
  </si>
  <si>
    <t xml:space="preserve">URBO ENGENHARIA E SOLUÇÕES AMBIENTAIS LTDA</t>
  </si>
  <si>
    <t xml:space="preserve">54.706.936/0001-61</t>
  </si>
  <si>
    <r>
      <rPr>
        <sz val="12"/>
        <color theme="1"/>
        <rFont val="Arial"/>
        <family val="0"/>
        <charset val="1"/>
      </rPr>
      <t xml:space="preserve">Prestação de serviços referentes à </t>
    </r>
    <r>
      <rPr>
        <b val="true"/>
        <sz val="12"/>
        <color theme="1"/>
        <rFont val="Arial"/>
        <family val="0"/>
        <charset val="1"/>
      </rPr>
      <t xml:space="preserve">reforma das piscinas</t>
    </r>
    <r>
      <rPr>
        <sz val="12"/>
        <color theme="1"/>
        <rFont val="Arial"/>
        <family val="0"/>
        <charset val="1"/>
      </rPr>
      <t xml:space="preserve"> do parque aquático - DADM</t>
    </r>
  </si>
  <si>
    <t xml:space="preserve">(21) 3005-5506</t>
  </si>
  <si>
    <t xml:space="preserve">contato@urbo.eng.br; engsandroreis@gmail.com</t>
  </si>
  <si>
    <t xml:space="preserve">I – Gestão da Execução do Contrato: Marcelo Augusto Ramos Leite
II – Fiscalização Técnica: Claudio de Alvarenga Correa Soares
III – Fiscalização Administrativa: Sérgio Rodrigues da Silva</t>
  </si>
  <si>
    <t xml:space="preserve">contrato em elaboração</t>
  </si>
  <si>
    <t xml:space="preserve">23119.004570.2025-11</t>
  </si>
  <si>
    <t xml:space="preserve">xx/2026</t>
  </si>
  <si>
    <t xml:space="preserve"> VALE VERDE HORTO CENTER LTDA</t>
  </si>
  <si>
    <t xml:space="preserve">43.805.099/0001-01</t>
  </si>
  <si>
    <r>
      <rPr>
        <sz val="12"/>
        <color theme="1"/>
        <rFont val="Arial"/>
        <family val="0"/>
        <charset val="1"/>
      </rPr>
      <t xml:space="preserve">Prestação de serviços de </t>
    </r>
    <r>
      <rPr>
        <b val="true"/>
        <sz val="12"/>
        <color theme="1"/>
        <rFont val="Arial"/>
        <family val="0"/>
        <charset val="1"/>
      </rPr>
      <t xml:space="preserve">jardinagem e roçagem</t>
    </r>
    <r>
      <rPr>
        <sz val="12"/>
        <color theme="1"/>
        <rFont val="Arial"/>
        <family val="0"/>
        <charset val="1"/>
      </rPr>
      <t xml:space="preserve">, com fornecimento de mão de obra e insumos para a execução do serviços nas áreas do IBC, sob demanda - DADM</t>
    </r>
  </si>
  <si>
    <t xml:space="preserve">(21) 96874-2141 / (21) 2293-1881 / (21) 6427-8786</t>
  </si>
  <si>
    <t xml:space="preserve">hortovaleverde@gmail.com</t>
  </si>
  <si>
    <t xml:space="preserve">I- Gestor do Contrato: Pedro Munoz Gomez
II- Fiscal Técnico: Claudio de Alvarenga Corrêa Soares
III- Fiscal Administrativo: Sergio Rodrigues da Silva</t>
  </si>
  <si>
    <t xml:space="preserve">contrato em elaboração, aguardando encerramento Cardeal</t>
  </si>
  <si>
    <t xml:space="preserve">23119.002454.2025-50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</si>
</sst>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0000"/>
    <numFmt numFmtId="167" formatCode="d/m/yyyy"/>
    <numFmt numFmtId="168" formatCode="&quot;R$ &quot;#,##0.00"/>
  </numFmts>
  <fonts count="1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Arial"/>
      <family val="0"/>
      <charset val="1"/>
    </font>
    <font>
      <b val="true"/>
      <sz val="11"/>
      <color theme="1"/>
      <name val="Calibri"/>
      <family val="0"/>
      <charset val="1"/>
    </font>
    <font>
      <sz val="12"/>
      <color theme="1"/>
      <name val="Arial"/>
      <family val="0"/>
      <charset val="1"/>
    </font>
    <font>
      <sz val="12"/>
      <color rgb="FF0066CC"/>
      <name val="Arial"/>
      <family val="0"/>
      <charset val="1"/>
    </font>
    <font>
      <b val="true"/>
      <sz val="12"/>
      <color rgb="FF0066CC"/>
      <name val="Arial"/>
      <family val="0"/>
      <charset val="1"/>
    </font>
    <font>
      <b val="true"/>
      <sz val="12"/>
      <color rgb="FFFF0000"/>
      <name val="Arial"/>
      <family val="0"/>
      <charset val="1"/>
    </font>
    <font>
      <sz val="12"/>
      <color rgb="FFFF0000"/>
      <name val="Arial"/>
      <family val="0"/>
      <charset val="1"/>
    </font>
    <font>
      <sz val="20"/>
      <color theme="1"/>
      <name val="Calibri"/>
      <family val="0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66CC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Y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" topLeftCell="K2" activePane="bottomRight" state="frozen"/>
      <selection pane="topLeft" activeCell="A1" activeCellId="0" sqref="A1"/>
      <selection pane="topRight" activeCell="K1" activeCellId="0" sqref="K1"/>
      <selection pane="bottomLeft" activeCell="A2" activeCellId="0" sqref="A2"/>
      <selection pane="bottomRight" activeCell="O1" activeCellId="0" sqref="O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20.43"/>
    <col collapsed="false" customWidth="true" hidden="false" outlineLevel="0" max="2" min="2" style="1" width="22.29"/>
    <col collapsed="false" customWidth="true" hidden="false" outlineLevel="0" max="3" min="3" style="1" width="27.29"/>
    <col collapsed="false" customWidth="true" hidden="false" outlineLevel="0" max="4" min="4" style="1" width="29.43"/>
    <col collapsed="false" customWidth="true" hidden="false" outlineLevel="0" max="5" min="5" style="1" width="23.57"/>
    <col collapsed="false" customWidth="true" hidden="false" outlineLevel="0" max="6" min="6" style="1" width="42.57"/>
    <col collapsed="false" customWidth="true" hidden="false" outlineLevel="0" max="7" min="7" style="1" width="39.57"/>
    <col collapsed="false" customWidth="true" hidden="false" outlineLevel="0" max="8" min="8" style="1" width="15.71"/>
    <col collapsed="false" customWidth="true" hidden="false" outlineLevel="0" max="9" min="9" style="1" width="22"/>
    <col collapsed="false" customWidth="true" hidden="false" outlineLevel="0" max="10" min="10" style="1" width="23.57"/>
    <col collapsed="false" customWidth="true" hidden="false" outlineLevel="0" max="11" min="11" style="1" width="25.57"/>
    <col collapsed="false" customWidth="true" hidden="false" outlineLevel="0" max="12" min="12" style="1" width="23.29"/>
    <col collapsed="false" customWidth="true" hidden="false" outlineLevel="0" max="13" min="13" style="1" width="16.71"/>
    <col collapsed="false" customWidth="true" hidden="false" outlineLevel="0" max="14" min="14" style="1" width="29.71"/>
    <col collapsed="false" customWidth="true" hidden="false" outlineLevel="0" max="15" min="15" style="1" width="27.71"/>
    <col collapsed="false" customWidth="true" hidden="false" outlineLevel="0" max="16" min="16" style="1" width="26.71"/>
    <col collapsed="false" customWidth="true" hidden="false" outlineLevel="0" max="25" min="17" style="1" width="8"/>
  </cols>
  <sheetData>
    <row r="1" customFormat="false" ht="63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5" t="s">
        <v>8</v>
      </c>
      <c r="J1" s="2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</row>
    <row r="2" customFormat="false" ht="136.5" hidden="false" customHeight="true" outlineLevel="0" collapsed="false">
      <c r="A2" s="8" t="s">
        <v>16</v>
      </c>
      <c r="B2" s="8" t="s">
        <v>17</v>
      </c>
      <c r="C2" s="8" t="s">
        <v>18</v>
      </c>
      <c r="D2" s="9" t="s">
        <v>19</v>
      </c>
      <c r="E2" s="9" t="s">
        <v>20</v>
      </c>
      <c r="F2" s="8" t="s">
        <v>21</v>
      </c>
      <c r="G2" s="10" t="s">
        <v>22</v>
      </c>
      <c r="H2" s="11" t="n">
        <v>43892</v>
      </c>
      <c r="I2" s="12" t="n">
        <v>46082</v>
      </c>
      <c r="J2" s="10" t="s">
        <v>23</v>
      </c>
      <c r="K2" s="13" t="n">
        <v>2639190.96</v>
      </c>
      <c r="L2" s="13" t="n">
        <f aca="false">K2/12</f>
        <v>219932.58</v>
      </c>
      <c r="M2" s="14" t="s">
        <v>24</v>
      </c>
      <c r="N2" s="15" t="s">
        <v>25</v>
      </c>
      <c r="O2" s="15" t="s">
        <v>26</v>
      </c>
      <c r="P2" s="15" t="s">
        <v>27</v>
      </c>
    </row>
    <row r="3" customFormat="false" ht="90" hidden="false" customHeight="true" outlineLevel="0" collapsed="false">
      <c r="A3" s="8" t="s">
        <v>28</v>
      </c>
      <c r="B3" s="8" t="s">
        <v>29</v>
      </c>
      <c r="C3" s="8" t="s">
        <v>30</v>
      </c>
      <c r="D3" s="9" t="s">
        <v>31</v>
      </c>
      <c r="E3" s="9" t="s">
        <v>32</v>
      </c>
      <c r="F3" s="8" t="s">
        <v>33</v>
      </c>
      <c r="G3" s="16" t="s">
        <v>34</v>
      </c>
      <c r="H3" s="11" t="n">
        <v>43997</v>
      </c>
      <c r="I3" s="17" t="n">
        <v>46187</v>
      </c>
      <c r="J3" s="10" t="s">
        <v>23</v>
      </c>
      <c r="K3" s="13" t="n">
        <v>2972917.8</v>
      </c>
      <c r="L3" s="13" t="n">
        <f aca="false">K3/12</f>
        <v>247743.15</v>
      </c>
      <c r="M3" s="14" t="s">
        <v>35</v>
      </c>
      <c r="N3" s="15" t="s">
        <v>36</v>
      </c>
      <c r="O3" s="15" t="s">
        <v>37</v>
      </c>
      <c r="P3" s="15" t="s">
        <v>38</v>
      </c>
    </row>
    <row r="4" customFormat="false" ht="93" hidden="false" customHeight="true" outlineLevel="0" collapsed="false">
      <c r="A4" s="8" t="s">
        <v>39</v>
      </c>
      <c r="B4" s="8" t="s">
        <v>40</v>
      </c>
      <c r="C4" s="8" t="s">
        <v>41</v>
      </c>
      <c r="D4" s="9" t="s">
        <v>42</v>
      </c>
      <c r="E4" s="9" t="s">
        <v>43</v>
      </c>
      <c r="F4" s="8" t="s">
        <v>44</v>
      </c>
      <c r="G4" s="10" t="s">
        <v>45</v>
      </c>
      <c r="H4" s="11" t="n">
        <v>44775</v>
      </c>
      <c r="I4" s="17" t="n">
        <v>46236</v>
      </c>
      <c r="J4" s="10" t="s">
        <v>23</v>
      </c>
      <c r="K4" s="13" t="n">
        <v>33739.26</v>
      </c>
      <c r="L4" s="13" t="n">
        <f aca="false">K4/12</f>
        <v>2811.605</v>
      </c>
      <c r="M4" s="15"/>
      <c r="N4" s="15" t="s">
        <v>46</v>
      </c>
      <c r="O4" s="15" t="s">
        <v>47</v>
      </c>
      <c r="P4" s="15" t="s">
        <v>47</v>
      </c>
    </row>
    <row r="5" customFormat="false" ht="60.75" hidden="false" customHeight="true" outlineLevel="0" collapsed="false">
      <c r="A5" s="8" t="s">
        <v>48</v>
      </c>
      <c r="B5" s="8" t="s">
        <v>49</v>
      </c>
      <c r="C5" s="8" t="s">
        <v>50</v>
      </c>
      <c r="D5" s="9" t="s">
        <v>51</v>
      </c>
      <c r="E5" s="9" t="s">
        <v>52</v>
      </c>
      <c r="F5" s="8" t="s">
        <v>53</v>
      </c>
      <c r="G5" s="16" t="s">
        <v>54</v>
      </c>
      <c r="H5" s="11" t="n">
        <v>44840</v>
      </c>
      <c r="I5" s="17" t="n">
        <v>46666</v>
      </c>
      <c r="J5" s="10" t="s">
        <v>23</v>
      </c>
      <c r="K5" s="13" t="n">
        <v>50000</v>
      </c>
      <c r="L5" s="13" t="n">
        <f aca="false">K5/12</f>
        <v>4166.66666666667</v>
      </c>
      <c r="M5" s="15"/>
      <c r="N5" s="15" t="s">
        <v>55</v>
      </c>
      <c r="O5" s="15" t="s">
        <v>56</v>
      </c>
      <c r="P5" s="15" t="s">
        <v>57</v>
      </c>
    </row>
    <row r="6" customFormat="false" ht="150" hidden="false" customHeight="true" outlineLevel="0" collapsed="false">
      <c r="A6" s="8" t="s">
        <v>58</v>
      </c>
      <c r="B6" s="8" t="s">
        <v>59</v>
      </c>
      <c r="C6" s="8" t="s">
        <v>60</v>
      </c>
      <c r="D6" s="9" t="s">
        <v>61</v>
      </c>
      <c r="E6" s="9" t="s">
        <v>62</v>
      </c>
      <c r="F6" s="8" t="s">
        <v>63</v>
      </c>
      <c r="G6" s="16" t="s">
        <v>64</v>
      </c>
      <c r="H6" s="11" t="n">
        <v>45250</v>
      </c>
      <c r="I6" s="17" t="n">
        <v>46346</v>
      </c>
      <c r="J6" s="10" t="s">
        <v>23</v>
      </c>
      <c r="K6" s="13" t="n">
        <v>54958.4</v>
      </c>
      <c r="L6" s="13" t="n">
        <f aca="false">K6/12</f>
        <v>4579.86666666667</v>
      </c>
      <c r="M6" s="15"/>
      <c r="N6" s="15" t="s">
        <v>65</v>
      </c>
      <c r="O6" s="15" t="s">
        <v>66</v>
      </c>
      <c r="P6" s="15" t="s">
        <v>67</v>
      </c>
    </row>
    <row r="7" customFormat="false" ht="94.5" hidden="false" customHeight="true" outlineLevel="0" collapsed="false">
      <c r="A7" s="8" t="s">
        <v>68</v>
      </c>
      <c r="B7" s="8" t="s">
        <v>69</v>
      </c>
      <c r="C7" s="8" t="s">
        <v>70</v>
      </c>
      <c r="D7" s="9" t="s">
        <v>71</v>
      </c>
      <c r="E7" s="9" t="s">
        <v>72</v>
      </c>
      <c r="F7" s="8" t="s">
        <v>73</v>
      </c>
      <c r="G7" s="16" t="s">
        <v>74</v>
      </c>
      <c r="H7" s="11" t="n">
        <v>45246</v>
      </c>
      <c r="I7" s="17" t="n">
        <v>46342</v>
      </c>
      <c r="J7" s="10" t="s">
        <v>23</v>
      </c>
      <c r="K7" s="13" t="n">
        <v>42536.12</v>
      </c>
      <c r="L7" s="13" t="n">
        <f aca="false">K7/12</f>
        <v>3544.67666666667</v>
      </c>
      <c r="M7" s="15"/>
      <c r="N7" s="15" t="s">
        <v>75</v>
      </c>
      <c r="O7" s="15" t="s">
        <v>76</v>
      </c>
      <c r="P7" s="15" t="s">
        <v>77</v>
      </c>
    </row>
    <row r="8" customFormat="false" ht="165.75" hidden="false" customHeight="true" outlineLevel="0" collapsed="false">
      <c r="A8" s="8" t="s">
        <v>78</v>
      </c>
      <c r="B8" s="8" t="s">
        <v>79</v>
      </c>
      <c r="C8" s="8" t="s">
        <v>80</v>
      </c>
      <c r="D8" s="9" t="s">
        <v>81</v>
      </c>
      <c r="E8" s="9" t="s">
        <v>82</v>
      </c>
      <c r="F8" s="8" t="s">
        <v>83</v>
      </c>
      <c r="G8" s="9" t="s">
        <v>84</v>
      </c>
      <c r="H8" s="11" t="n">
        <v>45428</v>
      </c>
      <c r="I8" s="17" t="n">
        <v>46158</v>
      </c>
      <c r="J8" s="10" t="s">
        <v>85</v>
      </c>
      <c r="K8" s="13" t="n">
        <v>43203.34</v>
      </c>
      <c r="L8" s="13" t="n">
        <f aca="false">K8/12</f>
        <v>3600.27833333333</v>
      </c>
      <c r="M8" s="15"/>
      <c r="N8" s="15" t="s">
        <v>86</v>
      </c>
      <c r="O8" s="15" t="s">
        <v>87</v>
      </c>
      <c r="P8" s="15" t="s">
        <v>87</v>
      </c>
    </row>
    <row r="9" customFormat="false" ht="76.5" hidden="false" customHeight="true" outlineLevel="0" collapsed="false">
      <c r="A9" s="8" t="s">
        <v>88</v>
      </c>
      <c r="B9" s="8" t="s">
        <v>89</v>
      </c>
      <c r="C9" s="8" t="s">
        <v>90</v>
      </c>
      <c r="D9" s="9" t="s">
        <v>91</v>
      </c>
      <c r="E9" s="9" t="s">
        <v>92</v>
      </c>
      <c r="F9" s="9" t="s">
        <v>93</v>
      </c>
      <c r="G9" s="16" t="s">
        <v>94</v>
      </c>
      <c r="H9" s="11" t="n">
        <v>45610</v>
      </c>
      <c r="I9" s="17" t="n">
        <v>45975</v>
      </c>
      <c r="J9" s="10" t="s">
        <v>95</v>
      </c>
      <c r="K9" s="13" t="n">
        <v>33333.91</v>
      </c>
      <c r="L9" s="13" t="s">
        <v>96</v>
      </c>
      <c r="M9" s="15"/>
      <c r="N9" s="15" t="s">
        <v>97</v>
      </c>
      <c r="O9" s="15"/>
      <c r="P9" s="15"/>
    </row>
    <row r="10" customFormat="false" ht="94.5" hidden="false" customHeight="true" outlineLevel="0" collapsed="false">
      <c r="A10" s="8" t="s">
        <v>98</v>
      </c>
      <c r="B10" s="8" t="s">
        <v>99</v>
      </c>
      <c r="C10" s="8" t="s">
        <v>100</v>
      </c>
      <c r="D10" s="9" t="s">
        <v>101</v>
      </c>
      <c r="E10" s="9" t="s">
        <v>102</v>
      </c>
      <c r="F10" s="8" t="s">
        <v>103</v>
      </c>
      <c r="G10" s="16" t="s">
        <v>104</v>
      </c>
      <c r="H10" s="11" t="n">
        <v>45546</v>
      </c>
      <c r="I10" s="17" t="n">
        <v>46276</v>
      </c>
      <c r="J10" s="10" t="s">
        <v>85</v>
      </c>
      <c r="K10" s="13" t="n">
        <v>90897.6</v>
      </c>
      <c r="L10" s="13" t="n">
        <f aca="false">K10/12</f>
        <v>7574.8</v>
      </c>
      <c r="M10" s="10"/>
      <c r="N10" s="15" t="s">
        <v>105</v>
      </c>
      <c r="O10" s="15"/>
      <c r="P10" s="15"/>
    </row>
    <row r="11" customFormat="false" ht="78.75" hidden="false" customHeight="true" outlineLevel="0" collapsed="false">
      <c r="A11" s="8" t="s">
        <v>106</v>
      </c>
      <c r="B11" s="8" t="s">
        <v>107</v>
      </c>
      <c r="C11" s="8" t="s">
        <v>108</v>
      </c>
      <c r="D11" s="9" t="s">
        <v>109</v>
      </c>
      <c r="E11" s="9" t="s">
        <v>110</v>
      </c>
      <c r="F11" s="8" t="s">
        <v>111</v>
      </c>
      <c r="G11" s="16" t="s">
        <v>112</v>
      </c>
      <c r="H11" s="11" t="n">
        <v>45558</v>
      </c>
      <c r="I11" s="17" t="n">
        <v>46288</v>
      </c>
      <c r="J11" s="10" t="s">
        <v>85</v>
      </c>
      <c r="K11" s="13" t="n">
        <v>10944.79</v>
      </c>
      <c r="L11" s="13" t="n">
        <f aca="false">K11/12</f>
        <v>912.065833333333</v>
      </c>
      <c r="M11" s="10"/>
      <c r="N11" s="15" t="s">
        <v>113</v>
      </c>
      <c r="O11" s="15"/>
      <c r="P11" s="15"/>
    </row>
    <row r="12" customFormat="false" ht="94.5" hidden="false" customHeight="true" outlineLevel="0" collapsed="false">
      <c r="A12" s="8" t="s">
        <v>114</v>
      </c>
      <c r="B12" s="8" t="s">
        <v>115</v>
      </c>
      <c r="C12" s="8" t="s">
        <v>116</v>
      </c>
      <c r="D12" s="9" t="s">
        <v>117</v>
      </c>
      <c r="E12" s="9" t="s">
        <v>118</v>
      </c>
      <c r="F12" s="8" t="s">
        <v>119</v>
      </c>
      <c r="G12" s="16" t="s">
        <v>120</v>
      </c>
      <c r="H12" s="11" t="n">
        <v>45573</v>
      </c>
      <c r="I12" s="17" t="n">
        <v>46303</v>
      </c>
      <c r="J12" s="10" t="s">
        <v>85</v>
      </c>
      <c r="K12" s="13" t="n">
        <v>218673.72</v>
      </c>
      <c r="L12" s="13" t="n">
        <f aca="false">K12/12</f>
        <v>18222.81</v>
      </c>
      <c r="M12" s="10"/>
      <c r="N12" s="15" t="s">
        <v>121</v>
      </c>
      <c r="O12" s="15" t="s">
        <v>122</v>
      </c>
      <c r="P12" s="15" t="s">
        <v>123</v>
      </c>
    </row>
    <row r="13" customFormat="false" ht="141.75" hidden="false" customHeight="true" outlineLevel="0" collapsed="false">
      <c r="A13" s="8" t="s">
        <v>124</v>
      </c>
      <c r="B13" s="8" t="s">
        <v>125</v>
      </c>
      <c r="C13" s="8" t="s">
        <v>126</v>
      </c>
      <c r="D13" s="9" t="s">
        <v>127</v>
      </c>
      <c r="E13" s="9" t="s">
        <v>128</v>
      </c>
      <c r="F13" s="8" t="s">
        <v>129</v>
      </c>
      <c r="G13" s="16" t="s">
        <v>130</v>
      </c>
      <c r="H13" s="11" t="n">
        <v>45597</v>
      </c>
      <c r="I13" s="17" t="n">
        <v>46327</v>
      </c>
      <c r="J13" s="10" t="s">
        <v>85</v>
      </c>
      <c r="K13" s="13" t="n">
        <v>415686</v>
      </c>
      <c r="L13" s="13" t="n">
        <f aca="false">K13/12</f>
        <v>34640.5</v>
      </c>
      <c r="M13" s="10"/>
      <c r="N13" s="15" t="s">
        <v>131</v>
      </c>
      <c r="O13" s="15" t="s">
        <v>132</v>
      </c>
      <c r="P13" s="15" t="s">
        <v>133</v>
      </c>
    </row>
    <row r="14" customFormat="false" ht="139.5" hidden="false" customHeight="true" outlineLevel="0" collapsed="false">
      <c r="A14" s="8" t="s">
        <v>134</v>
      </c>
      <c r="B14" s="8" t="s">
        <v>135</v>
      </c>
      <c r="C14" s="8" t="s">
        <v>136</v>
      </c>
      <c r="D14" s="9" t="s">
        <v>137</v>
      </c>
      <c r="E14" s="9" t="s">
        <v>138</v>
      </c>
      <c r="F14" s="8" t="s">
        <v>139</v>
      </c>
      <c r="G14" s="10" t="s">
        <v>140</v>
      </c>
      <c r="H14" s="11" t="n">
        <v>45635</v>
      </c>
      <c r="I14" s="17" t="n">
        <v>46000</v>
      </c>
      <c r="J14" s="10" t="s">
        <v>95</v>
      </c>
      <c r="K14" s="13" t="n">
        <v>36000</v>
      </c>
      <c r="L14" s="13" t="s">
        <v>96</v>
      </c>
      <c r="M14" s="18" t="s">
        <v>141</v>
      </c>
      <c r="N14" s="15" t="s">
        <v>142</v>
      </c>
      <c r="O14" s="15" t="s">
        <v>143</v>
      </c>
      <c r="P14" s="15"/>
    </row>
    <row r="15" customFormat="false" ht="107.25" hidden="false" customHeight="true" outlineLevel="0" collapsed="false">
      <c r="A15" s="8" t="s">
        <v>144</v>
      </c>
      <c r="B15" s="8" t="s">
        <v>145</v>
      </c>
      <c r="C15" s="8" t="s">
        <v>146</v>
      </c>
      <c r="D15" s="9" t="s">
        <v>147</v>
      </c>
      <c r="E15" s="9" t="s">
        <v>148</v>
      </c>
      <c r="F15" s="8" t="s">
        <v>149</v>
      </c>
      <c r="G15" s="10" t="s">
        <v>150</v>
      </c>
      <c r="H15" s="11" t="n">
        <v>45635</v>
      </c>
      <c r="I15" s="17" t="n">
        <v>46000</v>
      </c>
      <c r="J15" s="10" t="s">
        <v>95</v>
      </c>
      <c r="K15" s="13" t="n">
        <v>29000</v>
      </c>
      <c r="L15" s="13" t="s">
        <v>96</v>
      </c>
      <c r="M15" s="18" t="s">
        <v>141</v>
      </c>
      <c r="N15" s="15" t="s">
        <v>151</v>
      </c>
      <c r="O15" s="15"/>
      <c r="P15" s="15"/>
    </row>
    <row r="16" customFormat="false" ht="126" hidden="false" customHeight="true" outlineLevel="0" collapsed="false">
      <c r="A16" s="8" t="s">
        <v>152</v>
      </c>
      <c r="B16" s="8" t="s">
        <v>153</v>
      </c>
      <c r="C16" s="8" t="s">
        <v>154</v>
      </c>
      <c r="D16" s="9" t="s">
        <v>155</v>
      </c>
      <c r="E16" s="9" t="s">
        <v>156</v>
      </c>
      <c r="F16" s="8" t="s">
        <v>157</v>
      </c>
      <c r="G16" s="16" t="s">
        <v>158</v>
      </c>
      <c r="H16" s="11" t="n">
        <v>45646</v>
      </c>
      <c r="I16" s="17" t="n">
        <v>46011</v>
      </c>
      <c r="J16" s="10" t="s">
        <v>159</v>
      </c>
      <c r="K16" s="13" t="n">
        <v>1360493.56</v>
      </c>
      <c r="L16" s="13" t="s">
        <v>96</v>
      </c>
      <c r="M16" s="18" t="s">
        <v>160</v>
      </c>
      <c r="N16" s="15" t="s">
        <v>161</v>
      </c>
      <c r="O16" s="15" t="s">
        <v>162</v>
      </c>
      <c r="P16" s="15" t="s">
        <v>162</v>
      </c>
    </row>
    <row r="17" customFormat="false" ht="92.25" hidden="false" customHeight="true" outlineLevel="0" collapsed="false">
      <c r="A17" s="8" t="s">
        <v>163</v>
      </c>
      <c r="B17" s="8" t="s">
        <v>164</v>
      </c>
      <c r="C17" s="8" t="s">
        <v>165</v>
      </c>
      <c r="D17" s="9" t="s">
        <v>166</v>
      </c>
      <c r="E17" s="9" t="s">
        <v>167</v>
      </c>
      <c r="F17" s="8" t="s">
        <v>168</v>
      </c>
      <c r="G17" s="10" t="s">
        <v>169</v>
      </c>
      <c r="H17" s="11" t="n">
        <v>45653</v>
      </c>
      <c r="I17" s="17" t="n">
        <v>46383</v>
      </c>
      <c r="J17" s="10" t="s">
        <v>85</v>
      </c>
      <c r="K17" s="13" t="n">
        <v>25200</v>
      </c>
      <c r="L17" s="13" t="n">
        <f aca="false">K17/12</f>
        <v>2100</v>
      </c>
      <c r="M17" s="10"/>
      <c r="N17" s="15" t="s">
        <v>170</v>
      </c>
      <c r="O17" s="15" t="s">
        <v>171</v>
      </c>
      <c r="P17" s="15" t="s">
        <v>172</v>
      </c>
    </row>
    <row r="18" customFormat="false" ht="110.25" hidden="false" customHeight="true" outlineLevel="0" collapsed="false">
      <c r="A18" s="8" t="s">
        <v>173</v>
      </c>
      <c r="B18" s="8" t="s">
        <v>174</v>
      </c>
      <c r="C18" s="8" t="s">
        <v>175</v>
      </c>
      <c r="D18" s="9" t="s">
        <v>176</v>
      </c>
      <c r="E18" s="9" t="s">
        <v>177</v>
      </c>
      <c r="F18" s="8" t="s">
        <v>178</v>
      </c>
      <c r="G18" s="16" t="s">
        <v>179</v>
      </c>
      <c r="H18" s="11" t="n">
        <v>45656</v>
      </c>
      <c r="I18" s="17" t="n">
        <v>46021</v>
      </c>
      <c r="J18" s="10" t="s">
        <v>95</v>
      </c>
      <c r="K18" s="13" t="n">
        <v>23990</v>
      </c>
      <c r="L18" s="13" t="s">
        <v>96</v>
      </c>
      <c r="M18" s="18" t="s">
        <v>141</v>
      </c>
      <c r="N18" s="15" t="s">
        <v>180</v>
      </c>
      <c r="O18" s="15"/>
      <c r="P18" s="15"/>
    </row>
    <row r="19" customFormat="false" ht="126" hidden="false" customHeight="true" outlineLevel="0" collapsed="false">
      <c r="A19" s="8" t="s">
        <v>181</v>
      </c>
      <c r="B19" s="8" t="s">
        <v>182</v>
      </c>
      <c r="C19" s="8" t="s">
        <v>183</v>
      </c>
      <c r="D19" s="9" t="s">
        <v>184</v>
      </c>
      <c r="E19" s="9" t="s">
        <v>185</v>
      </c>
      <c r="F19" s="8" t="s">
        <v>186</v>
      </c>
      <c r="G19" s="16" t="s">
        <v>187</v>
      </c>
      <c r="H19" s="11" t="n">
        <v>45663</v>
      </c>
      <c r="I19" s="17" t="n">
        <v>46028</v>
      </c>
      <c r="J19" s="10" t="s">
        <v>95</v>
      </c>
      <c r="K19" s="13" t="n">
        <v>18498.92</v>
      </c>
      <c r="L19" s="13" t="s">
        <v>96</v>
      </c>
      <c r="M19" s="10"/>
      <c r="N19" s="15" t="s">
        <v>188</v>
      </c>
      <c r="O19" s="15"/>
      <c r="P19" s="15"/>
    </row>
    <row r="20" customFormat="false" ht="107.25" hidden="false" customHeight="true" outlineLevel="0" collapsed="false">
      <c r="A20" s="8" t="s">
        <v>189</v>
      </c>
      <c r="B20" s="8" t="s">
        <v>190</v>
      </c>
      <c r="C20" s="8" t="s">
        <v>191</v>
      </c>
      <c r="D20" s="9" t="s">
        <v>192</v>
      </c>
      <c r="E20" s="9" t="s">
        <v>193</v>
      </c>
      <c r="F20" s="8" t="s">
        <v>194</v>
      </c>
      <c r="G20" s="10" t="s">
        <v>195</v>
      </c>
      <c r="H20" s="11" t="n">
        <v>45803</v>
      </c>
      <c r="I20" s="17" t="n">
        <v>46168</v>
      </c>
      <c r="J20" s="10" t="s">
        <v>95</v>
      </c>
      <c r="K20" s="13" t="n">
        <v>50000</v>
      </c>
      <c r="L20" s="13" t="n">
        <f aca="false">K20/12</f>
        <v>4166.666667</v>
      </c>
      <c r="M20" s="10"/>
      <c r="N20" s="15" t="s">
        <v>196</v>
      </c>
      <c r="O20" s="15" t="s">
        <v>197</v>
      </c>
      <c r="P20" s="15"/>
    </row>
    <row r="21" customFormat="false" ht="94.5" hidden="false" customHeight="true" outlineLevel="0" collapsed="false">
      <c r="A21" s="8" t="s">
        <v>198</v>
      </c>
      <c r="B21" s="8" t="s">
        <v>199</v>
      </c>
      <c r="C21" s="8" t="s">
        <v>200</v>
      </c>
      <c r="D21" s="9" t="s">
        <v>201</v>
      </c>
      <c r="E21" s="9" t="s">
        <v>202</v>
      </c>
      <c r="F21" s="8" t="s">
        <v>203</v>
      </c>
      <c r="G21" s="16" t="s">
        <v>204</v>
      </c>
      <c r="H21" s="11" t="n">
        <v>45815</v>
      </c>
      <c r="I21" s="17" t="n">
        <v>47641</v>
      </c>
      <c r="J21" s="10" t="s">
        <v>205</v>
      </c>
      <c r="K21" s="13" t="n">
        <v>35210</v>
      </c>
      <c r="L21" s="13" t="s">
        <v>96</v>
      </c>
      <c r="M21" s="10"/>
      <c r="N21" s="15" t="s">
        <v>206</v>
      </c>
      <c r="O21" s="15"/>
      <c r="P21" s="15"/>
    </row>
    <row r="22" customFormat="false" ht="94.5" hidden="false" customHeight="true" outlineLevel="0" collapsed="false">
      <c r="A22" s="8" t="s">
        <v>207</v>
      </c>
      <c r="B22" s="8" t="s">
        <v>208</v>
      </c>
      <c r="C22" s="8" t="s">
        <v>209</v>
      </c>
      <c r="D22" s="9" t="s">
        <v>210</v>
      </c>
      <c r="E22" s="9" t="s">
        <v>211</v>
      </c>
      <c r="F22" s="8" t="s">
        <v>212</v>
      </c>
      <c r="G22" s="16" t="s">
        <v>213</v>
      </c>
      <c r="H22" s="11" t="n">
        <v>45862</v>
      </c>
      <c r="I22" s="17" t="n">
        <v>47688</v>
      </c>
      <c r="J22" s="10" t="s">
        <v>205</v>
      </c>
      <c r="K22" s="13" t="n">
        <v>9520</v>
      </c>
      <c r="L22" s="13" t="n">
        <f aca="false">K22/8</f>
        <v>1190</v>
      </c>
      <c r="M22" s="10"/>
      <c r="N22" s="15" t="s">
        <v>214</v>
      </c>
      <c r="O22" s="15" t="s">
        <v>215</v>
      </c>
      <c r="P22" s="15" t="s">
        <v>216</v>
      </c>
    </row>
    <row r="23" customFormat="false" ht="136.5" hidden="false" customHeight="true" outlineLevel="0" collapsed="false">
      <c r="A23" s="8" t="s">
        <v>217</v>
      </c>
      <c r="B23" s="8" t="s">
        <v>218</v>
      </c>
      <c r="C23" s="8" t="s">
        <v>219</v>
      </c>
      <c r="D23" s="9" t="s">
        <v>220</v>
      </c>
      <c r="E23" s="9" t="s">
        <v>221</v>
      </c>
      <c r="F23" s="8" t="s">
        <v>222</v>
      </c>
      <c r="G23" s="16" t="s">
        <v>223</v>
      </c>
      <c r="H23" s="11" t="n">
        <v>45874</v>
      </c>
      <c r="I23" s="17" t="n">
        <v>46239</v>
      </c>
      <c r="J23" s="10" t="s">
        <v>95</v>
      </c>
      <c r="K23" s="13" t="n">
        <v>7906.62</v>
      </c>
      <c r="L23" s="13" t="s">
        <v>96</v>
      </c>
      <c r="M23" s="10"/>
      <c r="N23" s="15" t="s">
        <v>224</v>
      </c>
      <c r="O23" s="15" t="s">
        <v>225</v>
      </c>
      <c r="P23" s="15" t="s">
        <v>226</v>
      </c>
    </row>
    <row r="24" customFormat="false" ht="110.25" hidden="false" customHeight="true" outlineLevel="0" collapsed="false">
      <c r="A24" s="8" t="s">
        <v>227</v>
      </c>
      <c r="B24" s="8" t="s">
        <v>228</v>
      </c>
      <c r="C24" s="8" t="s">
        <v>229</v>
      </c>
      <c r="D24" s="9" t="s">
        <v>230</v>
      </c>
      <c r="E24" s="9" t="s">
        <v>231</v>
      </c>
      <c r="F24" s="8" t="s">
        <v>232</v>
      </c>
      <c r="G24" s="16" t="s">
        <v>233</v>
      </c>
      <c r="H24" s="11" t="n">
        <v>45868</v>
      </c>
      <c r="I24" s="17" t="n">
        <v>46233</v>
      </c>
      <c r="J24" s="10" t="s">
        <v>95</v>
      </c>
      <c r="K24" s="13" t="n">
        <v>3010</v>
      </c>
      <c r="L24" s="13" t="s">
        <v>96</v>
      </c>
      <c r="M24" s="10"/>
      <c r="N24" s="15" t="s">
        <v>224</v>
      </c>
      <c r="O24" s="15" t="s">
        <v>234</v>
      </c>
      <c r="P24" s="15" t="s">
        <v>235</v>
      </c>
    </row>
    <row r="25" customFormat="false" ht="141.75" hidden="false" customHeight="true" outlineLevel="0" collapsed="false">
      <c r="A25" s="8" t="s">
        <v>236</v>
      </c>
      <c r="B25" s="8" t="s">
        <v>237</v>
      </c>
      <c r="C25" s="8" t="s">
        <v>238</v>
      </c>
      <c r="D25" s="9" t="s">
        <v>239</v>
      </c>
      <c r="E25" s="9" t="s">
        <v>240</v>
      </c>
      <c r="F25" s="8" t="s">
        <v>241</v>
      </c>
      <c r="G25" s="16" t="s">
        <v>242</v>
      </c>
      <c r="H25" s="11" t="n">
        <v>45873</v>
      </c>
      <c r="I25" s="17" t="n">
        <v>46057</v>
      </c>
      <c r="J25" s="10" t="s">
        <v>243</v>
      </c>
      <c r="K25" s="13" t="n">
        <v>29000</v>
      </c>
      <c r="L25" s="13" t="s">
        <v>96</v>
      </c>
      <c r="M25" s="10"/>
      <c r="N25" s="15" t="s">
        <v>244</v>
      </c>
      <c r="O25" s="15"/>
      <c r="P25" s="15"/>
    </row>
    <row r="26" customFormat="false" ht="126" hidden="false" customHeight="true" outlineLevel="0" collapsed="false">
      <c r="A26" s="8" t="s">
        <v>245</v>
      </c>
      <c r="B26" s="8" t="s">
        <v>246</v>
      </c>
      <c r="C26" s="8" t="s">
        <v>247</v>
      </c>
      <c r="D26" s="9" t="s">
        <v>248</v>
      </c>
      <c r="E26" s="9" t="s">
        <v>249</v>
      </c>
      <c r="F26" s="8" t="s">
        <v>250</v>
      </c>
      <c r="G26" s="16" t="s">
        <v>251</v>
      </c>
      <c r="H26" s="11" t="n">
        <v>45887</v>
      </c>
      <c r="I26" s="17" t="n">
        <v>46252</v>
      </c>
      <c r="J26" s="10" t="s">
        <v>95</v>
      </c>
      <c r="K26" s="13" t="n">
        <v>7220</v>
      </c>
      <c r="L26" s="13" t="s">
        <v>96</v>
      </c>
      <c r="M26" s="10"/>
      <c r="N26" s="15" t="s">
        <v>252</v>
      </c>
      <c r="O26" s="15"/>
      <c r="P26" s="15"/>
    </row>
    <row r="27" customFormat="false" ht="122.25" hidden="false" customHeight="true" outlineLevel="0" collapsed="false">
      <c r="A27" s="8" t="s">
        <v>253</v>
      </c>
      <c r="B27" s="8" t="s">
        <v>254</v>
      </c>
      <c r="C27" s="8" t="s">
        <v>255</v>
      </c>
      <c r="D27" s="9" t="s">
        <v>256</v>
      </c>
      <c r="E27" s="9" t="s">
        <v>257</v>
      </c>
      <c r="F27" s="8" t="s">
        <v>258</v>
      </c>
      <c r="G27" s="10" t="s">
        <v>259</v>
      </c>
      <c r="H27" s="11" t="n">
        <v>45887</v>
      </c>
      <c r="I27" s="17" t="n">
        <v>46252</v>
      </c>
      <c r="J27" s="10" t="s">
        <v>85</v>
      </c>
      <c r="K27" s="13" t="n">
        <v>33000</v>
      </c>
      <c r="L27" s="13" t="n">
        <f aca="false">K27/12</f>
        <v>2750</v>
      </c>
      <c r="M27" s="10"/>
      <c r="N27" s="15" t="s">
        <v>260</v>
      </c>
      <c r="O27" s="15" t="s">
        <v>261</v>
      </c>
      <c r="P27" s="15" t="s">
        <v>262</v>
      </c>
    </row>
    <row r="28" customFormat="false" ht="141.75" hidden="false" customHeight="true" outlineLevel="0" collapsed="false">
      <c r="A28" s="8" t="s">
        <v>263</v>
      </c>
      <c r="B28" s="8" t="s">
        <v>264</v>
      </c>
      <c r="C28" s="8" t="s">
        <v>265</v>
      </c>
      <c r="D28" s="9" t="s">
        <v>266</v>
      </c>
      <c r="E28" s="9" t="s">
        <v>267</v>
      </c>
      <c r="F28" s="8" t="s">
        <v>268</v>
      </c>
      <c r="G28" s="16" t="s">
        <v>269</v>
      </c>
      <c r="H28" s="11" t="n">
        <v>45911</v>
      </c>
      <c r="I28" s="17" t="n">
        <v>46276</v>
      </c>
      <c r="J28" s="10" t="s">
        <v>95</v>
      </c>
      <c r="K28" s="13" t="n">
        <v>3179367.24</v>
      </c>
      <c r="L28" s="13" t="n">
        <f aca="false">K28/12</f>
        <v>264947.27</v>
      </c>
      <c r="M28" s="10"/>
      <c r="N28" s="15" t="s">
        <v>270</v>
      </c>
      <c r="O28" s="15" t="s">
        <v>271</v>
      </c>
      <c r="P28" s="15" t="s">
        <v>272</v>
      </c>
    </row>
    <row r="29" customFormat="false" ht="182.25" hidden="false" customHeight="true" outlineLevel="0" collapsed="false">
      <c r="A29" s="8" t="s">
        <v>273</v>
      </c>
      <c r="B29" s="8" t="s">
        <v>274</v>
      </c>
      <c r="C29" s="8" t="s">
        <v>275</v>
      </c>
      <c r="D29" s="9" t="s">
        <v>276</v>
      </c>
      <c r="E29" s="9" t="s">
        <v>277</v>
      </c>
      <c r="F29" s="8" t="s">
        <v>278</v>
      </c>
      <c r="G29" s="10" t="s">
        <v>279</v>
      </c>
      <c r="H29" s="11" t="n">
        <v>45960</v>
      </c>
      <c r="I29" s="17" t="n">
        <v>46325</v>
      </c>
      <c r="J29" s="10" t="s">
        <v>95</v>
      </c>
      <c r="K29" s="13" t="n">
        <v>116400</v>
      </c>
      <c r="L29" s="13" t="n">
        <f aca="false">K29/12</f>
        <v>9700</v>
      </c>
      <c r="M29" s="10"/>
      <c r="N29" s="15" t="s">
        <v>280</v>
      </c>
      <c r="O29" s="15" t="s">
        <v>281</v>
      </c>
      <c r="P29" s="15" t="s">
        <v>282</v>
      </c>
    </row>
    <row r="30" customFormat="false" ht="126" hidden="false" customHeight="true" outlineLevel="0" collapsed="false">
      <c r="A30" s="8" t="s">
        <v>283</v>
      </c>
      <c r="B30" s="8" t="s">
        <v>153</v>
      </c>
      <c r="C30" s="8" t="s">
        <v>154</v>
      </c>
      <c r="D30" s="9" t="s">
        <v>284</v>
      </c>
      <c r="E30" s="9" t="s">
        <v>156</v>
      </c>
      <c r="F30" s="8" t="s">
        <v>157</v>
      </c>
      <c r="G30" s="16" t="s">
        <v>285</v>
      </c>
      <c r="H30" s="11" t="n">
        <v>45992</v>
      </c>
      <c r="I30" s="17" t="n">
        <v>46357</v>
      </c>
      <c r="J30" s="10" t="s">
        <v>286</v>
      </c>
      <c r="K30" s="13" t="n">
        <v>336036.75</v>
      </c>
      <c r="L30" s="13" t="s">
        <v>96</v>
      </c>
      <c r="M30" s="10"/>
      <c r="N30" s="15" t="s">
        <v>161</v>
      </c>
      <c r="O30" s="15" t="s">
        <v>162</v>
      </c>
      <c r="P30" s="15" t="s">
        <v>287</v>
      </c>
    </row>
    <row r="31" customFormat="false" ht="126" hidden="false" customHeight="true" outlineLevel="0" collapsed="false">
      <c r="A31" s="8" t="s">
        <v>288</v>
      </c>
      <c r="B31" s="8" t="s">
        <v>289</v>
      </c>
      <c r="C31" s="8" t="s">
        <v>290</v>
      </c>
      <c r="D31" s="9" t="s">
        <v>291</v>
      </c>
      <c r="E31" s="9" t="s">
        <v>292</v>
      </c>
      <c r="F31" s="8" t="s">
        <v>293</v>
      </c>
      <c r="G31" s="16" t="s">
        <v>294</v>
      </c>
      <c r="H31" s="11" t="n">
        <v>46035</v>
      </c>
      <c r="I31" s="17" t="n">
        <v>46216</v>
      </c>
      <c r="J31" s="10" t="s">
        <v>243</v>
      </c>
      <c r="K31" s="13" t="n">
        <v>11999.99</v>
      </c>
      <c r="L31" s="13" t="s">
        <v>96</v>
      </c>
      <c r="M31" s="10"/>
      <c r="N31" s="15" t="s">
        <v>295</v>
      </c>
      <c r="O31" s="15"/>
      <c r="P31" s="19"/>
    </row>
    <row r="32" customFormat="false" ht="227.25" hidden="false" customHeight="true" outlineLevel="0" collapsed="false">
      <c r="A32" s="8" t="s">
        <v>296</v>
      </c>
      <c r="B32" s="8" t="s">
        <v>297</v>
      </c>
      <c r="C32" s="8" t="s">
        <v>298</v>
      </c>
      <c r="D32" s="9" t="s">
        <v>299</v>
      </c>
      <c r="E32" s="9" t="s">
        <v>300</v>
      </c>
      <c r="F32" s="8" t="s">
        <v>301</v>
      </c>
      <c r="G32" s="20" t="s">
        <v>302</v>
      </c>
      <c r="H32" s="21" t="s">
        <v>303</v>
      </c>
      <c r="I32" s="17"/>
      <c r="J32" s="10" t="s">
        <v>95</v>
      </c>
      <c r="K32" s="13" t="n">
        <v>60000</v>
      </c>
      <c r="L32" s="13" t="s">
        <v>96</v>
      </c>
      <c r="M32" s="10"/>
      <c r="N32" s="15" t="s">
        <v>304</v>
      </c>
      <c r="O32" s="15"/>
      <c r="P32" s="19"/>
    </row>
    <row r="33" customFormat="false" ht="110.25" hidden="false" customHeight="true" outlineLevel="0" collapsed="false">
      <c r="A33" s="8" t="s">
        <v>305</v>
      </c>
      <c r="B33" s="8" t="s">
        <v>306</v>
      </c>
      <c r="C33" s="8" t="s">
        <v>307</v>
      </c>
      <c r="D33" s="9" t="s">
        <v>308</v>
      </c>
      <c r="E33" s="9" t="s">
        <v>309</v>
      </c>
      <c r="F33" s="8" t="s">
        <v>310</v>
      </c>
      <c r="G33" s="20" t="s">
        <v>311</v>
      </c>
      <c r="H33" s="11" t="n">
        <v>46017</v>
      </c>
      <c r="I33" s="17" t="n">
        <v>46382</v>
      </c>
      <c r="J33" s="10" t="s">
        <v>95</v>
      </c>
      <c r="K33" s="13" t="n">
        <v>797804.65</v>
      </c>
      <c r="L33" s="13" t="s">
        <v>96</v>
      </c>
      <c r="M33" s="10"/>
      <c r="N33" s="15" t="s">
        <v>312</v>
      </c>
      <c r="O33" s="15"/>
      <c r="P33" s="19"/>
    </row>
    <row r="34" customFormat="false" ht="110.25" hidden="false" customHeight="true" outlineLevel="0" collapsed="false">
      <c r="A34" s="8" t="s">
        <v>313</v>
      </c>
      <c r="B34" s="8" t="s">
        <v>314</v>
      </c>
      <c r="C34" s="8" t="s">
        <v>315</v>
      </c>
      <c r="D34" s="9" t="s">
        <v>316</v>
      </c>
      <c r="E34" s="9" t="s">
        <v>317</v>
      </c>
      <c r="F34" s="8" t="s">
        <v>318</v>
      </c>
      <c r="G34" s="20" t="s">
        <v>319</v>
      </c>
      <c r="H34" s="11" t="n">
        <v>46020</v>
      </c>
      <c r="I34" s="17" t="n">
        <v>47846</v>
      </c>
      <c r="J34" s="10" t="s">
        <v>320</v>
      </c>
      <c r="K34" s="13" t="n">
        <v>10680</v>
      </c>
      <c r="L34" s="13" t="n">
        <f aca="false">K34/12</f>
        <v>890</v>
      </c>
      <c r="M34" s="10"/>
      <c r="N34" s="15" t="s">
        <v>321</v>
      </c>
      <c r="O34" s="15"/>
      <c r="P34" s="19"/>
    </row>
    <row r="35" customFormat="false" ht="110.25" hidden="false" customHeight="true" outlineLevel="0" collapsed="false">
      <c r="A35" s="8" t="s">
        <v>322</v>
      </c>
      <c r="B35" s="8" t="s">
        <v>323</v>
      </c>
      <c r="C35" s="8" t="s">
        <v>324</v>
      </c>
      <c r="D35" s="9" t="s">
        <v>325</v>
      </c>
      <c r="E35" s="9" t="s">
        <v>326</v>
      </c>
      <c r="F35" s="8" t="s">
        <v>327</v>
      </c>
      <c r="G35" s="20" t="s">
        <v>328</v>
      </c>
      <c r="H35" s="11" t="n">
        <v>46017</v>
      </c>
      <c r="I35" s="17" t="n">
        <v>46382</v>
      </c>
      <c r="J35" s="10" t="s">
        <v>95</v>
      </c>
      <c r="K35" s="13" t="n">
        <v>1055622.21</v>
      </c>
      <c r="L35" s="13" t="s">
        <v>96</v>
      </c>
      <c r="M35" s="10"/>
      <c r="N35" s="15" t="s">
        <v>329</v>
      </c>
      <c r="O35" s="15"/>
      <c r="P35" s="19"/>
    </row>
    <row r="36" customFormat="false" ht="110.25" hidden="false" customHeight="true" outlineLevel="0" collapsed="false">
      <c r="A36" s="8" t="s">
        <v>330</v>
      </c>
      <c r="B36" s="8" t="s">
        <v>331</v>
      </c>
      <c r="C36" s="8" t="s">
        <v>332</v>
      </c>
      <c r="D36" s="9" t="s">
        <v>333</v>
      </c>
      <c r="E36" s="9" t="s">
        <v>334</v>
      </c>
      <c r="F36" s="8" t="s">
        <v>335</v>
      </c>
      <c r="G36" s="20" t="s">
        <v>336</v>
      </c>
      <c r="H36" s="21" t="s">
        <v>337</v>
      </c>
      <c r="I36" s="17"/>
      <c r="J36" s="10" t="s">
        <v>95</v>
      </c>
      <c r="K36" s="13" t="n">
        <v>78312</v>
      </c>
      <c r="L36" s="13" t="s">
        <v>96</v>
      </c>
      <c r="M36" s="10"/>
      <c r="N36" s="15" t="s">
        <v>338</v>
      </c>
      <c r="O36" s="15"/>
      <c r="P36" s="19"/>
    </row>
    <row r="37" customFormat="false" ht="105.75" hidden="false" customHeight="true" outlineLevel="0" collapsed="false">
      <c r="A37" s="8" t="s">
        <v>339</v>
      </c>
      <c r="B37" s="8" t="s">
        <v>340</v>
      </c>
      <c r="C37" s="8" t="s">
        <v>341</v>
      </c>
      <c r="D37" s="9" t="s">
        <v>342</v>
      </c>
      <c r="E37" s="9" t="s">
        <v>343</v>
      </c>
      <c r="F37" s="8" t="s">
        <v>344</v>
      </c>
      <c r="G37" s="20" t="s">
        <v>345</v>
      </c>
      <c r="H37" s="21" t="s">
        <v>346</v>
      </c>
      <c r="I37" s="22"/>
      <c r="J37" s="10" t="s">
        <v>85</v>
      </c>
      <c r="K37" s="13" t="n">
        <v>45360</v>
      </c>
      <c r="L37" s="13" t="n">
        <f aca="false">K37/12</f>
        <v>3780</v>
      </c>
      <c r="M37" s="10"/>
      <c r="N37" s="15" t="s">
        <v>347</v>
      </c>
      <c r="O37" s="15"/>
      <c r="P37" s="19"/>
    </row>
    <row r="38" customFormat="false" ht="26.25" hidden="false" customHeight="true" outlineLevel="0" collapsed="false">
      <c r="E38" s="23"/>
      <c r="I38" s="24"/>
      <c r="M38" s="25"/>
      <c r="N38" s="26"/>
      <c r="O38" s="27"/>
      <c r="P38" s="26"/>
    </row>
    <row r="39" customFormat="false" ht="26.25" hidden="false" customHeight="true" outlineLevel="0" collapsed="false">
      <c r="E39" s="23"/>
      <c r="I39" s="24"/>
      <c r="M39" s="25"/>
      <c r="N39" s="26"/>
      <c r="O39" s="27"/>
      <c r="P39" s="26"/>
    </row>
    <row r="40" customFormat="false" ht="26.25" hidden="false" customHeight="true" outlineLevel="0" collapsed="false">
      <c r="E40" s="23"/>
      <c r="I40" s="24"/>
      <c r="M40" s="25"/>
      <c r="N40" s="26"/>
      <c r="O40" s="27"/>
      <c r="P40" s="26"/>
    </row>
    <row r="41" customFormat="false" ht="26.25" hidden="false" customHeight="true" outlineLevel="0" collapsed="false">
      <c r="E41" s="23"/>
      <c r="I41" s="24"/>
      <c r="M41" s="25"/>
      <c r="N41" s="26"/>
      <c r="O41" s="27"/>
      <c r="P41" s="26"/>
    </row>
    <row r="42" customFormat="false" ht="26.25" hidden="false" customHeight="true" outlineLevel="0" collapsed="false">
      <c r="E42" s="23"/>
      <c r="I42" s="24"/>
      <c r="M42" s="25"/>
      <c r="N42" s="26"/>
      <c r="O42" s="27"/>
      <c r="P42" s="26"/>
    </row>
    <row r="43" customFormat="false" ht="26.25" hidden="false" customHeight="true" outlineLevel="0" collapsed="false">
      <c r="E43" s="23"/>
      <c r="I43" s="24"/>
      <c r="M43" s="25"/>
      <c r="N43" s="26"/>
      <c r="O43" s="27"/>
      <c r="P43" s="26"/>
    </row>
    <row r="44" customFormat="false" ht="26.25" hidden="false" customHeight="true" outlineLevel="0" collapsed="false">
      <c r="E44" s="23"/>
      <c r="I44" s="24"/>
      <c r="M44" s="25"/>
      <c r="N44" s="26"/>
      <c r="O44" s="27"/>
      <c r="P44" s="26"/>
    </row>
    <row r="45" customFormat="false" ht="26.25" hidden="false" customHeight="true" outlineLevel="0" collapsed="false">
      <c r="E45" s="23"/>
      <c r="I45" s="24"/>
      <c r="M45" s="25"/>
      <c r="N45" s="26"/>
      <c r="O45" s="27"/>
      <c r="P45" s="26"/>
    </row>
    <row r="46" customFormat="false" ht="26.25" hidden="false" customHeight="true" outlineLevel="0" collapsed="false">
      <c r="E46" s="23"/>
      <c r="I46" s="24"/>
      <c r="M46" s="25"/>
      <c r="N46" s="26"/>
      <c r="O46" s="27"/>
      <c r="P46" s="26"/>
    </row>
    <row r="47" customFormat="false" ht="26.25" hidden="false" customHeight="true" outlineLevel="0" collapsed="false">
      <c r="E47" s="23"/>
      <c r="I47" s="24"/>
      <c r="M47" s="25"/>
      <c r="N47" s="26"/>
      <c r="O47" s="27"/>
      <c r="P47" s="26"/>
    </row>
    <row r="48" customFormat="false" ht="26.25" hidden="false" customHeight="true" outlineLevel="0" collapsed="false">
      <c r="E48" s="23"/>
      <c r="I48" s="24"/>
      <c r="M48" s="25"/>
      <c r="N48" s="26"/>
      <c r="O48" s="27"/>
      <c r="P48" s="26"/>
    </row>
    <row r="49" customFormat="false" ht="26.25" hidden="false" customHeight="true" outlineLevel="0" collapsed="false">
      <c r="E49" s="23"/>
      <c r="I49" s="24"/>
      <c r="M49" s="25"/>
      <c r="N49" s="26"/>
      <c r="O49" s="27"/>
      <c r="P49" s="26"/>
    </row>
    <row r="50" customFormat="false" ht="26.25" hidden="false" customHeight="true" outlineLevel="0" collapsed="false">
      <c r="E50" s="23"/>
      <c r="I50" s="24"/>
      <c r="M50" s="25"/>
      <c r="N50" s="26"/>
      <c r="O50" s="27"/>
      <c r="P50" s="26"/>
    </row>
    <row r="51" customFormat="false" ht="26.25" hidden="false" customHeight="true" outlineLevel="0" collapsed="false">
      <c r="E51" s="23"/>
      <c r="I51" s="24"/>
      <c r="M51" s="25"/>
      <c r="N51" s="26"/>
      <c r="O51" s="27"/>
      <c r="P51" s="26"/>
    </row>
    <row r="52" customFormat="false" ht="26.25" hidden="false" customHeight="true" outlineLevel="0" collapsed="false">
      <c r="E52" s="23"/>
      <c r="I52" s="24"/>
      <c r="M52" s="25"/>
      <c r="N52" s="26"/>
      <c r="O52" s="27"/>
      <c r="P52" s="26"/>
    </row>
    <row r="53" customFormat="false" ht="26.25" hidden="false" customHeight="true" outlineLevel="0" collapsed="false">
      <c r="E53" s="23"/>
      <c r="I53" s="24"/>
      <c r="M53" s="25"/>
      <c r="N53" s="26"/>
      <c r="O53" s="27"/>
      <c r="P53" s="26"/>
    </row>
    <row r="54" customFormat="false" ht="26.25" hidden="false" customHeight="true" outlineLevel="0" collapsed="false">
      <c r="E54" s="23"/>
      <c r="I54" s="24"/>
      <c r="M54" s="25"/>
      <c r="N54" s="26"/>
      <c r="O54" s="27"/>
      <c r="P54" s="26"/>
    </row>
    <row r="55" customFormat="false" ht="26.25" hidden="false" customHeight="true" outlineLevel="0" collapsed="false">
      <c r="E55" s="23"/>
      <c r="I55" s="24"/>
      <c r="M55" s="25"/>
      <c r="N55" s="26"/>
      <c r="O55" s="27"/>
      <c r="P55" s="26"/>
    </row>
    <row r="56" customFormat="false" ht="26.25" hidden="false" customHeight="true" outlineLevel="0" collapsed="false">
      <c r="E56" s="23"/>
      <c r="I56" s="24"/>
      <c r="M56" s="25"/>
      <c r="N56" s="26"/>
      <c r="O56" s="27"/>
      <c r="P56" s="26"/>
    </row>
    <row r="57" customFormat="false" ht="26.25" hidden="false" customHeight="true" outlineLevel="0" collapsed="false">
      <c r="E57" s="23"/>
      <c r="I57" s="24"/>
      <c r="M57" s="25"/>
      <c r="N57" s="26"/>
      <c r="O57" s="27"/>
      <c r="P57" s="26"/>
    </row>
    <row r="58" customFormat="false" ht="26.25" hidden="false" customHeight="true" outlineLevel="0" collapsed="false">
      <c r="E58" s="23"/>
      <c r="I58" s="24"/>
      <c r="M58" s="25"/>
      <c r="N58" s="26"/>
      <c r="O58" s="27"/>
      <c r="P58" s="26"/>
    </row>
    <row r="59" customFormat="false" ht="26.25" hidden="false" customHeight="true" outlineLevel="0" collapsed="false">
      <c r="E59" s="23"/>
      <c r="I59" s="24"/>
      <c r="M59" s="25"/>
      <c r="N59" s="26"/>
      <c r="O59" s="27"/>
      <c r="P59" s="26"/>
    </row>
    <row r="60" customFormat="false" ht="26.25" hidden="false" customHeight="true" outlineLevel="0" collapsed="false">
      <c r="E60" s="23"/>
      <c r="I60" s="24"/>
      <c r="M60" s="25"/>
      <c r="N60" s="26"/>
      <c r="O60" s="27"/>
      <c r="P60" s="26"/>
    </row>
    <row r="61" customFormat="false" ht="26.25" hidden="false" customHeight="true" outlineLevel="0" collapsed="false">
      <c r="E61" s="23"/>
      <c r="I61" s="24"/>
      <c r="M61" s="25"/>
      <c r="N61" s="26"/>
      <c r="O61" s="27"/>
      <c r="P61" s="26"/>
    </row>
    <row r="62" customFormat="false" ht="26.25" hidden="false" customHeight="true" outlineLevel="0" collapsed="false">
      <c r="E62" s="23"/>
      <c r="I62" s="24"/>
      <c r="M62" s="25"/>
      <c r="N62" s="26"/>
      <c r="O62" s="27"/>
      <c r="P62" s="26"/>
    </row>
    <row r="63" customFormat="false" ht="26.25" hidden="false" customHeight="true" outlineLevel="0" collapsed="false">
      <c r="E63" s="23"/>
      <c r="I63" s="24"/>
      <c r="M63" s="25"/>
      <c r="N63" s="26"/>
      <c r="O63" s="27"/>
      <c r="P63" s="26"/>
    </row>
    <row r="64" customFormat="false" ht="26.25" hidden="false" customHeight="true" outlineLevel="0" collapsed="false">
      <c r="E64" s="23"/>
      <c r="I64" s="24"/>
      <c r="M64" s="25"/>
      <c r="N64" s="26"/>
      <c r="O64" s="27"/>
      <c r="P64" s="26"/>
    </row>
    <row r="65" customFormat="false" ht="26.25" hidden="false" customHeight="true" outlineLevel="0" collapsed="false">
      <c r="E65" s="23"/>
      <c r="I65" s="24"/>
      <c r="M65" s="25"/>
      <c r="N65" s="26"/>
      <c r="O65" s="27"/>
      <c r="P65" s="26"/>
    </row>
    <row r="66" customFormat="false" ht="26.25" hidden="false" customHeight="true" outlineLevel="0" collapsed="false">
      <c r="E66" s="23"/>
      <c r="I66" s="24"/>
      <c r="M66" s="25"/>
      <c r="N66" s="26"/>
      <c r="O66" s="27"/>
      <c r="P66" s="26"/>
    </row>
    <row r="67" customFormat="false" ht="26.25" hidden="false" customHeight="true" outlineLevel="0" collapsed="false">
      <c r="E67" s="23"/>
      <c r="I67" s="24"/>
      <c r="M67" s="25"/>
      <c r="N67" s="26"/>
      <c r="O67" s="27"/>
      <c r="P67" s="26"/>
    </row>
    <row r="68" customFormat="false" ht="26.25" hidden="false" customHeight="true" outlineLevel="0" collapsed="false">
      <c r="E68" s="23"/>
      <c r="I68" s="24"/>
      <c r="M68" s="25"/>
      <c r="N68" s="26"/>
      <c r="O68" s="27"/>
      <c r="P68" s="26"/>
    </row>
    <row r="69" customFormat="false" ht="26.25" hidden="false" customHeight="true" outlineLevel="0" collapsed="false">
      <c r="E69" s="23"/>
      <c r="I69" s="24"/>
      <c r="M69" s="25"/>
      <c r="N69" s="26"/>
      <c r="O69" s="27"/>
      <c r="P69" s="26"/>
    </row>
    <row r="70" customFormat="false" ht="26.25" hidden="false" customHeight="true" outlineLevel="0" collapsed="false">
      <c r="E70" s="23"/>
      <c r="I70" s="24"/>
      <c r="M70" s="25"/>
      <c r="N70" s="26"/>
      <c r="O70" s="27"/>
      <c r="P70" s="26"/>
    </row>
    <row r="71" customFormat="false" ht="26.25" hidden="false" customHeight="true" outlineLevel="0" collapsed="false">
      <c r="E71" s="23"/>
      <c r="I71" s="24"/>
      <c r="M71" s="25"/>
      <c r="N71" s="26"/>
      <c r="O71" s="27"/>
      <c r="P71" s="26"/>
    </row>
    <row r="72" customFormat="false" ht="26.25" hidden="false" customHeight="true" outlineLevel="0" collapsed="false">
      <c r="E72" s="23"/>
      <c r="I72" s="24"/>
      <c r="M72" s="25"/>
      <c r="N72" s="26"/>
      <c r="O72" s="27"/>
      <c r="P72" s="26"/>
    </row>
    <row r="73" customFormat="false" ht="26.25" hidden="false" customHeight="true" outlineLevel="0" collapsed="false">
      <c r="E73" s="23"/>
      <c r="I73" s="24"/>
      <c r="M73" s="25"/>
      <c r="N73" s="26"/>
      <c r="O73" s="27"/>
      <c r="P73" s="26"/>
    </row>
    <row r="74" customFormat="false" ht="26.25" hidden="false" customHeight="true" outlineLevel="0" collapsed="false">
      <c r="E74" s="23"/>
      <c r="I74" s="24"/>
      <c r="M74" s="25"/>
      <c r="N74" s="26"/>
      <c r="O74" s="27"/>
      <c r="P74" s="26"/>
    </row>
    <row r="75" customFormat="false" ht="26.25" hidden="false" customHeight="true" outlineLevel="0" collapsed="false">
      <c r="E75" s="23"/>
      <c r="I75" s="24"/>
      <c r="M75" s="25"/>
      <c r="N75" s="26"/>
      <c r="O75" s="27"/>
      <c r="P75" s="26"/>
    </row>
    <row r="76" customFormat="false" ht="26.25" hidden="false" customHeight="true" outlineLevel="0" collapsed="false">
      <c r="E76" s="23"/>
      <c r="I76" s="24"/>
      <c r="M76" s="25"/>
      <c r="N76" s="26"/>
      <c r="O76" s="27"/>
      <c r="P76" s="26"/>
    </row>
    <row r="77" customFormat="false" ht="26.25" hidden="false" customHeight="true" outlineLevel="0" collapsed="false">
      <c r="E77" s="23"/>
      <c r="I77" s="24"/>
      <c r="M77" s="25"/>
      <c r="N77" s="26"/>
      <c r="O77" s="27"/>
      <c r="P77" s="26"/>
    </row>
    <row r="78" customFormat="false" ht="26.25" hidden="false" customHeight="true" outlineLevel="0" collapsed="false">
      <c r="E78" s="23"/>
      <c r="I78" s="24"/>
      <c r="M78" s="25"/>
      <c r="N78" s="26"/>
      <c r="O78" s="27"/>
      <c r="P78" s="26"/>
    </row>
    <row r="79" customFormat="false" ht="26.25" hidden="false" customHeight="true" outlineLevel="0" collapsed="false">
      <c r="E79" s="23"/>
      <c r="I79" s="24"/>
      <c r="M79" s="25"/>
      <c r="N79" s="26"/>
      <c r="O79" s="27"/>
      <c r="P79" s="26"/>
    </row>
    <row r="80" customFormat="false" ht="26.25" hidden="false" customHeight="true" outlineLevel="0" collapsed="false">
      <c r="E80" s="23"/>
      <c r="I80" s="24"/>
      <c r="M80" s="25"/>
      <c r="N80" s="26"/>
      <c r="O80" s="27"/>
      <c r="P80" s="26"/>
    </row>
    <row r="81" customFormat="false" ht="26.25" hidden="false" customHeight="true" outlineLevel="0" collapsed="false">
      <c r="E81" s="23"/>
      <c r="I81" s="24"/>
      <c r="M81" s="25"/>
      <c r="N81" s="26"/>
      <c r="O81" s="27"/>
      <c r="P81" s="26"/>
    </row>
    <row r="82" customFormat="false" ht="26.25" hidden="false" customHeight="true" outlineLevel="0" collapsed="false">
      <c r="E82" s="23"/>
      <c r="I82" s="24"/>
      <c r="M82" s="25"/>
      <c r="N82" s="26"/>
      <c r="O82" s="27"/>
      <c r="P82" s="26"/>
    </row>
    <row r="83" customFormat="false" ht="26.25" hidden="false" customHeight="true" outlineLevel="0" collapsed="false">
      <c r="E83" s="23"/>
      <c r="I83" s="24"/>
      <c r="M83" s="25"/>
      <c r="N83" s="26"/>
      <c r="O83" s="27"/>
      <c r="P83" s="26"/>
    </row>
    <row r="84" customFormat="false" ht="26.25" hidden="false" customHeight="true" outlineLevel="0" collapsed="false">
      <c r="E84" s="23"/>
      <c r="I84" s="24"/>
      <c r="M84" s="25"/>
      <c r="N84" s="26"/>
      <c r="O84" s="27"/>
      <c r="P84" s="26"/>
    </row>
    <row r="85" customFormat="false" ht="26.25" hidden="false" customHeight="true" outlineLevel="0" collapsed="false">
      <c r="E85" s="23"/>
      <c r="I85" s="24"/>
      <c r="M85" s="25"/>
      <c r="N85" s="26"/>
      <c r="O85" s="27"/>
      <c r="P85" s="26"/>
    </row>
    <row r="86" customFormat="false" ht="26.25" hidden="false" customHeight="true" outlineLevel="0" collapsed="false">
      <c r="E86" s="23"/>
      <c r="I86" s="24"/>
      <c r="M86" s="25"/>
      <c r="N86" s="26"/>
      <c r="O86" s="27"/>
      <c r="P86" s="26"/>
    </row>
    <row r="87" customFormat="false" ht="26.25" hidden="false" customHeight="true" outlineLevel="0" collapsed="false">
      <c r="E87" s="23"/>
      <c r="I87" s="24"/>
      <c r="M87" s="25"/>
      <c r="N87" s="26"/>
      <c r="O87" s="27"/>
      <c r="P87" s="26"/>
    </row>
    <row r="88" customFormat="false" ht="26.25" hidden="false" customHeight="true" outlineLevel="0" collapsed="false">
      <c r="E88" s="23"/>
      <c r="I88" s="24"/>
      <c r="M88" s="25"/>
      <c r="N88" s="26"/>
      <c r="O88" s="27"/>
      <c r="P88" s="26"/>
    </row>
    <row r="89" customFormat="false" ht="26.25" hidden="false" customHeight="true" outlineLevel="0" collapsed="false">
      <c r="E89" s="23"/>
      <c r="I89" s="24"/>
      <c r="M89" s="25"/>
      <c r="N89" s="26"/>
      <c r="O89" s="27"/>
      <c r="P89" s="26"/>
    </row>
    <row r="90" customFormat="false" ht="26.25" hidden="false" customHeight="true" outlineLevel="0" collapsed="false">
      <c r="E90" s="23"/>
      <c r="I90" s="24"/>
      <c r="M90" s="25"/>
      <c r="N90" s="26"/>
      <c r="O90" s="27"/>
      <c r="P90" s="26"/>
    </row>
    <row r="91" customFormat="false" ht="26.25" hidden="false" customHeight="true" outlineLevel="0" collapsed="false">
      <c r="E91" s="23"/>
      <c r="I91" s="24"/>
      <c r="M91" s="25"/>
      <c r="N91" s="26"/>
      <c r="O91" s="27"/>
      <c r="P91" s="26"/>
    </row>
    <row r="92" customFormat="false" ht="26.25" hidden="false" customHeight="true" outlineLevel="0" collapsed="false">
      <c r="E92" s="23"/>
      <c r="I92" s="24"/>
      <c r="M92" s="25"/>
      <c r="N92" s="26"/>
      <c r="O92" s="27"/>
      <c r="P92" s="26"/>
    </row>
    <row r="93" customFormat="false" ht="26.25" hidden="false" customHeight="true" outlineLevel="0" collapsed="false">
      <c r="E93" s="23"/>
      <c r="I93" s="24"/>
      <c r="M93" s="25"/>
      <c r="N93" s="26"/>
      <c r="O93" s="27"/>
      <c r="P93" s="26"/>
    </row>
    <row r="94" customFormat="false" ht="26.25" hidden="false" customHeight="true" outlineLevel="0" collapsed="false">
      <c r="E94" s="23"/>
      <c r="I94" s="24"/>
      <c r="M94" s="25"/>
      <c r="N94" s="26"/>
      <c r="O94" s="27"/>
      <c r="P94" s="26"/>
    </row>
    <row r="95" customFormat="false" ht="26.25" hidden="false" customHeight="true" outlineLevel="0" collapsed="false">
      <c r="E95" s="23"/>
      <c r="I95" s="24"/>
      <c r="M95" s="25"/>
      <c r="N95" s="26"/>
      <c r="O95" s="27"/>
      <c r="P95" s="26"/>
    </row>
    <row r="96" customFormat="false" ht="26.25" hidden="false" customHeight="true" outlineLevel="0" collapsed="false">
      <c r="E96" s="23"/>
      <c r="I96" s="24"/>
      <c r="M96" s="25"/>
      <c r="N96" s="26"/>
      <c r="O96" s="27"/>
      <c r="P96" s="26"/>
    </row>
    <row r="97" customFormat="false" ht="26.25" hidden="false" customHeight="true" outlineLevel="0" collapsed="false">
      <c r="E97" s="23"/>
      <c r="I97" s="24"/>
      <c r="M97" s="25"/>
      <c r="N97" s="26"/>
      <c r="O97" s="27"/>
      <c r="P97" s="26"/>
    </row>
    <row r="98" customFormat="false" ht="26.25" hidden="false" customHeight="true" outlineLevel="0" collapsed="false">
      <c r="E98" s="23"/>
      <c r="I98" s="24"/>
      <c r="M98" s="25"/>
      <c r="N98" s="26"/>
      <c r="O98" s="27"/>
      <c r="P98" s="26"/>
    </row>
    <row r="99" customFormat="false" ht="26.25" hidden="false" customHeight="true" outlineLevel="0" collapsed="false">
      <c r="E99" s="23"/>
      <c r="I99" s="24"/>
      <c r="M99" s="25"/>
      <c r="N99" s="26"/>
      <c r="O99" s="27"/>
      <c r="P99" s="26"/>
    </row>
    <row r="100" customFormat="false" ht="26.25" hidden="false" customHeight="true" outlineLevel="0" collapsed="false">
      <c r="E100" s="23"/>
      <c r="I100" s="24"/>
      <c r="M100" s="25"/>
      <c r="N100" s="26"/>
      <c r="O100" s="27"/>
      <c r="P100" s="26"/>
    </row>
    <row r="101" customFormat="false" ht="26.25" hidden="false" customHeight="true" outlineLevel="0" collapsed="false">
      <c r="E101" s="23"/>
      <c r="I101" s="24"/>
      <c r="M101" s="25"/>
      <c r="N101" s="26"/>
      <c r="O101" s="27"/>
      <c r="P101" s="26"/>
    </row>
    <row r="102" customFormat="false" ht="26.25" hidden="false" customHeight="true" outlineLevel="0" collapsed="false">
      <c r="E102" s="23"/>
      <c r="I102" s="24"/>
      <c r="M102" s="25"/>
      <c r="N102" s="26"/>
      <c r="O102" s="27"/>
      <c r="P102" s="26"/>
    </row>
    <row r="103" customFormat="false" ht="26.25" hidden="false" customHeight="true" outlineLevel="0" collapsed="false">
      <c r="E103" s="23"/>
      <c r="I103" s="24"/>
      <c r="M103" s="25"/>
      <c r="N103" s="26"/>
      <c r="O103" s="27"/>
      <c r="P103" s="26"/>
    </row>
    <row r="104" customFormat="false" ht="26.25" hidden="false" customHeight="true" outlineLevel="0" collapsed="false">
      <c r="E104" s="23"/>
      <c r="I104" s="24"/>
      <c r="M104" s="25"/>
      <c r="N104" s="26"/>
      <c r="O104" s="27"/>
      <c r="P104" s="26"/>
    </row>
    <row r="105" customFormat="false" ht="26.25" hidden="false" customHeight="true" outlineLevel="0" collapsed="false">
      <c r="E105" s="23"/>
      <c r="I105" s="24"/>
      <c r="M105" s="25"/>
      <c r="N105" s="26"/>
      <c r="O105" s="27"/>
      <c r="P105" s="26"/>
    </row>
    <row r="106" customFormat="false" ht="26.25" hidden="false" customHeight="true" outlineLevel="0" collapsed="false">
      <c r="E106" s="23"/>
      <c r="I106" s="24"/>
      <c r="M106" s="25"/>
      <c r="N106" s="26"/>
      <c r="O106" s="27"/>
      <c r="P106" s="26"/>
    </row>
    <row r="107" customFormat="false" ht="26.25" hidden="false" customHeight="true" outlineLevel="0" collapsed="false">
      <c r="E107" s="23"/>
      <c r="I107" s="24"/>
      <c r="M107" s="25"/>
      <c r="N107" s="26"/>
      <c r="O107" s="27"/>
      <c r="P107" s="26"/>
    </row>
    <row r="108" customFormat="false" ht="26.25" hidden="false" customHeight="true" outlineLevel="0" collapsed="false">
      <c r="E108" s="23"/>
      <c r="I108" s="24"/>
      <c r="M108" s="25"/>
      <c r="N108" s="26"/>
      <c r="O108" s="27"/>
      <c r="P108" s="26"/>
    </row>
    <row r="109" customFormat="false" ht="26.25" hidden="false" customHeight="true" outlineLevel="0" collapsed="false">
      <c r="E109" s="23"/>
      <c r="I109" s="24"/>
      <c r="M109" s="25"/>
      <c r="N109" s="26"/>
      <c r="O109" s="27"/>
      <c r="P109" s="26"/>
    </row>
    <row r="110" customFormat="false" ht="26.25" hidden="false" customHeight="true" outlineLevel="0" collapsed="false">
      <c r="E110" s="23"/>
      <c r="I110" s="24"/>
      <c r="M110" s="25"/>
      <c r="N110" s="26"/>
      <c r="O110" s="27"/>
      <c r="P110" s="26"/>
    </row>
    <row r="111" customFormat="false" ht="26.25" hidden="false" customHeight="true" outlineLevel="0" collapsed="false">
      <c r="E111" s="23"/>
      <c r="I111" s="24"/>
      <c r="M111" s="25"/>
      <c r="N111" s="26"/>
      <c r="O111" s="27"/>
      <c r="P111" s="26"/>
    </row>
    <row r="112" customFormat="false" ht="26.25" hidden="false" customHeight="true" outlineLevel="0" collapsed="false">
      <c r="E112" s="23"/>
      <c r="I112" s="24"/>
      <c r="M112" s="25"/>
      <c r="N112" s="26"/>
      <c r="O112" s="27"/>
      <c r="P112" s="26"/>
    </row>
    <row r="113" customFormat="false" ht="26.25" hidden="false" customHeight="true" outlineLevel="0" collapsed="false">
      <c r="E113" s="23"/>
      <c r="I113" s="24"/>
      <c r="M113" s="25"/>
      <c r="N113" s="26"/>
      <c r="O113" s="27"/>
      <c r="P113" s="26"/>
    </row>
    <row r="114" customFormat="false" ht="26.25" hidden="false" customHeight="true" outlineLevel="0" collapsed="false">
      <c r="E114" s="23"/>
      <c r="I114" s="24"/>
      <c r="M114" s="25"/>
      <c r="N114" s="26"/>
      <c r="O114" s="27"/>
      <c r="P114" s="26"/>
    </row>
    <row r="115" customFormat="false" ht="26.25" hidden="false" customHeight="true" outlineLevel="0" collapsed="false">
      <c r="E115" s="23"/>
      <c r="I115" s="24"/>
      <c r="M115" s="25"/>
      <c r="N115" s="26"/>
      <c r="O115" s="27"/>
      <c r="P115" s="26"/>
    </row>
    <row r="116" customFormat="false" ht="26.25" hidden="false" customHeight="true" outlineLevel="0" collapsed="false">
      <c r="E116" s="23"/>
      <c r="I116" s="24"/>
      <c r="M116" s="25"/>
      <c r="N116" s="26"/>
      <c r="O116" s="27"/>
      <c r="P116" s="26"/>
    </row>
    <row r="117" customFormat="false" ht="26.25" hidden="false" customHeight="true" outlineLevel="0" collapsed="false">
      <c r="E117" s="23"/>
      <c r="I117" s="24"/>
      <c r="M117" s="25"/>
      <c r="N117" s="26"/>
      <c r="O117" s="27"/>
      <c r="P117" s="26"/>
    </row>
    <row r="118" customFormat="false" ht="26.25" hidden="false" customHeight="true" outlineLevel="0" collapsed="false">
      <c r="E118" s="23"/>
      <c r="I118" s="24"/>
      <c r="M118" s="25"/>
      <c r="N118" s="26"/>
      <c r="O118" s="27"/>
      <c r="P118" s="26"/>
    </row>
    <row r="119" customFormat="false" ht="26.25" hidden="false" customHeight="true" outlineLevel="0" collapsed="false">
      <c r="E119" s="23"/>
      <c r="I119" s="24"/>
      <c r="M119" s="25"/>
      <c r="N119" s="26"/>
      <c r="O119" s="27"/>
      <c r="P119" s="26"/>
    </row>
    <row r="120" customFormat="false" ht="26.25" hidden="false" customHeight="true" outlineLevel="0" collapsed="false">
      <c r="E120" s="23"/>
      <c r="I120" s="24"/>
      <c r="M120" s="25"/>
      <c r="N120" s="26"/>
      <c r="O120" s="27"/>
      <c r="P120" s="26"/>
    </row>
    <row r="121" customFormat="false" ht="26.25" hidden="false" customHeight="true" outlineLevel="0" collapsed="false">
      <c r="E121" s="23"/>
      <c r="I121" s="24"/>
      <c r="M121" s="25"/>
      <c r="N121" s="26"/>
      <c r="O121" s="27"/>
      <c r="P121" s="26"/>
    </row>
    <row r="122" customFormat="false" ht="26.25" hidden="false" customHeight="true" outlineLevel="0" collapsed="false">
      <c r="E122" s="23"/>
      <c r="I122" s="24"/>
      <c r="M122" s="25"/>
      <c r="N122" s="26"/>
      <c r="O122" s="27"/>
      <c r="P122" s="26"/>
    </row>
    <row r="123" customFormat="false" ht="26.25" hidden="false" customHeight="true" outlineLevel="0" collapsed="false">
      <c r="E123" s="23"/>
      <c r="I123" s="24"/>
      <c r="M123" s="25"/>
      <c r="N123" s="26"/>
      <c r="O123" s="27"/>
      <c r="P123" s="26"/>
    </row>
    <row r="124" customFormat="false" ht="26.25" hidden="false" customHeight="true" outlineLevel="0" collapsed="false">
      <c r="E124" s="23"/>
      <c r="I124" s="24"/>
      <c r="M124" s="25"/>
      <c r="N124" s="26"/>
      <c r="O124" s="27"/>
      <c r="P124" s="26"/>
    </row>
    <row r="125" customFormat="false" ht="26.25" hidden="false" customHeight="true" outlineLevel="0" collapsed="false">
      <c r="E125" s="23"/>
      <c r="I125" s="24"/>
      <c r="M125" s="25"/>
      <c r="N125" s="26"/>
      <c r="O125" s="27"/>
      <c r="P125" s="26"/>
    </row>
    <row r="126" customFormat="false" ht="26.25" hidden="false" customHeight="true" outlineLevel="0" collapsed="false">
      <c r="E126" s="23"/>
      <c r="I126" s="24"/>
      <c r="M126" s="25"/>
      <c r="N126" s="26"/>
      <c r="O126" s="27"/>
      <c r="P126" s="26"/>
    </row>
    <row r="127" customFormat="false" ht="26.25" hidden="false" customHeight="true" outlineLevel="0" collapsed="false">
      <c r="E127" s="23"/>
      <c r="I127" s="24"/>
      <c r="M127" s="25"/>
      <c r="N127" s="26"/>
      <c r="O127" s="27"/>
      <c r="P127" s="26"/>
    </row>
    <row r="128" customFormat="false" ht="26.25" hidden="false" customHeight="true" outlineLevel="0" collapsed="false">
      <c r="E128" s="23"/>
      <c r="I128" s="24"/>
      <c r="M128" s="25"/>
      <c r="N128" s="26"/>
      <c r="O128" s="27"/>
      <c r="P128" s="26"/>
    </row>
    <row r="129" customFormat="false" ht="26.25" hidden="false" customHeight="true" outlineLevel="0" collapsed="false">
      <c r="E129" s="23"/>
      <c r="I129" s="24"/>
      <c r="M129" s="25"/>
      <c r="N129" s="26"/>
      <c r="O129" s="27"/>
      <c r="P129" s="26"/>
    </row>
    <row r="130" customFormat="false" ht="26.25" hidden="false" customHeight="true" outlineLevel="0" collapsed="false">
      <c r="E130" s="23"/>
      <c r="I130" s="24"/>
      <c r="M130" s="25"/>
      <c r="N130" s="26"/>
      <c r="O130" s="27"/>
      <c r="P130" s="26"/>
    </row>
    <row r="131" customFormat="false" ht="26.25" hidden="false" customHeight="true" outlineLevel="0" collapsed="false">
      <c r="E131" s="23"/>
      <c r="I131" s="24"/>
      <c r="M131" s="25"/>
      <c r="N131" s="26"/>
      <c r="O131" s="27"/>
      <c r="P131" s="26"/>
    </row>
    <row r="132" customFormat="false" ht="26.25" hidden="false" customHeight="true" outlineLevel="0" collapsed="false">
      <c r="E132" s="23"/>
      <c r="I132" s="24"/>
      <c r="M132" s="25"/>
      <c r="N132" s="26"/>
      <c r="O132" s="27"/>
      <c r="P132" s="26"/>
    </row>
    <row r="133" customFormat="false" ht="26.25" hidden="false" customHeight="true" outlineLevel="0" collapsed="false">
      <c r="E133" s="23"/>
      <c r="I133" s="24"/>
      <c r="M133" s="25"/>
      <c r="N133" s="26"/>
      <c r="O133" s="27"/>
      <c r="P133" s="26"/>
    </row>
    <row r="134" customFormat="false" ht="26.25" hidden="false" customHeight="true" outlineLevel="0" collapsed="false">
      <c r="E134" s="23"/>
      <c r="I134" s="24"/>
      <c r="M134" s="25"/>
      <c r="N134" s="26"/>
      <c r="O134" s="27"/>
      <c r="P134" s="26"/>
    </row>
    <row r="135" customFormat="false" ht="26.25" hidden="false" customHeight="true" outlineLevel="0" collapsed="false">
      <c r="E135" s="23"/>
      <c r="I135" s="24"/>
      <c r="M135" s="25"/>
      <c r="N135" s="26"/>
      <c r="O135" s="27"/>
      <c r="P135" s="26"/>
    </row>
    <row r="136" customFormat="false" ht="26.25" hidden="false" customHeight="true" outlineLevel="0" collapsed="false">
      <c r="E136" s="23"/>
      <c r="I136" s="24"/>
      <c r="M136" s="25"/>
      <c r="N136" s="26"/>
      <c r="O136" s="27"/>
      <c r="P136" s="26"/>
    </row>
    <row r="137" customFormat="false" ht="26.25" hidden="false" customHeight="true" outlineLevel="0" collapsed="false">
      <c r="E137" s="23"/>
      <c r="I137" s="24"/>
      <c r="M137" s="25"/>
      <c r="N137" s="26"/>
      <c r="O137" s="27"/>
      <c r="P137" s="26"/>
    </row>
    <row r="138" customFormat="false" ht="26.25" hidden="false" customHeight="true" outlineLevel="0" collapsed="false">
      <c r="E138" s="23"/>
      <c r="I138" s="24"/>
      <c r="M138" s="25"/>
      <c r="N138" s="26"/>
      <c r="O138" s="27"/>
      <c r="P138" s="26"/>
    </row>
    <row r="139" customFormat="false" ht="26.25" hidden="false" customHeight="true" outlineLevel="0" collapsed="false">
      <c r="E139" s="23"/>
      <c r="I139" s="24"/>
      <c r="M139" s="25"/>
      <c r="N139" s="26"/>
      <c r="O139" s="27"/>
      <c r="P139" s="26"/>
    </row>
    <row r="140" customFormat="false" ht="26.25" hidden="false" customHeight="true" outlineLevel="0" collapsed="false">
      <c r="E140" s="23"/>
      <c r="I140" s="24"/>
      <c r="M140" s="25"/>
      <c r="N140" s="26"/>
      <c r="O140" s="27"/>
      <c r="P140" s="26"/>
    </row>
    <row r="141" customFormat="false" ht="26.25" hidden="false" customHeight="true" outlineLevel="0" collapsed="false">
      <c r="E141" s="23"/>
      <c r="I141" s="24"/>
      <c r="M141" s="25"/>
      <c r="N141" s="26"/>
      <c r="O141" s="27"/>
      <c r="P141" s="26"/>
    </row>
    <row r="142" customFormat="false" ht="26.25" hidden="false" customHeight="true" outlineLevel="0" collapsed="false">
      <c r="E142" s="23"/>
      <c r="I142" s="24"/>
      <c r="M142" s="25"/>
      <c r="N142" s="26"/>
      <c r="O142" s="27"/>
      <c r="P142" s="26"/>
    </row>
    <row r="143" customFormat="false" ht="26.25" hidden="false" customHeight="true" outlineLevel="0" collapsed="false">
      <c r="E143" s="23"/>
      <c r="I143" s="24"/>
      <c r="M143" s="25"/>
      <c r="N143" s="26"/>
      <c r="O143" s="27"/>
      <c r="P143" s="26"/>
    </row>
    <row r="144" customFormat="false" ht="26.25" hidden="false" customHeight="true" outlineLevel="0" collapsed="false">
      <c r="E144" s="23"/>
      <c r="I144" s="24"/>
      <c r="M144" s="25"/>
      <c r="N144" s="26"/>
      <c r="O144" s="27"/>
      <c r="P144" s="26"/>
    </row>
    <row r="145" customFormat="false" ht="26.25" hidden="false" customHeight="true" outlineLevel="0" collapsed="false">
      <c r="E145" s="23"/>
      <c r="I145" s="24"/>
      <c r="M145" s="25"/>
      <c r="N145" s="26"/>
      <c r="O145" s="27"/>
      <c r="P145" s="26"/>
    </row>
    <row r="146" customFormat="false" ht="26.25" hidden="false" customHeight="true" outlineLevel="0" collapsed="false">
      <c r="E146" s="23"/>
      <c r="I146" s="24"/>
      <c r="M146" s="25"/>
      <c r="N146" s="26"/>
      <c r="O146" s="27"/>
      <c r="P146" s="26"/>
    </row>
    <row r="147" customFormat="false" ht="26.25" hidden="false" customHeight="true" outlineLevel="0" collapsed="false">
      <c r="E147" s="23"/>
      <c r="I147" s="24"/>
      <c r="M147" s="25"/>
      <c r="N147" s="26"/>
      <c r="O147" s="27"/>
      <c r="P147" s="26"/>
    </row>
    <row r="148" customFormat="false" ht="26.25" hidden="false" customHeight="true" outlineLevel="0" collapsed="false">
      <c r="E148" s="23"/>
      <c r="I148" s="24"/>
      <c r="M148" s="25"/>
      <c r="N148" s="26"/>
      <c r="O148" s="27"/>
      <c r="P148" s="26"/>
    </row>
    <row r="149" customFormat="false" ht="26.25" hidden="false" customHeight="true" outlineLevel="0" collapsed="false">
      <c r="E149" s="23"/>
      <c r="I149" s="24"/>
      <c r="M149" s="25"/>
      <c r="N149" s="26"/>
      <c r="O149" s="27"/>
      <c r="P149" s="26"/>
    </row>
    <row r="150" customFormat="false" ht="26.25" hidden="false" customHeight="true" outlineLevel="0" collapsed="false">
      <c r="E150" s="23"/>
      <c r="I150" s="24"/>
      <c r="M150" s="25"/>
      <c r="N150" s="26"/>
      <c r="O150" s="27"/>
      <c r="P150" s="26"/>
    </row>
    <row r="151" customFormat="false" ht="26.25" hidden="false" customHeight="true" outlineLevel="0" collapsed="false">
      <c r="E151" s="23"/>
      <c r="I151" s="24"/>
      <c r="M151" s="25"/>
      <c r="N151" s="26"/>
      <c r="O151" s="27"/>
      <c r="P151" s="26"/>
    </row>
    <row r="152" customFormat="false" ht="26.25" hidden="false" customHeight="true" outlineLevel="0" collapsed="false">
      <c r="E152" s="23"/>
      <c r="I152" s="24"/>
      <c r="M152" s="25"/>
      <c r="N152" s="26"/>
      <c r="O152" s="27"/>
      <c r="P152" s="26"/>
    </row>
    <row r="153" customFormat="false" ht="26.25" hidden="false" customHeight="true" outlineLevel="0" collapsed="false">
      <c r="E153" s="23"/>
      <c r="I153" s="24"/>
      <c r="M153" s="25"/>
      <c r="N153" s="26"/>
      <c r="O153" s="27"/>
      <c r="P153" s="26"/>
    </row>
    <row r="154" customFormat="false" ht="26.25" hidden="false" customHeight="true" outlineLevel="0" collapsed="false">
      <c r="E154" s="23"/>
      <c r="I154" s="24"/>
      <c r="M154" s="25"/>
      <c r="N154" s="26"/>
      <c r="O154" s="27"/>
      <c r="P154" s="26"/>
    </row>
    <row r="155" customFormat="false" ht="26.25" hidden="false" customHeight="true" outlineLevel="0" collapsed="false">
      <c r="E155" s="23"/>
      <c r="I155" s="24"/>
      <c r="M155" s="25"/>
      <c r="N155" s="26"/>
      <c r="O155" s="27"/>
      <c r="P155" s="26"/>
    </row>
    <row r="156" customFormat="false" ht="26.25" hidden="false" customHeight="true" outlineLevel="0" collapsed="false">
      <c r="E156" s="23"/>
      <c r="I156" s="24"/>
      <c r="M156" s="25"/>
      <c r="N156" s="26"/>
      <c r="O156" s="27"/>
      <c r="P156" s="26"/>
    </row>
    <row r="157" customFormat="false" ht="26.25" hidden="false" customHeight="true" outlineLevel="0" collapsed="false">
      <c r="E157" s="23"/>
      <c r="I157" s="24"/>
      <c r="M157" s="25"/>
      <c r="N157" s="26"/>
      <c r="O157" s="27"/>
      <c r="P157" s="26"/>
    </row>
    <row r="158" customFormat="false" ht="26.25" hidden="false" customHeight="true" outlineLevel="0" collapsed="false">
      <c r="E158" s="23"/>
      <c r="I158" s="24"/>
      <c r="M158" s="25"/>
      <c r="N158" s="26"/>
      <c r="O158" s="27"/>
      <c r="P158" s="26"/>
    </row>
    <row r="159" customFormat="false" ht="26.25" hidden="false" customHeight="true" outlineLevel="0" collapsed="false">
      <c r="E159" s="23"/>
      <c r="I159" s="24"/>
      <c r="M159" s="25"/>
      <c r="N159" s="26"/>
      <c r="O159" s="27"/>
      <c r="P159" s="26"/>
    </row>
    <row r="160" customFormat="false" ht="26.25" hidden="false" customHeight="true" outlineLevel="0" collapsed="false">
      <c r="E160" s="23"/>
      <c r="I160" s="24"/>
      <c r="M160" s="25"/>
      <c r="N160" s="26"/>
      <c r="O160" s="27"/>
      <c r="P160" s="26"/>
    </row>
    <row r="161" customFormat="false" ht="26.25" hidden="false" customHeight="true" outlineLevel="0" collapsed="false">
      <c r="E161" s="23"/>
      <c r="I161" s="24"/>
      <c r="M161" s="25"/>
      <c r="N161" s="26"/>
      <c r="O161" s="27"/>
      <c r="P161" s="26"/>
    </row>
    <row r="162" customFormat="false" ht="26.25" hidden="false" customHeight="true" outlineLevel="0" collapsed="false">
      <c r="E162" s="23"/>
      <c r="I162" s="24"/>
      <c r="M162" s="25"/>
      <c r="N162" s="26"/>
      <c r="O162" s="27"/>
      <c r="P162" s="26"/>
    </row>
    <row r="163" customFormat="false" ht="26.25" hidden="false" customHeight="true" outlineLevel="0" collapsed="false">
      <c r="E163" s="23"/>
      <c r="I163" s="24"/>
      <c r="M163" s="25"/>
      <c r="N163" s="26"/>
      <c r="O163" s="27"/>
      <c r="P163" s="26"/>
    </row>
    <row r="164" customFormat="false" ht="26.25" hidden="false" customHeight="true" outlineLevel="0" collapsed="false">
      <c r="E164" s="23"/>
      <c r="I164" s="24"/>
      <c r="M164" s="25"/>
      <c r="N164" s="26"/>
      <c r="O164" s="27"/>
      <c r="P164" s="26"/>
    </row>
    <row r="165" customFormat="false" ht="26.25" hidden="false" customHeight="true" outlineLevel="0" collapsed="false">
      <c r="E165" s="23"/>
      <c r="I165" s="24"/>
      <c r="M165" s="25"/>
      <c r="N165" s="26"/>
      <c r="O165" s="27"/>
      <c r="P165" s="26"/>
    </row>
    <row r="166" customFormat="false" ht="26.25" hidden="false" customHeight="true" outlineLevel="0" collapsed="false">
      <c r="E166" s="23"/>
      <c r="I166" s="24"/>
      <c r="M166" s="25"/>
      <c r="N166" s="26"/>
      <c r="O166" s="27"/>
      <c r="P166" s="26"/>
    </row>
    <row r="167" customFormat="false" ht="26.25" hidden="false" customHeight="true" outlineLevel="0" collapsed="false">
      <c r="E167" s="23"/>
      <c r="I167" s="24"/>
      <c r="M167" s="25"/>
      <c r="N167" s="26"/>
      <c r="O167" s="27"/>
      <c r="P167" s="26"/>
    </row>
    <row r="168" customFormat="false" ht="26.25" hidden="false" customHeight="true" outlineLevel="0" collapsed="false">
      <c r="E168" s="23"/>
      <c r="I168" s="24"/>
      <c r="M168" s="25"/>
      <c r="N168" s="26"/>
      <c r="O168" s="27"/>
      <c r="P168" s="26"/>
    </row>
    <row r="169" customFormat="false" ht="26.25" hidden="false" customHeight="true" outlineLevel="0" collapsed="false">
      <c r="E169" s="23"/>
      <c r="I169" s="24"/>
      <c r="M169" s="25"/>
      <c r="N169" s="26"/>
      <c r="O169" s="27"/>
      <c r="P169" s="26"/>
    </row>
    <row r="170" customFormat="false" ht="26.25" hidden="false" customHeight="true" outlineLevel="0" collapsed="false">
      <c r="E170" s="23"/>
      <c r="I170" s="24"/>
      <c r="M170" s="25"/>
      <c r="N170" s="26"/>
      <c r="O170" s="27"/>
      <c r="P170" s="26"/>
    </row>
    <row r="171" customFormat="false" ht="26.25" hidden="false" customHeight="true" outlineLevel="0" collapsed="false">
      <c r="E171" s="23"/>
      <c r="I171" s="24"/>
      <c r="M171" s="25"/>
      <c r="N171" s="26"/>
      <c r="O171" s="27"/>
      <c r="P171" s="26"/>
    </row>
    <row r="172" customFormat="false" ht="26.25" hidden="false" customHeight="true" outlineLevel="0" collapsed="false">
      <c r="E172" s="23"/>
      <c r="I172" s="24"/>
      <c r="M172" s="25"/>
      <c r="N172" s="26"/>
      <c r="O172" s="27"/>
      <c r="P172" s="26"/>
    </row>
    <row r="173" customFormat="false" ht="26.25" hidden="false" customHeight="true" outlineLevel="0" collapsed="false">
      <c r="E173" s="23"/>
      <c r="I173" s="24"/>
      <c r="M173" s="25"/>
      <c r="N173" s="26"/>
      <c r="O173" s="27"/>
      <c r="P173" s="26"/>
    </row>
    <row r="174" customFormat="false" ht="26.25" hidden="false" customHeight="true" outlineLevel="0" collapsed="false">
      <c r="E174" s="23"/>
      <c r="I174" s="24"/>
      <c r="M174" s="25"/>
      <c r="N174" s="26"/>
      <c r="O174" s="27"/>
      <c r="P174" s="26"/>
    </row>
    <row r="175" customFormat="false" ht="26.25" hidden="false" customHeight="true" outlineLevel="0" collapsed="false">
      <c r="E175" s="23"/>
      <c r="I175" s="24"/>
      <c r="M175" s="25"/>
      <c r="N175" s="26"/>
      <c r="O175" s="27"/>
      <c r="P175" s="26"/>
    </row>
    <row r="176" customFormat="false" ht="26.25" hidden="false" customHeight="true" outlineLevel="0" collapsed="false">
      <c r="E176" s="23"/>
      <c r="I176" s="24"/>
      <c r="M176" s="25"/>
      <c r="N176" s="26"/>
      <c r="O176" s="27"/>
      <c r="P176" s="26"/>
    </row>
    <row r="177" customFormat="false" ht="26.25" hidden="false" customHeight="true" outlineLevel="0" collapsed="false">
      <c r="E177" s="23"/>
      <c r="I177" s="24"/>
      <c r="M177" s="25"/>
      <c r="N177" s="26"/>
      <c r="O177" s="27"/>
      <c r="P177" s="26"/>
    </row>
    <row r="178" customFormat="false" ht="26.25" hidden="false" customHeight="true" outlineLevel="0" collapsed="false">
      <c r="E178" s="23"/>
      <c r="I178" s="24"/>
      <c r="M178" s="25"/>
      <c r="N178" s="26"/>
      <c r="O178" s="27"/>
      <c r="P178" s="26"/>
    </row>
    <row r="179" customFormat="false" ht="26.25" hidden="false" customHeight="true" outlineLevel="0" collapsed="false">
      <c r="E179" s="23"/>
      <c r="I179" s="24"/>
      <c r="M179" s="25"/>
      <c r="N179" s="26"/>
      <c r="O179" s="27"/>
      <c r="P179" s="26"/>
    </row>
    <row r="180" customFormat="false" ht="26.25" hidden="false" customHeight="true" outlineLevel="0" collapsed="false">
      <c r="E180" s="23"/>
      <c r="I180" s="24"/>
      <c r="M180" s="25"/>
      <c r="N180" s="26"/>
      <c r="O180" s="27"/>
      <c r="P180" s="26"/>
    </row>
    <row r="181" customFormat="false" ht="26.25" hidden="false" customHeight="true" outlineLevel="0" collapsed="false">
      <c r="E181" s="23"/>
      <c r="I181" s="24"/>
      <c r="M181" s="25"/>
      <c r="N181" s="26"/>
      <c r="O181" s="27"/>
      <c r="P181" s="26"/>
    </row>
    <row r="182" customFormat="false" ht="26.25" hidden="false" customHeight="true" outlineLevel="0" collapsed="false">
      <c r="E182" s="23"/>
      <c r="I182" s="24"/>
      <c r="M182" s="25"/>
      <c r="N182" s="26"/>
      <c r="O182" s="27"/>
      <c r="P182" s="26"/>
    </row>
    <row r="183" customFormat="false" ht="26.25" hidden="false" customHeight="true" outlineLevel="0" collapsed="false">
      <c r="E183" s="23"/>
      <c r="I183" s="24"/>
      <c r="M183" s="25"/>
      <c r="N183" s="26"/>
      <c r="O183" s="27"/>
      <c r="P183" s="26"/>
    </row>
    <row r="184" customFormat="false" ht="26.25" hidden="false" customHeight="true" outlineLevel="0" collapsed="false">
      <c r="E184" s="23"/>
      <c r="I184" s="24"/>
      <c r="M184" s="25"/>
      <c r="N184" s="26"/>
      <c r="O184" s="27"/>
      <c r="P184" s="26"/>
    </row>
    <row r="185" customFormat="false" ht="26.25" hidden="false" customHeight="true" outlineLevel="0" collapsed="false">
      <c r="E185" s="23"/>
      <c r="I185" s="24"/>
      <c r="M185" s="25"/>
      <c r="N185" s="26"/>
      <c r="O185" s="27"/>
      <c r="P185" s="26"/>
    </row>
    <row r="186" customFormat="false" ht="26.25" hidden="false" customHeight="true" outlineLevel="0" collapsed="false">
      <c r="E186" s="23"/>
      <c r="I186" s="24"/>
      <c r="M186" s="25"/>
      <c r="N186" s="26"/>
      <c r="O186" s="27"/>
      <c r="P186" s="26"/>
    </row>
    <row r="187" customFormat="false" ht="26.25" hidden="false" customHeight="true" outlineLevel="0" collapsed="false">
      <c r="E187" s="23"/>
      <c r="I187" s="24"/>
      <c r="M187" s="25"/>
      <c r="N187" s="26"/>
      <c r="O187" s="27"/>
      <c r="P187" s="26"/>
    </row>
    <row r="188" customFormat="false" ht="26.25" hidden="false" customHeight="true" outlineLevel="0" collapsed="false">
      <c r="E188" s="23"/>
      <c r="I188" s="24"/>
      <c r="M188" s="25"/>
      <c r="N188" s="26"/>
      <c r="O188" s="27"/>
      <c r="P188" s="26"/>
    </row>
    <row r="189" customFormat="false" ht="26.25" hidden="false" customHeight="true" outlineLevel="0" collapsed="false">
      <c r="E189" s="23"/>
      <c r="I189" s="24"/>
      <c r="M189" s="25"/>
      <c r="N189" s="26"/>
      <c r="O189" s="27"/>
      <c r="P189" s="26"/>
    </row>
    <row r="190" customFormat="false" ht="26.25" hidden="false" customHeight="true" outlineLevel="0" collapsed="false">
      <c r="E190" s="23"/>
      <c r="I190" s="24"/>
      <c r="M190" s="25"/>
      <c r="N190" s="26"/>
      <c r="O190" s="27"/>
      <c r="P190" s="26"/>
    </row>
    <row r="191" customFormat="false" ht="26.25" hidden="false" customHeight="true" outlineLevel="0" collapsed="false">
      <c r="E191" s="23"/>
      <c r="I191" s="24"/>
      <c r="M191" s="25"/>
      <c r="N191" s="26"/>
      <c r="O191" s="27"/>
      <c r="P191" s="26"/>
    </row>
    <row r="192" customFormat="false" ht="26.25" hidden="false" customHeight="true" outlineLevel="0" collapsed="false">
      <c r="E192" s="23"/>
      <c r="I192" s="24"/>
      <c r="M192" s="25"/>
      <c r="N192" s="26"/>
      <c r="O192" s="27"/>
      <c r="P192" s="26"/>
    </row>
    <row r="193" customFormat="false" ht="26.25" hidden="false" customHeight="true" outlineLevel="0" collapsed="false">
      <c r="E193" s="23"/>
      <c r="I193" s="24"/>
      <c r="M193" s="25"/>
      <c r="N193" s="26"/>
      <c r="O193" s="27"/>
      <c r="P193" s="26"/>
    </row>
    <row r="194" customFormat="false" ht="26.25" hidden="false" customHeight="true" outlineLevel="0" collapsed="false">
      <c r="E194" s="23"/>
      <c r="I194" s="24"/>
      <c r="M194" s="25"/>
      <c r="N194" s="26"/>
      <c r="O194" s="27"/>
      <c r="P194" s="26"/>
    </row>
    <row r="195" customFormat="false" ht="26.25" hidden="false" customHeight="true" outlineLevel="0" collapsed="false">
      <c r="E195" s="23"/>
      <c r="I195" s="24"/>
      <c r="M195" s="25"/>
      <c r="N195" s="26"/>
      <c r="O195" s="27"/>
      <c r="P195" s="26"/>
    </row>
    <row r="196" customFormat="false" ht="26.25" hidden="false" customHeight="true" outlineLevel="0" collapsed="false">
      <c r="E196" s="23"/>
      <c r="I196" s="24"/>
      <c r="M196" s="25"/>
      <c r="N196" s="26"/>
      <c r="O196" s="27"/>
      <c r="P196" s="26"/>
    </row>
    <row r="197" customFormat="false" ht="26.25" hidden="false" customHeight="true" outlineLevel="0" collapsed="false">
      <c r="E197" s="23"/>
      <c r="I197" s="24"/>
      <c r="M197" s="25"/>
      <c r="N197" s="26"/>
      <c r="O197" s="27"/>
      <c r="P197" s="26"/>
    </row>
    <row r="198" customFormat="false" ht="26.25" hidden="false" customHeight="true" outlineLevel="0" collapsed="false">
      <c r="E198" s="23"/>
      <c r="I198" s="24"/>
      <c r="M198" s="25"/>
      <c r="N198" s="26"/>
      <c r="O198" s="27"/>
      <c r="P198" s="26"/>
    </row>
    <row r="199" customFormat="false" ht="26.25" hidden="false" customHeight="true" outlineLevel="0" collapsed="false">
      <c r="E199" s="23"/>
      <c r="I199" s="24"/>
      <c r="M199" s="25"/>
      <c r="N199" s="26"/>
      <c r="O199" s="27"/>
      <c r="P199" s="26"/>
    </row>
    <row r="200" customFormat="false" ht="26.25" hidden="false" customHeight="true" outlineLevel="0" collapsed="false">
      <c r="E200" s="23"/>
      <c r="I200" s="24"/>
      <c r="M200" s="25"/>
      <c r="N200" s="26"/>
      <c r="O200" s="27"/>
      <c r="P200" s="26"/>
    </row>
    <row r="201" customFormat="false" ht="26.25" hidden="false" customHeight="true" outlineLevel="0" collapsed="false">
      <c r="E201" s="23"/>
      <c r="I201" s="24"/>
      <c r="M201" s="25"/>
      <c r="N201" s="26"/>
      <c r="O201" s="27"/>
      <c r="P201" s="26"/>
    </row>
    <row r="202" customFormat="false" ht="26.25" hidden="false" customHeight="true" outlineLevel="0" collapsed="false">
      <c r="E202" s="23"/>
      <c r="I202" s="24"/>
      <c r="M202" s="25"/>
      <c r="N202" s="26"/>
      <c r="O202" s="27"/>
      <c r="P202" s="26"/>
    </row>
    <row r="203" customFormat="false" ht="26.25" hidden="false" customHeight="true" outlineLevel="0" collapsed="false">
      <c r="E203" s="23"/>
      <c r="I203" s="24"/>
      <c r="M203" s="25"/>
      <c r="N203" s="26"/>
      <c r="O203" s="27"/>
      <c r="P203" s="26"/>
    </row>
    <row r="204" customFormat="false" ht="26.25" hidden="false" customHeight="true" outlineLevel="0" collapsed="false">
      <c r="E204" s="23"/>
      <c r="I204" s="24"/>
      <c r="M204" s="25"/>
      <c r="N204" s="26"/>
      <c r="O204" s="27"/>
      <c r="P204" s="26"/>
    </row>
    <row r="205" customFormat="false" ht="26.25" hidden="false" customHeight="true" outlineLevel="0" collapsed="false">
      <c r="E205" s="23"/>
      <c r="I205" s="24"/>
      <c r="M205" s="25"/>
      <c r="N205" s="26"/>
      <c r="O205" s="27"/>
      <c r="P205" s="26"/>
    </row>
    <row r="206" customFormat="false" ht="26.25" hidden="false" customHeight="true" outlineLevel="0" collapsed="false">
      <c r="E206" s="23"/>
      <c r="I206" s="24"/>
      <c r="M206" s="25"/>
      <c r="N206" s="26"/>
      <c r="O206" s="27"/>
      <c r="P206" s="26"/>
    </row>
    <row r="207" customFormat="false" ht="26.25" hidden="false" customHeight="true" outlineLevel="0" collapsed="false">
      <c r="E207" s="23"/>
      <c r="I207" s="24"/>
      <c r="M207" s="25"/>
      <c r="N207" s="26"/>
      <c r="O207" s="27"/>
      <c r="P207" s="26"/>
    </row>
    <row r="208" customFormat="false" ht="26.25" hidden="false" customHeight="true" outlineLevel="0" collapsed="false">
      <c r="E208" s="23"/>
      <c r="I208" s="24"/>
      <c r="M208" s="25"/>
      <c r="N208" s="26"/>
      <c r="O208" s="27"/>
      <c r="P208" s="26"/>
    </row>
    <row r="209" customFormat="false" ht="26.25" hidden="false" customHeight="true" outlineLevel="0" collapsed="false">
      <c r="E209" s="23"/>
      <c r="I209" s="24"/>
      <c r="M209" s="25"/>
      <c r="N209" s="26"/>
      <c r="O209" s="27"/>
      <c r="P209" s="26"/>
    </row>
    <row r="210" customFormat="false" ht="26.25" hidden="false" customHeight="true" outlineLevel="0" collapsed="false">
      <c r="E210" s="23"/>
      <c r="I210" s="24"/>
      <c r="M210" s="25"/>
      <c r="N210" s="26"/>
      <c r="O210" s="27"/>
      <c r="P210" s="26"/>
    </row>
    <row r="211" customFormat="false" ht="26.25" hidden="false" customHeight="true" outlineLevel="0" collapsed="false">
      <c r="E211" s="23"/>
      <c r="I211" s="24"/>
      <c r="M211" s="25"/>
      <c r="N211" s="26"/>
      <c r="O211" s="27"/>
      <c r="P211" s="26"/>
    </row>
    <row r="212" customFormat="false" ht="26.25" hidden="false" customHeight="true" outlineLevel="0" collapsed="false">
      <c r="E212" s="23"/>
      <c r="I212" s="24"/>
      <c r="M212" s="25"/>
      <c r="N212" s="26"/>
      <c r="O212" s="27"/>
      <c r="P212" s="26"/>
    </row>
    <row r="213" customFormat="false" ht="26.25" hidden="false" customHeight="true" outlineLevel="0" collapsed="false">
      <c r="E213" s="23"/>
      <c r="I213" s="24"/>
      <c r="M213" s="25"/>
      <c r="N213" s="26"/>
      <c r="O213" s="27"/>
      <c r="P213" s="26"/>
    </row>
    <row r="214" customFormat="false" ht="26.25" hidden="false" customHeight="true" outlineLevel="0" collapsed="false">
      <c r="E214" s="23"/>
      <c r="I214" s="24"/>
      <c r="M214" s="25"/>
      <c r="N214" s="26"/>
      <c r="O214" s="27"/>
      <c r="P214" s="26"/>
    </row>
    <row r="215" customFormat="false" ht="26.25" hidden="false" customHeight="true" outlineLevel="0" collapsed="false">
      <c r="E215" s="23"/>
      <c r="I215" s="24"/>
      <c r="M215" s="25"/>
      <c r="N215" s="26"/>
      <c r="O215" s="27"/>
      <c r="P215" s="26"/>
    </row>
    <row r="216" customFormat="false" ht="26.25" hidden="false" customHeight="true" outlineLevel="0" collapsed="false">
      <c r="E216" s="23"/>
      <c r="I216" s="24"/>
      <c r="M216" s="25"/>
      <c r="N216" s="26"/>
      <c r="O216" s="27"/>
      <c r="P216" s="26"/>
    </row>
    <row r="217" customFormat="false" ht="26.25" hidden="false" customHeight="true" outlineLevel="0" collapsed="false">
      <c r="E217" s="23"/>
      <c r="I217" s="24"/>
      <c r="M217" s="25"/>
      <c r="N217" s="26"/>
      <c r="O217" s="27"/>
      <c r="P217" s="26"/>
    </row>
    <row r="218" customFormat="false" ht="26.25" hidden="false" customHeight="true" outlineLevel="0" collapsed="false">
      <c r="E218" s="23"/>
      <c r="I218" s="24"/>
      <c r="M218" s="25"/>
      <c r="N218" s="26"/>
      <c r="O218" s="27"/>
      <c r="P218" s="26"/>
    </row>
    <row r="219" customFormat="false" ht="26.25" hidden="false" customHeight="true" outlineLevel="0" collapsed="false">
      <c r="E219" s="23"/>
      <c r="I219" s="24"/>
      <c r="M219" s="25"/>
      <c r="N219" s="26"/>
      <c r="O219" s="27"/>
      <c r="P219" s="26"/>
    </row>
    <row r="220" customFormat="false" ht="26.25" hidden="false" customHeight="true" outlineLevel="0" collapsed="false">
      <c r="E220" s="23"/>
      <c r="I220" s="24"/>
      <c r="M220" s="25"/>
      <c r="N220" s="26"/>
      <c r="O220" s="27"/>
      <c r="P220" s="26"/>
    </row>
    <row r="221" customFormat="false" ht="26.25" hidden="false" customHeight="true" outlineLevel="0" collapsed="false">
      <c r="E221" s="23"/>
      <c r="I221" s="24"/>
      <c r="M221" s="25"/>
      <c r="N221" s="26"/>
      <c r="O221" s="27"/>
      <c r="P221" s="26"/>
    </row>
    <row r="222" customFormat="false" ht="26.25" hidden="false" customHeight="true" outlineLevel="0" collapsed="false">
      <c r="E222" s="23"/>
      <c r="I222" s="24"/>
      <c r="M222" s="25"/>
      <c r="N222" s="26"/>
      <c r="O222" s="27"/>
      <c r="P222" s="26"/>
    </row>
    <row r="223" customFormat="false" ht="26.25" hidden="false" customHeight="true" outlineLevel="0" collapsed="false">
      <c r="E223" s="23"/>
      <c r="I223" s="24"/>
      <c r="M223" s="25"/>
      <c r="N223" s="26"/>
      <c r="O223" s="27"/>
      <c r="P223" s="26"/>
    </row>
    <row r="224" customFormat="false" ht="26.25" hidden="false" customHeight="true" outlineLevel="0" collapsed="false">
      <c r="E224" s="23"/>
      <c r="I224" s="24"/>
      <c r="M224" s="25"/>
      <c r="N224" s="26"/>
      <c r="O224" s="27"/>
      <c r="P224" s="26"/>
    </row>
    <row r="225" customFormat="false" ht="26.25" hidden="false" customHeight="true" outlineLevel="0" collapsed="false">
      <c r="E225" s="23"/>
      <c r="I225" s="24"/>
      <c r="M225" s="25"/>
      <c r="N225" s="26"/>
      <c r="O225" s="27"/>
      <c r="P225" s="26"/>
    </row>
    <row r="226" customFormat="false" ht="26.25" hidden="false" customHeight="true" outlineLevel="0" collapsed="false">
      <c r="E226" s="23"/>
      <c r="I226" s="24"/>
      <c r="M226" s="25"/>
      <c r="N226" s="26"/>
      <c r="O226" s="27"/>
      <c r="P226" s="26"/>
    </row>
    <row r="227" customFormat="false" ht="26.25" hidden="false" customHeight="true" outlineLevel="0" collapsed="false">
      <c r="E227" s="23"/>
      <c r="I227" s="24"/>
      <c r="M227" s="25"/>
      <c r="N227" s="26"/>
      <c r="O227" s="27"/>
      <c r="P227" s="26"/>
    </row>
    <row r="228" customFormat="false" ht="26.25" hidden="false" customHeight="true" outlineLevel="0" collapsed="false">
      <c r="E228" s="23"/>
      <c r="I228" s="24"/>
      <c r="M228" s="25"/>
      <c r="N228" s="26"/>
      <c r="O228" s="27"/>
      <c r="P228" s="26"/>
    </row>
    <row r="229" customFormat="false" ht="26.25" hidden="false" customHeight="true" outlineLevel="0" collapsed="false">
      <c r="E229" s="23"/>
      <c r="I229" s="24"/>
      <c r="M229" s="25"/>
      <c r="N229" s="26"/>
      <c r="O229" s="27"/>
      <c r="P229" s="26"/>
    </row>
    <row r="230" customFormat="false" ht="26.25" hidden="false" customHeight="true" outlineLevel="0" collapsed="false">
      <c r="E230" s="23"/>
      <c r="I230" s="24"/>
      <c r="M230" s="25"/>
      <c r="N230" s="26"/>
      <c r="O230" s="27"/>
      <c r="P230" s="26"/>
    </row>
    <row r="231" customFormat="false" ht="26.25" hidden="false" customHeight="true" outlineLevel="0" collapsed="false">
      <c r="E231" s="23"/>
      <c r="I231" s="24"/>
      <c r="M231" s="25"/>
      <c r="N231" s="26"/>
      <c r="O231" s="27"/>
      <c r="P231" s="26"/>
    </row>
    <row r="232" customFormat="false" ht="26.25" hidden="false" customHeight="true" outlineLevel="0" collapsed="false">
      <c r="E232" s="23"/>
      <c r="I232" s="24"/>
      <c r="M232" s="25"/>
      <c r="N232" s="26"/>
      <c r="O232" s="27"/>
      <c r="P232" s="26"/>
    </row>
    <row r="233" customFormat="false" ht="26.25" hidden="false" customHeight="true" outlineLevel="0" collapsed="false">
      <c r="E233" s="23"/>
      <c r="I233" s="24"/>
      <c r="M233" s="25"/>
      <c r="N233" s="26"/>
      <c r="O233" s="27"/>
      <c r="P233" s="26"/>
    </row>
    <row r="234" customFormat="false" ht="26.25" hidden="false" customHeight="true" outlineLevel="0" collapsed="false">
      <c r="E234" s="23"/>
      <c r="I234" s="24"/>
      <c r="M234" s="25"/>
      <c r="N234" s="26"/>
      <c r="O234" s="27"/>
      <c r="P234" s="26"/>
    </row>
    <row r="235" customFormat="false" ht="26.25" hidden="false" customHeight="true" outlineLevel="0" collapsed="false">
      <c r="E235" s="23"/>
      <c r="I235" s="24"/>
      <c r="M235" s="25"/>
      <c r="N235" s="26"/>
      <c r="O235" s="27"/>
      <c r="P235" s="26"/>
    </row>
    <row r="236" customFormat="false" ht="26.25" hidden="false" customHeight="true" outlineLevel="0" collapsed="false">
      <c r="E236" s="23"/>
      <c r="I236" s="24"/>
      <c r="M236" s="25"/>
      <c r="N236" s="26"/>
      <c r="O236" s="27"/>
      <c r="P236" s="26"/>
    </row>
    <row r="237" customFormat="false" ht="26.25" hidden="false" customHeight="true" outlineLevel="0" collapsed="false">
      <c r="E237" s="23"/>
      <c r="I237" s="24"/>
      <c r="M237" s="25"/>
      <c r="N237" s="26"/>
      <c r="O237" s="27"/>
      <c r="P237" s="26"/>
    </row>
    <row r="238" customFormat="false" ht="26.25" hidden="false" customHeight="true" outlineLevel="0" collapsed="false">
      <c r="E238" s="23"/>
      <c r="I238" s="24"/>
      <c r="M238" s="25"/>
      <c r="N238" s="26"/>
      <c r="O238" s="27"/>
      <c r="P238" s="26"/>
    </row>
    <row r="239" customFormat="false" ht="26.25" hidden="false" customHeight="true" outlineLevel="0" collapsed="false">
      <c r="E239" s="23"/>
      <c r="I239" s="24"/>
      <c r="M239" s="25"/>
      <c r="N239" s="26"/>
      <c r="O239" s="27"/>
      <c r="P239" s="26"/>
    </row>
    <row r="240" customFormat="false" ht="26.25" hidden="false" customHeight="true" outlineLevel="0" collapsed="false">
      <c r="E240" s="23"/>
      <c r="I240" s="24"/>
      <c r="M240" s="25"/>
      <c r="N240" s="26"/>
      <c r="O240" s="27"/>
      <c r="P240" s="26"/>
    </row>
    <row r="241" customFormat="false" ht="26.25" hidden="false" customHeight="true" outlineLevel="0" collapsed="false">
      <c r="E241" s="23"/>
      <c r="I241" s="24"/>
      <c r="M241" s="25"/>
      <c r="N241" s="26"/>
      <c r="O241" s="27"/>
      <c r="P241" s="26"/>
    </row>
    <row r="242" customFormat="false" ht="26.25" hidden="false" customHeight="true" outlineLevel="0" collapsed="false">
      <c r="E242" s="23"/>
      <c r="I242" s="24"/>
      <c r="M242" s="25"/>
      <c r="N242" s="26"/>
      <c r="O242" s="27"/>
      <c r="P242" s="26"/>
    </row>
    <row r="243" customFormat="false" ht="26.25" hidden="false" customHeight="true" outlineLevel="0" collapsed="false">
      <c r="E243" s="23"/>
      <c r="I243" s="24"/>
      <c r="M243" s="25"/>
      <c r="N243" s="26"/>
      <c r="O243" s="27"/>
      <c r="P243" s="26"/>
    </row>
    <row r="244" customFormat="false" ht="26.25" hidden="false" customHeight="true" outlineLevel="0" collapsed="false">
      <c r="E244" s="23"/>
      <c r="I244" s="24"/>
      <c r="M244" s="25"/>
      <c r="N244" s="26"/>
      <c r="O244" s="27"/>
      <c r="P244" s="26"/>
    </row>
    <row r="245" customFormat="false" ht="26.25" hidden="false" customHeight="true" outlineLevel="0" collapsed="false">
      <c r="E245" s="23"/>
      <c r="I245" s="24"/>
      <c r="M245" s="25"/>
      <c r="N245" s="26"/>
      <c r="O245" s="27"/>
      <c r="P245" s="26"/>
    </row>
    <row r="246" customFormat="false" ht="26.25" hidden="false" customHeight="true" outlineLevel="0" collapsed="false">
      <c r="E246" s="23"/>
      <c r="I246" s="24"/>
      <c r="M246" s="25"/>
      <c r="N246" s="26"/>
      <c r="O246" s="27"/>
      <c r="P246" s="26"/>
    </row>
    <row r="247" customFormat="false" ht="26.25" hidden="false" customHeight="true" outlineLevel="0" collapsed="false">
      <c r="E247" s="23"/>
      <c r="I247" s="24"/>
      <c r="M247" s="25"/>
      <c r="N247" s="26"/>
      <c r="O247" s="27"/>
      <c r="P247" s="26"/>
    </row>
    <row r="248" customFormat="false" ht="26.25" hidden="false" customHeight="true" outlineLevel="0" collapsed="false">
      <c r="E248" s="23"/>
      <c r="I248" s="24"/>
      <c r="M248" s="25"/>
      <c r="N248" s="26"/>
      <c r="O248" s="27"/>
      <c r="P248" s="26"/>
    </row>
    <row r="249" customFormat="false" ht="26.25" hidden="false" customHeight="true" outlineLevel="0" collapsed="false">
      <c r="E249" s="23"/>
      <c r="I249" s="24"/>
      <c r="M249" s="25"/>
      <c r="N249" s="26"/>
      <c r="O249" s="27"/>
      <c r="P249" s="26"/>
    </row>
    <row r="250" customFormat="false" ht="26.25" hidden="false" customHeight="true" outlineLevel="0" collapsed="false">
      <c r="E250" s="23"/>
      <c r="I250" s="24"/>
      <c r="M250" s="25"/>
      <c r="N250" s="26"/>
      <c r="O250" s="27"/>
      <c r="P250" s="26"/>
    </row>
    <row r="251" customFormat="false" ht="26.25" hidden="false" customHeight="true" outlineLevel="0" collapsed="false">
      <c r="E251" s="23"/>
      <c r="I251" s="24"/>
      <c r="M251" s="25"/>
      <c r="N251" s="26"/>
      <c r="O251" s="27"/>
      <c r="P251" s="26"/>
    </row>
    <row r="252" customFormat="false" ht="26.25" hidden="false" customHeight="true" outlineLevel="0" collapsed="false">
      <c r="E252" s="23"/>
      <c r="I252" s="24"/>
      <c r="M252" s="25"/>
      <c r="N252" s="26"/>
      <c r="O252" s="27"/>
      <c r="P252" s="26"/>
    </row>
    <row r="253" customFormat="false" ht="26.25" hidden="false" customHeight="true" outlineLevel="0" collapsed="false">
      <c r="E253" s="23"/>
      <c r="I253" s="24"/>
      <c r="M253" s="25"/>
      <c r="N253" s="26"/>
      <c r="O253" s="27"/>
      <c r="P253" s="26"/>
    </row>
    <row r="254" customFormat="false" ht="26.25" hidden="false" customHeight="true" outlineLevel="0" collapsed="false">
      <c r="E254" s="23"/>
      <c r="I254" s="24"/>
      <c r="M254" s="25"/>
      <c r="N254" s="26"/>
      <c r="O254" s="27"/>
      <c r="P254" s="26"/>
    </row>
    <row r="255" customFormat="false" ht="26.25" hidden="false" customHeight="true" outlineLevel="0" collapsed="false">
      <c r="E255" s="23"/>
      <c r="I255" s="24"/>
      <c r="M255" s="25"/>
      <c r="N255" s="26"/>
      <c r="O255" s="27"/>
      <c r="P255" s="26"/>
    </row>
    <row r="256" customFormat="false" ht="26.25" hidden="false" customHeight="true" outlineLevel="0" collapsed="false">
      <c r="E256" s="23"/>
      <c r="I256" s="24"/>
      <c r="M256" s="25"/>
      <c r="N256" s="26"/>
      <c r="O256" s="27"/>
      <c r="P256" s="26"/>
    </row>
    <row r="257" customFormat="false" ht="26.25" hidden="false" customHeight="true" outlineLevel="0" collapsed="false">
      <c r="E257" s="23"/>
      <c r="I257" s="24"/>
      <c r="M257" s="25"/>
      <c r="N257" s="26"/>
      <c r="O257" s="27"/>
      <c r="P257" s="26"/>
    </row>
    <row r="258" customFormat="false" ht="26.25" hidden="false" customHeight="true" outlineLevel="0" collapsed="false">
      <c r="E258" s="23"/>
      <c r="I258" s="24"/>
      <c r="M258" s="25"/>
      <c r="N258" s="26"/>
      <c r="O258" s="27"/>
      <c r="P258" s="26"/>
    </row>
    <row r="259" customFormat="false" ht="26.25" hidden="false" customHeight="true" outlineLevel="0" collapsed="false">
      <c r="E259" s="23"/>
      <c r="I259" s="24"/>
      <c r="M259" s="25"/>
      <c r="N259" s="26"/>
      <c r="O259" s="27"/>
      <c r="P259" s="26"/>
    </row>
    <row r="260" customFormat="false" ht="26.25" hidden="false" customHeight="true" outlineLevel="0" collapsed="false">
      <c r="E260" s="23"/>
      <c r="I260" s="24"/>
      <c r="M260" s="25"/>
      <c r="N260" s="26"/>
      <c r="O260" s="27"/>
      <c r="P260" s="26"/>
    </row>
    <row r="261" customFormat="false" ht="26.25" hidden="false" customHeight="true" outlineLevel="0" collapsed="false">
      <c r="E261" s="23"/>
      <c r="I261" s="24"/>
      <c r="M261" s="25"/>
      <c r="N261" s="26"/>
      <c r="O261" s="27"/>
      <c r="P261" s="26"/>
    </row>
    <row r="262" customFormat="false" ht="26.25" hidden="false" customHeight="true" outlineLevel="0" collapsed="false">
      <c r="E262" s="23"/>
      <c r="I262" s="24"/>
      <c r="M262" s="25"/>
      <c r="N262" s="26"/>
      <c r="O262" s="27"/>
      <c r="P262" s="26"/>
    </row>
    <row r="263" customFormat="false" ht="26.25" hidden="false" customHeight="true" outlineLevel="0" collapsed="false">
      <c r="E263" s="23"/>
      <c r="I263" s="24"/>
      <c r="M263" s="25"/>
      <c r="N263" s="26"/>
      <c r="O263" s="27"/>
      <c r="P263" s="26"/>
    </row>
    <row r="264" customFormat="false" ht="26.25" hidden="false" customHeight="true" outlineLevel="0" collapsed="false">
      <c r="E264" s="23"/>
      <c r="I264" s="24"/>
      <c r="M264" s="25"/>
      <c r="N264" s="26"/>
      <c r="O264" s="27"/>
      <c r="P264" s="26"/>
    </row>
    <row r="265" customFormat="false" ht="26.25" hidden="false" customHeight="true" outlineLevel="0" collapsed="false">
      <c r="E265" s="23"/>
      <c r="I265" s="24"/>
      <c r="M265" s="25"/>
      <c r="N265" s="26"/>
      <c r="O265" s="27"/>
      <c r="P265" s="26"/>
    </row>
    <row r="266" customFormat="false" ht="26.25" hidden="false" customHeight="true" outlineLevel="0" collapsed="false">
      <c r="E266" s="23"/>
      <c r="I266" s="24"/>
      <c r="M266" s="25"/>
      <c r="N266" s="26"/>
      <c r="O266" s="27"/>
      <c r="P266" s="26"/>
    </row>
    <row r="267" customFormat="false" ht="26.25" hidden="false" customHeight="true" outlineLevel="0" collapsed="false">
      <c r="E267" s="23"/>
      <c r="I267" s="24"/>
      <c r="M267" s="25"/>
      <c r="N267" s="26"/>
      <c r="O267" s="27"/>
      <c r="P267" s="26"/>
    </row>
    <row r="268" customFormat="false" ht="26.25" hidden="false" customHeight="true" outlineLevel="0" collapsed="false">
      <c r="E268" s="23"/>
      <c r="I268" s="24"/>
      <c r="M268" s="25"/>
      <c r="N268" s="26"/>
      <c r="O268" s="27"/>
      <c r="P268" s="26"/>
    </row>
    <row r="269" customFormat="false" ht="26.25" hidden="false" customHeight="true" outlineLevel="0" collapsed="false">
      <c r="E269" s="23"/>
      <c r="I269" s="24"/>
      <c r="M269" s="25"/>
      <c r="N269" s="26"/>
      <c r="O269" s="27"/>
      <c r="P269" s="26"/>
    </row>
    <row r="270" customFormat="false" ht="26.25" hidden="false" customHeight="true" outlineLevel="0" collapsed="false">
      <c r="E270" s="23"/>
      <c r="I270" s="24"/>
      <c r="M270" s="25"/>
      <c r="N270" s="26"/>
      <c r="O270" s="27"/>
      <c r="P270" s="26"/>
    </row>
    <row r="271" customFormat="false" ht="26.25" hidden="false" customHeight="true" outlineLevel="0" collapsed="false">
      <c r="E271" s="23"/>
      <c r="I271" s="24"/>
      <c r="M271" s="25"/>
      <c r="N271" s="26"/>
      <c r="O271" s="27"/>
      <c r="P271" s="26"/>
    </row>
    <row r="272" customFormat="false" ht="26.25" hidden="false" customHeight="true" outlineLevel="0" collapsed="false">
      <c r="E272" s="23"/>
      <c r="I272" s="24"/>
      <c r="M272" s="25"/>
      <c r="N272" s="26"/>
      <c r="O272" s="27"/>
      <c r="P272" s="26"/>
    </row>
    <row r="273" customFormat="false" ht="26.25" hidden="false" customHeight="true" outlineLevel="0" collapsed="false">
      <c r="E273" s="23"/>
      <c r="I273" s="24"/>
      <c r="M273" s="25"/>
      <c r="N273" s="26"/>
      <c r="O273" s="27"/>
      <c r="P273" s="26"/>
    </row>
    <row r="274" customFormat="false" ht="26.25" hidden="false" customHeight="true" outlineLevel="0" collapsed="false">
      <c r="E274" s="23"/>
      <c r="I274" s="24"/>
      <c r="M274" s="25"/>
      <c r="N274" s="26"/>
      <c r="O274" s="27"/>
      <c r="P274" s="26"/>
    </row>
    <row r="275" customFormat="false" ht="26.25" hidden="false" customHeight="true" outlineLevel="0" collapsed="false">
      <c r="E275" s="23"/>
      <c r="I275" s="24"/>
      <c r="M275" s="25"/>
      <c r="N275" s="26"/>
      <c r="O275" s="27"/>
      <c r="P275" s="26"/>
    </row>
    <row r="276" customFormat="false" ht="26.25" hidden="false" customHeight="true" outlineLevel="0" collapsed="false">
      <c r="E276" s="23"/>
      <c r="I276" s="24"/>
      <c r="M276" s="25"/>
      <c r="N276" s="26"/>
      <c r="O276" s="27"/>
      <c r="P276" s="26"/>
    </row>
    <row r="277" customFormat="false" ht="26.25" hidden="false" customHeight="true" outlineLevel="0" collapsed="false">
      <c r="E277" s="23"/>
      <c r="I277" s="24"/>
      <c r="M277" s="25"/>
      <c r="N277" s="26"/>
      <c r="O277" s="27"/>
      <c r="P277" s="26"/>
    </row>
    <row r="278" customFormat="false" ht="26.25" hidden="false" customHeight="true" outlineLevel="0" collapsed="false">
      <c r="E278" s="23"/>
      <c r="I278" s="24"/>
      <c r="M278" s="25"/>
      <c r="N278" s="26"/>
      <c r="O278" s="27"/>
      <c r="P278" s="26"/>
    </row>
    <row r="279" customFormat="false" ht="26.25" hidden="false" customHeight="true" outlineLevel="0" collapsed="false">
      <c r="E279" s="23"/>
      <c r="I279" s="24"/>
      <c r="M279" s="25"/>
      <c r="N279" s="26"/>
      <c r="O279" s="27"/>
      <c r="P279" s="26"/>
    </row>
    <row r="280" customFormat="false" ht="26.25" hidden="false" customHeight="true" outlineLevel="0" collapsed="false">
      <c r="E280" s="23"/>
      <c r="I280" s="24"/>
      <c r="M280" s="25"/>
      <c r="N280" s="26"/>
      <c r="O280" s="27"/>
      <c r="P280" s="26"/>
    </row>
    <row r="281" customFormat="false" ht="26.25" hidden="false" customHeight="true" outlineLevel="0" collapsed="false">
      <c r="E281" s="23"/>
      <c r="I281" s="24"/>
      <c r="M281" s="25"/>
      <c r="N281" s="26"/>
      <c r="O281" s="27"/>
      <c r="P281" s="26"/>
    </row>
    <row r="282" customFormat="false" ht="26.25" hidden="false" customHeight="true" outlineLevel="0" collapsed="false">
      <c r="E282" s="23"/>
      <c r="I282" s="24"/>
      <c r="M282" s="25"/>
      <c r="N282" s="26"/>
      <c r="O282" s="27"/>
      <c r="P282" s="26"/>
    </row>
    <row r="283" customFormat="false" ht="26.25" hidden="false" customHeight="true" outlineLevel="0" collapsed="false">
      <c r="E283" s="23"/>
      <c r="I283" s="24"/>
      <c r="M283" s="25"/>
      <c r="N283" s="26"/>
      <c r="O283" s="27"/>
      <c r="P283" s="26"/>
    </row>
    <row r="284" customFormat="false" ht="26.25" hidden="false" customHeight="true" outlineLevel="0" collapsed="false">
      <c r="E284" s="23"/>
      <c r="I284" s="24"/>
      <c r="M284" s="25"/>
      <c r="N284" s="26"/>
      <c r="O284" s="27"/>
      <c r="P284" s="26"/>
    </row>
    <row r="285" customFormat="false" ht="26.25" hidden="false" customHeight="true" outlineLevel="0" collapsed="false">
      <c r="E285" s="23"/>
      <c r="I285" s="24"/>
      <c r="M285" s="25"/>
      <c r="N285" s="26"/>
      <c r="O285" s="27"/>
      <c r="P285" s="26"/>
    </row>
    <row r="286" customFormat="false" ht="26.25" hidden="false" customHeight="true" outlineLevel="0" collapsed="false">
      <c r="E286" s="23"/>
      <c r="I286" s="24"/>
      <c r="M286" s="25"/>
      <c r="N286" s="26"/>
      <c r="O286" s="27"/>
      <c r="P286" s="26"/>
    </row>
    <row r="287" customFormat="false" ht="26.25" hidden="false" customHeight="true" outlineLevel="0" collapsed="false">
      <c r="E287" s="23"/>
      <c r="I287" s="24"/>
      <c r="M287" s="25"/>
      <c r="N287" s="26"/>
      <c r="O287" s="27"/>
      <c r="P287" s="26"/>
    </row>
    <row r="288" customFormat="false" ht="26.25" hidden="false" customHeight="true" outlineLevel="0" collapsed="false">
      <c r="E288" s="23"/>
      <c r="I288" s="24"/>
      <c r="M288" s="25"/>
      <c r="N288" s="26"/>
      <c r="O288" s="27"/>
      <c r="P288" s="26"/>
    </row>
    <row r="289" customFormat="false" ht="26.25" hidden="false" customHeight="true" outlineLevel="0" collapsed="false">
      <c r="E289" s="23"/>
      <c r="I289" s="24"/>
      <c r="M289" s="25"/>
      <c r="N289" s="26"/>
      <c r="O289" s="27"/>
      <c r="P289" s="26"/>
    </row>
    <row r="290" customFormat="false" ht="26.25" hidden="false" customHeight="true" outlineLevel="0" collapsed="false">
      <c r="E290" s="23"/>
      <c r="I290" s="24"/>
      <c r="M290" s="25"/>
      <c r="N290" s="26"/>
      <c r="O290" s="27"/>
      <c r="P290" s="26"/>
    </row>
    <row r="291" customFormat="false" ht="26.25" hidden="false" customHeight="true" outlineLevel="0" collapsed="false">
      <c r="E291" s="23"/>
      <c r="I291" s="24"/>
      <c r="M291" s="25"/>
      <c r="N291" s="26"/>
      <c r="O291" s="27"/>
      <c r="P291" s="26"/>
    </row>
    <row r="292" customFormat="false" ht="26.25" hidden="false" customHeight="true" outlineLevel="0" collapsed="false">
      <c r="E292" s="23"/>
      <c r="I292" s="24"/>
      <c r="M292" s="25"/>
      <c r="N292" s="26"/>
      <c r="O292" s="27"/>
      <c r="P292" s="26"/>
    </row>
    <row r="293" customFormat="false" ht="26.25" hidden="false" customHeight="true" outlineLevel="0" collapsed="false">
      <c r="E293" s="23"/>
      <c r="I293" s="24"/>
      <c r="M293" s="25"/>
      <c r="N293" s="26"/>
      <c r="O293" s="27"/>
      <c r="P293" s="26"/>
    </row>
    <row r="294" customFormat="false" ht="26.25" hidden="false" customHeight="true" outlineLevel="0" collapsed="false">
      <c r="E294" s="23"/>
      <c r="I294" s="24"/>
      <c r="M294" s="25"/>
      <c r="N294" s="26"/>
      <c r="O294" s="27"/>
      <c r="P294" s="26"/>
    </row>
    <row r="295" customFormat="false" ht="26.25" hidden="false" customHeight="true" outlineLevel="0" collapsed="false">
      <c r="E295" s="23"/>
      <c r="I295" s="24"/>
      <c r="M295" s="25"/>
      <c r="N295" s="26"/>
      <c r="O295" s="27"/>
      <c r="P295" s="26"/>
    </row>
    <row r="296" customFormat="false" ht="26.25" hidden="false" customHeight="true" outlineLevel="0" collapsed="false">
      <c r="E296" s="23"/>
      <c r="I296" s="24"/>
      <c r="M296" s="25"/>
      <c r="N296" s="26"/>
      <c r="O296" s="27"/>
      <c r="P296" s="26"/>
    </row>
    <row r="297" customFormat="false" ht="26.25" hidden="false" customHeight="true" outlineLevel="0" collapsed="false">
      <c r="E297" s="23"/>
      <c r="I297" s="24"/>
      <c r="M297" s="25"/>
      <c r="N297" s="26"/>
      <c r="O297" s="27"/>
      <c r="P297" s="26"/>
    </row>
    <row r="298" customFormat="false" ht="26.25" hidden="false" customHeight="true" outlineLevel="0" collapsed="false">
      <c r="E298" s="23"/>
      <c r="I298" s="24"/>
      <c r="M298" s="25"/>
      <c r="N298" s="26"/>
      <c r="O298" s="27"/>
      <c r="P298" s="26"/>
    </row>
    <row r="299" customFormat="false" ht="26.25" hidden="false" customHeight="true" outlineLevel="0" collapsed="false">
      <c r="E299" s="23"/>
      <c r="I299" s="24"/>
      <c r="M299" s="25"/>
      <c r="N299" s="26"/>
      <c r="O299" s="27"/>
      <c r="P299" s="26"/>
    </row>
    <row r="300" customFormat="false" ht="26.25" hidden="false" customHeight="true" outlineLevel="0" collapsed="false">
      <c r="E300" s="23"/>
      <c r="I300" s="24"/>
      <c r="M300" s="25"/>
      <c r="N300" s="26"/>
      <c r="O300" s="27"/>
      <c r="P300" s="26"/>
    </row>
    <row r="301" customFormat="false" ht="26.25" hidden="false" customHeight="true" outlineLevel="0" collapsed="false">
      <c r="E301" s="23"/>
      <c r="I301" s="24"/>
      <c r="M301" s="25"/>
      <c r="N301" s="26"/>
      <c r="O301" s="27"/>
      <c r="P301" s="26"/>
    </row>
    <row r="302" customFormat="false" ht="26.25" hidden="false" customHeight="true" outlineLevel="0" collapsed="false">
      <c r="E302" s="23"/>
      <c r="I302" s="24"/>
      <c r="M302" s="25"/>
      <c r="N302" s="26"/>
      <c r="O302" s="27"/>
      <c r="P302" s="26"/>
    </row>
    <row r="303" customFormat="false" ht="26.25" hidden="false" customHeight="true" outlineLevel="0" collapsed="false">
      <c r="E303" s="23"/>
      <c r="I303" s="24"/>
      <c r="M303" s="25"/>
      <c r="N303" s="26"/>
      <c r="O303" s="27"/>
      <c r="P303" s="26"/>
    </row>
    <row r="304" customFormat="false" ht="26.25" hidden="false" customHeight="true" outlineLevel="0" collapsed="false">
      <c r="E304" s="23"/>
      <c r="I304" s="24"/>
      <c r="M304" s="25"/>
      <c r="N304" s="26"/>
      <c r="O304" s="27"/>
      <c r="P304" s="26"/>
    </row>
    <row r="305" customFormat="false" ht="26.25" hidden="false" customHeight="true" outlineLevel="0" collapsed="false">
      <c r="E305" s="23"/>
      <c r="I305" s="24"/>
      <c r="M305" s="25"/>
      <c r="N305" s="26"/>
      <c r="O305" s="27"/>
      <c r="P305" s="26"/>
    </row>
    <row r="306" customFormat="false" ht="26.25" hidden="false" customHeight="true" outlineLevel="0" collapsed="false">
      <c r="E306" s="23"/>
      <c r="I306" s="24"/>
      <c r="M306" s="25"/>
      <c r="N306" s="26"/>
      <c r="O306" s="27"/>
      <c r="P306" s="26"/>
    </row>
    <row r="307" customFormat="false" ht="26.25" hidden="false" customHeight="true" outlineLevel="0" collapsed="false">
      <c r="E307" s="23"/>
      <c r="I307" s="24"/>
      <c r="M307" s="25"/>
      <c r="N307" s="26"/>
      <c r="O307" s="27"/>
      <c r="P307" s="26"/>
    </row>
    <row r="308" customFormat="false" ht="26.25" hidden="false" customHeight="true" outlineLevel="0" collapsed="false">
      <c r="E308" s="23"/>
      <c r="I308" s="24"/>
      <c r="M308" s="25"/>
      <c r="N308" s="26"/>
      <c r="O308" s="27"/>
      <c r="P308" s="26"/>
    </row>
    <row r="309" customFormat="false" ht="26.25" hidden="false" customHeight="true" outlineLevel="0" collapsed="false">
      <c r="E309" s="23"/>
      <c r="I309" s="24"/>
      <c r="M309" s="25"/>
      <c r="N309" s="26"/>
      <c r="O309" s="27"/>
      <c r="P309" s="26"/>
    </row>
    <row r="310" customFormat="false" ht="26.25" hidden="false" customHeight="true" outlineLevel="0" collapsed="false">
      <c r="E310" s="23"/>
      <c r="I310" s="24"/>
      <c r="M310" s="25"/>
      <c r="N310" s="26"/>
      <c r="O310" s="27"/>
      <c r="P310" s="26"/>
    </row>
    <row r="311" customFormat="false" ht="26.25" hidden="false" customHeight="true" outlineLevel="0" collapsed="false">
      <c r="E311" s="23"/>
      <c r="I311" s="24"/>
      <c r="M311" s="25"/>
      <c r="N311" s="26"/>
      <c r="O311" s="27"/>
      <c r="P311" s="26"/>
    </row>
    <row r="312" customFormat="false" ht="26.25" hidden="false" customHeight="true" outlineLevel="0" collapsed="false">
      <c r="E312" s="23"/>
      <c r="I312" s="24"/>
      <c r="M312" s="25"/>
      <c r="N312" s="26"/>
      <c r="O312" s="27"/>
      <c r="P312" s="26"/>
    </row>
    <row r="313" customFormat="false" ht="26.25" hidden="false" customHeight="true" outlineLevel="0" collapsed="false">
      <c r="E313" s="23"/>
      <c r="I313" s="24"/>
      <c r="M313" s="25"/>
      <c r="N313" s="26"/>
      <c r="O313" s="27"/>
      <c r="P313" s="26"/>
    </row>
    <row r="314" customFormat="false" ht="26.25" hidden="false" customHeight="true" outlineLevel="0" collapsed="false">
      <c r="E314" s="23"/>
      <c r="I314" s="24"/>
      <c r="M314" s="25"/>
      <c r="N314" s="26"/>
      <c r="O314" s="27"/>
      <c r="P314" s="26"/>
    </row>
    <row r="315" customFormat="false" ht="26.25" hidden="false" customHeight="true" outlineLevel="0" collapsed="false">
      <c r="E315" s="23"/>
      <c r="I315" s="24"/>
      <c r="M315" s="25"/>
      <c r="N315" s="26"/>
      <c r="O315" s="27"/>
      <c r="P315" s="26"/>
    </row>
    <row r="316" customFormat="false" ht="26.25" hidden="false" customHeight="true" outlineLevel="0" collapsed="false">
      <c r="E316" s="23"/>
      <c r="I316" s="24"/>
      <c r="M316" s="25"/>
      <c r="N316" s="26"/>
      <c r="O316" s="27"/>
      <c r="P316" s="26"/>
    </row>
    <row r="317" customFormat="false" ht="26.25" hidden="false" customHeight="true" outlineLevel="0" collapsed="false">
      <c r="E317" s="23"/>
      <c r="I317" s="24"/>
      <c r="M317" s="25"/>
      <c r="N317" s="26"/>
      <c r="O317" s="27"/>
      <c r="P317" s="26"/>
    </row>
    <row r="318" customFormat="false" ht="26.25" hidden="false" customHeight="true" outlineLevel="0" collapsed="false">
      <c r="E318" s="23"/>
      <c r="I318" s="24"/>
      <c r="M318" s="25"/>
      <c r="N318" s="26"/>
      <c r="O318" s="27"/>
      <c r="P318" s="26"/>
    </row>
    <row r="319" customFormat="false" ht="26.25" hidden="false" customHeight="true" outlineLevel="0" collapsed="false">
      <c r="E319" s="23"/>
      <c r="I319" s="24"/>
      <c r="M319" s="25"/>
      <c r="N319" s="26"/>
      <c r="O319" s="27"/>
      <c r="P319" s="26"/>
    </row>
    <row r="320" customFormat="false" ht="26.25" hidden="false" customHeight="true" outlineLevel="0" collapsed="false">
      <c r="E320" s="23"/>
      <c r="I320" s="24"/>
      <c r="M320" s="25"/>
      <c r="N320" s="26"/>
      <c r="O320" s="27"/>
      <c r="P320" s="26"/>
    </row>
    <row r="321" customFormat="false" ht="26.25" hidden="false" customHeight="true" outlineLevel="0" collapsed="false">
      <c r="E321" s="23"/>
      <c r="I321" s="24"/>
      <c r="M321" s="25"/>
      <c r="N321" s="26"/>
      <c r="O321" s="27"/>
      <c r="P321" s="26"/>
    </row>
    <row r="322" customFormat="false" ht="26.25" hidden="false" customHeight="true" outlineLevel="0" collapsed="false">
      <c r="E322" s="23"/>
      <c r="I322" s="24"/>
      <c r="M322" s="25"/>
      <c r="N322" s="26"/>
      <c r="O322" s="27"/>
      <c r="P322" s="26"/>
    </row>
    <row r="323" customFormat="false" ht="26.25" hidden="false" customHeight="true" outlineLevel="0" collapsed="false">
      <c r="E323" s="23"/>
      <c r="I323" s="24"/>
      <c r="M323" s="25"/>
      <c r="N323" s="26"/>
      <c r="O323" s="27"/>
      <c r="P323" s="26"/>
    </row>
    <row r="324" customFormat="false" ht="26.25" hidden="false" customHeight="true" outlineLevel="0" collapsed="false">
      <c r="E324" s="23"/>
      <c r="I324" s="24"/>
      <c r="M324" s="25"/>
      <c r="N324" s="26"/>
      <c r="O324" s="27"/>
      <c r="P324" s="26"/>
    </row>
    <row r="325" customFormat="false" ht="26.25" hidden="false" customHeight="true" outlineLevel="0" collapsed="false">
      <c r="E325" s="23"/>
      <c r="I325" s="24"/>
      <c r="M325" s="25"/>
      <c r="N325" s="26"/>
      <c r="O325" s="27"/>
      <c r="P325" s="26"/>
    </row>
    <row r="326" customFormat="false" ht="26.25" hidden="false" customHeight="true" outlineLevel="0" collapsed="false">
      <c r="E326" s="23"/>
      <c r="I326" s="24"/>
      <c r="M326" s="25"/>
      <c r="N326" s="26"/>
      <c r="O326" s="27"/>
      <c r="P326" s="26"/>
    </row>
    <row r="327" customFormat="false" ht="26.25" hidden="false" customHeight="true" outlineLevel="0" collapsed="false">
      <c r="E327" s="23"/>
      <c r="I327" s="24"/>
      <c r="M327" s="25"/>
      <c r="N327" s="26"/>
      <c r="O327" s="27"/>
      <c r="P327" s="26"/>
    </row>
    <row r="328" customFormat="false" ht="26.25" hidden="false" customHeight="true" outlineLevel="0" collapsed="false">
      <c r="E328" s="23"/>
      <c r="I328" s="24"/>
      <c r="M328" s="25"/>
      <c r="N328" s="26"/>
      <c r="O328" s="27"/>
      <c r="P328" s="26"/>
    </row>
    <row r="329" customFormat="false" ht="26.25" hidden="false" customHeight="true" outlineLevel="0" collapsed="false">
      <c r="E329" s="23"/>
      <c r="I329" s="24"/>
      <c r="M329" s="25"/>
      <c r="N329" s="26"/>
      <c r="O329" s="27"/>
      <c r="P329" s="26"/>
    </row>
    <row r="330" customFormat="false" ht="26.25" hidden="false" customHeight="true" outlineLevel="0" collapsed="false">
      <c r="E330" s="23"/>
      <c r="I330" s="24"/>
      <c r="M330" s="25"/>
      <c r="N330" s="26"/>
      <c r="O330" s="27"/>
      <c r="P330" s="26"/>
    </row>
    <row r="331" customFormat="false" ht="26.25" hidden="false" customHeight="true" outlineLevel="0" collapsed="false">
      <c r="E331" s="23"/>
      <c r="I331" s="24"/>
      <c r="M331" s="25"/>
      <c r="N331" s="26"/>
      <c r="O331" s="27"/>
      <c r="P331" s="26"/>
    </row>
    <row r="332" customFormat="false" ht="26.25" hidden="false" customHeight="true" outlineLevel="0" collapsed="false">
      <c r="E332" s="23"/>
      <c r="I332" s="24"/>
      <c r="M332" s="25"/>
      <c r="N332" s="26"/>
      <c r="O332" s="27"/>
      <c r="P332" s="26"/>
    </row>
    <row r="333" customFormat="false" ht="26.25" hidden="false" customHeight="true" outlineLevel="0" collapsed="false">
      <c r="E333" s="23"/>
      <c r="I333" s="24"/>
      <c r="M333" s="25"/>
      <c r="N333" s="26"/>
      <c r="O333" s="27"/>
      <c r="P333" s="26"/>
    </row>
    <row r="334" customFormat="false" ht="26.25" hidden="false" customHeight="true" outlineLevel="0" collapsed="false">
      <c r="E334" s="23"/>
      <c r="I334" s="24"/>
      <c r="M334" s="25"/>
      <c r="N334" s="26"/>
      <c r="O334" s="27"/>
      <c r="P334" s="26"/>
    </row>
    <row r="335" customFormat="false" ht="26.25" hidden="false" customHeight="true" outlineLevel="0" collapsed="false">
      <c r="E335" s="23"/>
      <c r="I335" s="24"/>
      <c r="M335" s="25"/>
      <c r="N335" s="26"/>
      <c r="O335" s="27"/>
      <c r="P335" s="26"/>
    </row>
    <row r="336" customFormat="false" ht="26.25" hidden="false" customHeight="true" outlineLevel="0" collapsed="false">
      <c r="E336" s="23"/>
      <c r="I336" s="24"/>
      <c r="M336" s="25"/>
      <c r="N336" s="26"/>
      <c r="O336" s="27"/>
      <c r="P336" s="26"/>
    </row>
    <row r="337" customFormat="false" ht="26.25" hidden="false" customHeight="true" outlineLevel="0" collapsed="false">
      <c r="E337" s="23"/>
      <c r="I337" s="24"/>
      <c r="M337" s="25"/>
      <c r="N337" s="26"/>
      <c r="O337" s="27"/>
      <c r="P337" s="26"/>
    </row>
    <row r="338" customFormat="false" ht="26.25" hidden="false" customHeight="true" outlineLevel="0" collapsed="false">
      <c r="E338" s="23"/>
      <c r="I338" s="24"/>
      <c r="M338" s="25"/>
      <c r="N338" s="26"/>
      <c r="O338" s="27"/>
      <c r="P338" s="26"/>
    </row>
    <row r="339" customFormat="false" ht="26.25" hidden="false" customHeight="true" outlineLevel="0" collapsed="false">
      <c r="E339" s="23"/>
      <c r="I339" s="24"/>
      <c r="M339" s="25"/>
      <c r="N339" s="26"/>
      <c r="O339" s="27"/>
      <c r="P339" s="26"/>
    </row>
    <row r="340" customFormat="false" ht="26.25" hidden="false" customHeight="true" outlineLevel="0" collapsed="false">
      <c r="E340" s="23"/>
      <c r="I340" s="24"/>
      <c r="M340" s="25"/>
      <c r="N340" s="26"/>
      <c r="O340" s="27"/>
      <c r="P340" s="26"/>
    </row>
    <row r="341" customFormat="false" ht="26.25" hidden="false" customHeight="true" outlineLevel="0" collapsed="false">
      <c r="E341" s="23"/>
      <c r="I341" s="24"/>
      <c r="M341" s="25"/>
      <c r="N341" s="26"/>
      <c r="O341" s="27"/>
      <c r="P341" s="26"/>
    </row>
    <row r="342" customFormat="false" ht="26.25" hidden="false" customHeight="true" outlineLevel="0" collapsed="false">
      <c r="E342" s="23"/>
      <c r="I342" s="24"/>
      <c r="M342" s="25"/>
      <c r="N342" s="26"/>
      <c r="O342" s="27"/>
      <c r="P342" s="26"/>
    </row>
    <row r="343" customFormat="false" ht="26.25" hidden="false" customHeight="true" outlineLevel="0" collapsed="false">
      <c r="E343" s="23"/>
      <c r="I343" s="24"/>
      <c r="M343" s="25"/>
      <c r="N343" s="26"/>
      <c r="O343" s="27"/>
      <c r="P343" s="26"/>
    </row>
    <row r="344" customFormat="false" ht="26.25" hidden="false" customHeight="true" outlineLevel="0" collapsed="false">
      <c r="E344" s="23"/>
      <c r="I344" s="24"/>
      <c r="M344" s="25"/>
      <c r="N344" s="26"/>
      <c r="O344" s="27"/>
      <c r="P344" s="26"/>
    </row>
    <row r="345" customFormat="false" ht="26.25" hidden="false" customHeight="true" outlineLevel="0" collapsed="false">
      <c r="E345" s="23"/>
      <c r="I345" s="24"/>
      <c r="M345" s="25"/>
      <c r="N345" s="26"/>
      <c r="O345" s="27"/>
      <c r="P345" s="26"/>
    </row>
    <row r="346" customFormat="false" ht="26.25" hidden="false" customHeight="true" outlineLevel="0" collapsed="false">
      <c r="E346" s="23"/>
      <c r="I346" s="24"/>
      <c r="M346" s="25"/>
      <c r="N346" s="26"/>
      <c r="O346" s="27"/>
      <c r="P346" s="26"/>
    </row>
    <row r="347" customFormat="false" ht="26.25" hidden="false" customHeight="true" outlineLevel="0" collapsed="false">
      <c r="E347" s="23"/>
      <c r="I347" s="24"/>
      <c r="M347" s="25"/>
      <c r="N347" s="26"/>
      <c r="O347" s="27"/>
      <c r="P347" s="26"/>
    </row>
    <row r="348" customFormat="false" ht="26.25" hidden="false" customHeight="true" outlineLevel="0" collapsed="false">
      <c r="E348" s="23"/>
      <c r="I348" s="24"/>
      <c r="M348" s="25"/>
      <c r="N348" s="26"/>
      <c r="O348" s="27"/>
      <c r="P348" s="26"/>
    </row>
    <row r="349" customFormat="false" ht="26.25" hidden="false" customHeight="true" outlineLevel="0" collapsed="false">
      <c r="E349" s="23"/>
      <c r="I349" s="24"/>
      <c r="M349" s="25"/>
      <c r="N349" s="26"/>
      <c r="O349" s="27"/>
      <c r="P349" s="26"/>
    </row>
    <row r="350" customFormat="false" ht="26.25" hidden="false" customHeight="true" outlineLevel="0" collapsed="false">
      <c r="E350" s="23"/>
      <c r="I350" s="24"/>
      <c r="M350" s="25"/>
      <c r="N350" s="26"/>
      <c r="O350" s="27"/>
      <c r="P350" s="26"/>
    </row>
    <row r="351" customFormat="false" ht="26.25" hidden="false" customHeight="true" outlineLevel="0" collapsed="false">
      <c r="E351" s="23"/>
      <c r="I351" s="24"/>
      <c r="M351" s="25"/>
      <c r="N351" s="26"/>
      <c r="O351" s="27"/>
      <c r="P351" s="26"/>
    </row>
    <row r="352" customFormat="false" ht="26.25" hidden="false" customHeight="true" outlineLevel="0" collapsed="false">
      <c r="E352" s="23"/>
      <c r="I352" s="24"/>
      <c r="M352" s="25"/>
      <c r="N352" s="26"/>
      <c r="O352" s="27"/>
      <c r="P352" s="26"/>
    </row>
    <row r="353" customFormat="false" ht="26.25" hidden="false" customHeight="true" outlineLevel="0" collapsed="false">
      <c r="E353" s="23"/>
      <c r="I353" s="24"/>
      <c r="M353" s="25"/>
      <c r="N353" s="26"/>
      <c r="O353" s="27"/>
      <c r="P353" s="26"/>
    </row>
    <row r="354" customFormat="false" ht="26.25" hidden="false" customHeight="true" outlineLevel="0" collapsed="false">
      <c r="E354" s="23"/>
      <c r="I354" s="24"/>
      <c r="M354" s="25"/>
      <c r="N354" s="26"/>
      <c r="O354" s="27"/>
      <c r="P354" s="26"/>
    </row>
    <row r="355" customFormat="false" ht="26.25" hidden="false" customHeight="true" outlineLevel="0" collapsed="false">
      <c r="E355" s="23"/>
      <c r="I355" s="24"/>
      <c r="M355" s="25"/>
      <c r="N355" s="26"/>
      <c r="O355" s="27"/>
      <c r="P355" s="26"/>
    </row>
    <row r="356" customFormat="false" ht="26.25" hidden="false" customHeight="true" outlineLevel="0" collapsed="false">
      <c r="E356" s="23"/>
      <c r="I356" s="24"/>
      <c r="M356" s="25"/>
      <c r="N356" s="26"/>
      <c r="O356" s="27"/>
      <c r="P356" s="26"/>
    </row>
    <row r="357" customFormat="false" ht="26.25" hidden="false" customHeight="true" outlineLevel="0" collapsed="false">
      <c r="E357" s="23"/>
      <c r="I357" s="24"/>
      <c r="M357" s="25"/>
      <c r="N357" s="26"/>
      <c r="O357" s="27"/>
      <c r="P357" s="26"/>
    </row>
    <row r="358" customFormat="false" ht="26.25" hidden="false" customHeight="true" outlineLevel="0" collapsed="false">
      <c r="E358" s="23"/>
      <c r="I358" s="24"/>
      <c r="M358" s="25"/>
      <c r="N358" s="26"/>
      <c r="O358" s="27"/>
      <c r="P358" s="26"/>
    </row>
    <row r="359" customFormat="false" ht="26.25" hidden="false" customHeight="true" outlineLevel="0" collapsed="false">
      <c r="E359" s="23"/>
      <c r="I359" s="24"/>
      <c r="M359" s="25"/>
      <c r="N359" s="26"/>
      <c r="O359" s="27"/>
      <c r="P359" s="26"/>
    </row>
    <row r="360" customFormat="false" ht="26.25" hidden="false" customHeight="true" outlineLevel="0" collapsed="false">
      <c r="E360" s="23"/>
      <c r="I360" s="24"/>
      <c r="M360" s="25"/>
      <c r="N360" s="26"/>
      <c r="O360" s="27"/>
      <c r="P360" s="26"/>
    </row>
    <row r="361" customFormat="false" ht="26.25" hidden="false" customHeight="true" outlineLevel="0" collapsed="false">
      <c r="E361" s="23"/>
      <c r="I361" s="24"/>
      <c r="M361" s="25"/>
      <c r="N361" s="26"/>
      <c r="O361" s="27"/>
      <c r="P361" s="26"/>
    </row>
    <row r="362" customFormat="false" ht="26.25" hidden="false" customHeight="true" outlineLevel="0" collapsed="false">
      <c r="E362" s="23"/>
      <c r="I362" s="24"/>
      <c r="M362" s="25"/>
      <c r="N362" s="26"/>
      <c r="O362" s="27"/>
      <c r="P362" s="26"/>
    </row>
    <row r="363" customFormat="false" ht="26.25" hidden="false" customHeight="true" outlineLevel="0" collapsed="false">
      <c r="E363" s="23"/>
      <c r="I363" s="24"/>
      <c r="M363" s="25"/>
      <c r="N363" s="26"/>
      <c r="O363" s="27"/>
      <c r="P363" s="26"/>
    </row>
    <row r="364" customFormat="false" ht="26.25" hidden="false" customHeight="true" outlineLevel="0" collapsed="false">
      <c r="E364" s="23"/>
      <c r="I364" s="24"/>
      <c r="M364" s="25"/>
      <c r="N364" s="26"/>
      <c r="O364" s="27"/>
      <c r="P364" s="26"/>
    </row>
    <row r="365" customFormat="false" ht="26.25" hidden="false" customHeight="true" outlineLevel="0" collapsed="false">
      <c r="E365" s="23"/>
      <c r="I365" s="24"/>
      <c r="M365" s="25"/>
      <c r="N365" s="26"/>
      <c r="O365" s="27"/>
      <c r="P365" s="26"/>
    </row>
    <row r="366" customFormat="false" ht="26.25" hidden="false" customHeight="true" outlineLevel="0" collapsed="false">
      <c r="E366" s="23"/>
      <c r="I366" s="24"/>
      <c r="M366" s="25"/>
      <c r="N366" s="26"/>
      <c r="O366" s="27"/>
      <c r="P366" s="26"/>
    </row>
    <row r="367" customFormat="false" ht="26.25" hidden="false" customHeight="true" outlineLevel="0" collapsed="false">
      <c r="E367" s="23"/>
      <c r="I367" s="24"/>
      <c r="M367" s="25"/>
      <c r="N367" s="26"/>
      <c r="O367" s="27"/>
      <c r="P367" s="26"/>
    </row>
    <row r="368" customFormat="false" ht="26.25" hidden="false" customHeight="true" outlineLevel="0" collapsed="false">
      <c r="E368" s="23"/>
      <c r="I368" s="24"/>
      <c r="M368" s="25"/>
      <c r="N368" s="26"/>
      <c r="O368" s="27"/>
      <c r="P368" s="26"/>
    </row>
    <row r="369" customFormat="false" ht="26.25" hidden="false" customHeight="true" outlineLevel="0" collapsed="false">
      <c r="E369" s="23"/>
      <c r="I369" s="24"/>
      <c r="M369" s="25"/>
      <c r="N369" s="26"/>
      <c r="O369" s="27"/>
      <c r="P369" s="26"/>
    </row>
    <row r="370" customFormat="false" ht="26.25" hidden="false" customHeight="true" outlineLevel="0" collapsed="false">
      <c r="E370" s="23"/>
      <c r="I370" s="24"/>
      <c r="M370" s="25"/>
      <c r="N370" s="26"/>
      <c r="O370" s="27"/>
      <c r="P370" s="26"/>
    </row>
    <row r="371" customFormat="false" ht="26.25" hidden="false" customHeight="true" outlineLevel="0" collapsed="false">
      <c r="E371" s="23"/>
      <c r="I371" s="24"/>
      <c r="M371" s="25"/>
      <c r="N371" s="26"/>
      <c r="O371" s="27"/>
      <c r="P371" s="26"/>
    </row>
    <row r="372" customFormat="false" ht="26.25" hidden="false" customHeight="true" outlineLevel="0" collapsed="false">
      <c r="E372" s="23"/>
      <c r="I372" s="24"/>
      <c r="M372" s="25"/>
      <c r="N372" s="26"/>
      <c r="O372" s="27"/>
      <c r="P372" s="26"/>
    </row>
    <row r="373" customFormat="false" ht="26.25" hidden="false" customHeight="true" outlineLevel="0" collapsed="false">
      <c r="E373" s="23"/>
      <c r="I373" s="24"/>
      <c r="M373" s="25"/>
      <c r="N373" s="26"/>
      <c r="O373" s="27"/>
      <c r="P373" s="26"/>
    </row>
    <row r="374" customFormat="false" ht="26.25" hidden="false" customHeight="true" outlineLevel="0" collapsed="false">
      <c r="E374" s="23"/>
      <c r="I374" s="24"/>
      <c r="M374" s="25"/>
      <c r="N374" s="26"/>
      <c r="O374" s="27"/>
      <c r="P374" s="26"/>
    </row>
    <row r="375" customFormat="false" ht="26.25" hidden="false" customHeight="true" outlineLevel="0" collapsed="false">
      <c r="E375" s="23"/>
      <c r="I375" s="24"/>
      <c r="M375" s="25"/>
      <c r="N375" s="26"/>
      <c r="O375" s="27"/>
      <c r="P375" s="26"/>
    </row>
    <row r="376" customFormat="false" ht="26.25" hidden="false" customHeight="true" outlineLevel="0" collapsed="false">
      <c r="E376" s="23"/>
      <c r="I376" s="24"/>
      <c r="M376" s="25"/>
      <c r="N376" s="26"/>
      <c r="O376" s="27"/>
      <c r="P376" s="26"/>
    </row>
    <row r="377" customFormat="false" ht="26.25" hidden="false" customHeight="true" outlineLevel="0" collapsed="false">
      <c r="E377" s="23"/>
      <c r="I377" s="24"/>
      <c r="M377" s="25"/>
      <c r="N377" s="26"/>
      <c r="O377" s="27"/>
      <c r="P377" s="26"/>
    </row>
    <row r="378" customFormat="false" ht="26.25" hidden="false" customHeight="true" outlineLevel="0" collapsed="false">
      <c r="E378" s="23"/>
      <c r="I378" s="24"/>
      <c r="M378" s="25"/>
      <c r="N378" s="26"/>
      <c r="O378" s="27"/>
      <c r="P378" s="26"/>
    </row>
    <row r="379" customFormat="false" ht="26.25" hidden="false" customHeight="true" outlineLevel="0" collapsed="false">
      <c r="E379" s="23"/>
      <c r="I379" s="24"/>
      <c r="M379" s="25"/>
      <c r="N379" s="26"/>
      <c r="O379" s="27"/>
      <c r="P379" s="26"/>
    </row>
    <row r="380" customFormat="false" ht="26.25" hidden="false" customHeight="true" outlineLevel="0" collapsed="false">
      <c r="E380" s="23"/>
      <c r="I380" s="24"/>
      <c r="M380" s="25"/>
      <c r="N380" s="26"/>
      <c r="O380" s="27"/>
      <c r="P380" s="26"/>
    </row>
    <row r="381" customFormat="false" ht="26.25" hidden="false" customHeight="true" outlineLevel="0" collapsed="false">
      <c r="E381" s="23"/>
      <c r="I381" s="24"/>
      <c r="M381" s="25"/>
      <c r="N381" s="26"/>
      <c r="O381" s="27"/>
      <c r="P381" s="26"/>
    </row>
    <row r="382" customFormat="false" ht="26.25" hidden="false" customHeight="true" outlineLevel="0" collapsed="false">
      <c r="E382" s="23"/>
      <c r="I382" s="24"/>
      <c r="M382" s="25"/>
      <c r="N382" s="26"/>
      <c r="O382" s="27"/>
      <c r="P382" s="26"/>
    </row>
    <row r="383" customFormat="false" ht="26.25" hidden="false" customHeight="true" outlineLevel="0" collapsed="false">
      <c r="E383" s="23"/>
      <c r="I383" s="24"/>
      <c r="M383" s="25"/>
      <c r="N383" s="26"/>
      <c r="O383" s="27"/>
      <c r="P383" s="26"/>
    </row>
    <row r="384" customFormat="false" ht="26.25" hidden="false" customHeight="true" outlineLevel="0" collapsed="false">
      <c r="E384" s="23"/>
      <c r="I384" s="24"/>
      <c r="M384" s="25"/>
      <c r="N384" s="26"/>
      <c r="O384" s="27"/>
      <c r="P384" s="26"/>
    </row>
    <row r="385" customFormat="false" ht="26.25" hidden="false" customHeight="true" outlineLevel="0" collapsed="false">
      <c r="E385" s="23"/>
      <c r="I385" s="24"/>
      <c r="M385" s="25"/>
      <c r="N385" s="26"/>
      <c r="O385" s="27"/>
      <c r="P385" s="26"/>
    </row>
    <row r="386" customFormat="false" ht="26.25" hidden="false" customHeight="true" outlineLevel="0" collapsed="false">
      <c r="E386" s="23"/>
      <c r="I386" s="24"/>
      <c r="M386" s="25"/>
      <c r="N386" s="26"/>
      <c r="O386" s="27"/>
      <c r="P386" s="26"/>
    </row>
    <row r="387" customFormat="false" ht="26.25" hidden="false" customHeight="true" outlineLevel="0" collapsed="false">
      <c r="E387" s="23"/>
      <c r="I387" s="24"/>
      <c r="M387" s="25"/>
      <c r="N387" s="26"/>
      <c r="O387" s="27"/>
      <c r="P387" s="26"/>
    </row>
    <row r="388" customFormat="false" ht="26.25" hidden="false" customHeight="true" outlineLevel="0" collapsed="false">
      <c r="E388" s="23"/>
      <c r="I388" s="24"/>
      <c r="M388" s="25"/>
      <c r="N388" s="26"/>
      <c r="O388" s="27"/>
      <c r="P388" s="26"/>
    </row>
    <row r="389" customFormat="false" ht="26.25" hidden="false" customHeight="true" outlineLevel="0" collapsed="false">
      <c r="E389" s="23"/>
      <c r="I389" s="24"/>
      <c r="M389" s="25"/>
      <c r="N389" s="26"/>
      <c r="O389" s="27"/>
      <c r="P389" s="26"/>
    </row>
    <row r="390" customFormat="false" ht="26.25" hidden="false" customHeight="true" outlineLevel="0" collapsed="false">
      <c r="E390" s="23"/>
      <c r="I390" s="24"/>
      <c r="M390" s="25"/>
      <c r="N390" s="26"/>
      <c r="O390" s="27"/>
      <c r="P390" s="26"/>
    </row>
    <row r="391" customFormat="false" ht="26.25" hidden="false" customHeight="true" outlineLevel="0" collapsed="false">
      <c r="E391" s="23"/>
      <c r="I391" s="24"/>
      <c r="M391" s="25"/>
      <c r="N391" s="26"/>
      <c r="O391" s="27"/>
      <c r="P391" s="26"/>
    </row>
    <row r="392" customFormat="false" ht="26.25" hidden="false" customHeight="true" outlineLevel="0" collapsed="false">
      <c r="E392" s="23"/>
      <c r="I392" s="24"/>
      <c r="M392" s="25"/>
      <c r="N392" s="26"/>
      <c r="O392" s="27"/>
      <c r="P392" s="26"/>
    </row>
    <row r="393" customFormat="false" ht="26.25" hidden="false" customHeight="true" outlineLevel="0" collapsed="false">
      <c r="E393" s="23"/>
      <c r="I393" s="24"/>
      <c r="M393" s="25"/>
      <c r="N393" s="26"/>
      <c r="O393" s="27"/>
      <c r="P393" s="26"/>
    </row>
    <row r="394" customFormat="false" ht="26.25" hidden="false" customHeight="true" outlineLevel="0" collapsed="false">
      <c r="E394" s="23"/>
      <c r="I394" s="24"/>
      <c r="M394" s="25"/>
      <c r="N394" s="26"/>
      <c r="O394" s="27"/>
      <c r="P394" s="26"/>
    </row>
    <row r="395" customFormat="false" ht="26.25" hidden="false" customHeight="true" outlineLevel="0" collapsed="false">
      <c r="E395" s="23"/>
      <c r="I395" s="24"/>
      <c r="M395" s="25"/>
      <c r="N395" s="26"/>
      <c r="O395" s="27"/>
      <c r="P395" s="26"/>
    </row>
    <row r="396" customFormat="false" ht="26.25" hidden="false" customHeight="true" outlineLevel="0" collapsed="false">
      <c r="E396" s="23"/>
      <c r="I396" s="24"/>
      <c r="M396" s="25"/>
      <c r="N396" s="26"/>
      <c r="O396" s="27"/>
      <c r="P396" s="26"/>
    </row>
    <row r="397" customFormat="false" ht="26.25" hidden="false" customHeight="true" outlineLevel="0" collapsed="false">
      <c r="E397" s="23"/>
      <c r="I397" s="24"/>
      <c r="M397" s="25"/>
      <c r="N397" s="26"/>
      <c r="O397" s="27"/>
      <c r="P397" s="26"/>
    </row>
    <row r="398" customFormat="false" ht="26.25" hidden="false" customHeight="true" outlineLevel="0" collapsed="false">
      <c r="E398" s="23"/>
      <c r="I398" s="24"/>
      <c r="M398" s="25"/>
      <c r="N398" s="26"/>
      <c r="O398" s="27"/>
      <c r="P398" s="26"/>
    </row>
    <row r="399" customFormat="false" ht="26.25" hidden="false" customHeight="true" outlineLevel="0" collapsed="false">
      <c r="E399" s="23"/>
      <c r="I399" s="24"/>
      <c r="M399" s="25"/>
      <c r="N399" s="26"/>
      <c r="O399" s="27"/>
      <c r="P399" s="26"/>
    </row>
    <row r="400" customFormat="false" ht="26.25" hidden="false" customHeight="true" outlineLevel="0" collapsed="false">
      <c r="E400" s="23"/>
      <c r="I400" s="24"/>
      <c r="M400" s="25"/>
      <c r="N400" s="26"/>
      <c r="O400" s="27"/>
      <c r="P400" s="26"/>
    </row>
    <row r="401" customFormat="false" ht="26.25" hidden="false" customHeight="true" outlineLevel="0" collapsed="false">
      <c r="E401" s="23"/>
      <c r="I401" s="24"/>
      <c r="M401" s="25"/>
      <c r="N401" s="26"/>
      <c r="O401" s="27"/>
      <c r="P401" s="26"/>
    </row>
    <row r="402" customFormat="false" ht="26.25" hidden="false" customHeight="true" outlineLevel="0" collapsed="false">
      <c r="E402" s="23"/>
      <c r="I402" s="24"/>
      <c r="M402" s="25"/>
      <c r="N402" s="26"/>
      <c r="O402" s="27"/>
      <c r="P402" s="26"/>
    </row>
    <row r="403" customFormat="false" ht="26.25" hidden="false" customHeight="true" outlineLevel="0" collapsed="false">
      <c r="E403" s="23"/>
      <c r="I403" s="24"/>
      <c r="M403" s="25"/>
      <c r="N403" s="26"/>
      <c r="O403" s="27"/>
      <c r="P403" s="26"/>
    </row>
    <row r="404" customFormat="false" ht="26.25" hidden="false" customHeight="true" outlineLevel="0" collapsed="false">
      <c r="E404" s="23"/>
      <c r="I404" s="24"/>
      <c r="M404" s="25"/>
      <c r="N404" s="26"/>
      <c r="O404" s="27"/>
      <c r="P404" s="26"/>
    </row>
    <row r="405" customFormat="false" ht="26.25" hidden="false" customHeight="true" outlineLevel="0" collapsed="false">
      <c r="E405" s="23"/>
      <c r="I405" s="24"/>
      <c r="M405" s="25"/>
      <c r="N405" s="26"/>
      <c r="O405" s="27"/>
      <c r="P405" s="26"/>
    </row>
    <row r="406" customFormat="false" ht="26.25" hidden="false" customHeight="true" outlineLevel="0" collapsed="false">
      <c r="E406" s="23"/>
      <c r="I406" s="24"/>
      <c r="M406" s="25"/>
      <c r="N406" s="26"/>
      <c r="O406" s="27"/>
      <c r="P406" s="26"/>
    </row>
    <row r="407" customFormat="false" ht="26.25" hidden="false" customHeight="true" outlineLevel="0" collapsed="false">
      <c r="E407" s="23"/>
      <c r="I407" s="24"/>
      <c r="M407" s="25"/>
      <c r="N407" s="26"/>
      <c r="O407" s="27"/>
      <c r="P407" s="26"/>
    </row>
    <row r="408" customFormat="false" ht="26.25" hidden="false" customHeight="true" outlineLevel="0" collapsed="false">
      <c r="E408" s="23"/>
      <c r="I408" s="24"/>
      <c r="M408" s="25"/>
      <c r="N408" s="26"/>
      <c r="O408" s="27"/>
      <c r="P408" s="26"/>
    </row>
    <row r="409" customFormat="false" ht="26.25" hidden="false" customHeight="true" outlineLevel="0" collapsed="false">
      <c r="E409" s="23"/>
      <c r="I409" s="24"/>
      <c r="M409" s="25"/>
      <c r="N409" s="26"/>
      <c r="O409" s="27"/>
      <c r="P409" s="26"/>
    </row>
    <row r="410" customFormat="false" ht="26.25" hidden="false" customHeight="true" outlineLevel="0" collapsed="false">
      <c r="E410" s="23"/>
      <c r="I410" s="24"/>
      <c r="M410" s="25"/>
      <c r="N410" s="26"/>
      <c r="O410" s="27"/>
      <c r="P410" s="26"/>
    </row>
    <row r="411" customFormat="false" ht="26.25" hidden="false" customHeight="true" outlineLevel="0" collapsed="false">
      <c r="E411" s="23"/>
      <c r="I411" s="24"/>
      <c r="M411" s="25"/>
      <c r="N411" s="26"/>
      <c r="O411" s="27"/>
      <c r="P411" s="26"/>
    </row>
    <row r="412" customFormat="false" ht="26.25" hidden="false" customHeight="true" outlineLevel="0" collapsed="false">
      <c r="E412" s="23"/>
      <c r="I412" s="24"/>
      <c r="M412" s="25"/>
      <c r="N412" s="26"/>
      <c r="O412" s="27"/>
      <c r="P412" s="26"/>
    </row>
    <row r="413" customFormat="false" ht="26.25" hidden="false" customHeight="true" outlineLevel="0" collapsed="false">
      <c r="E413" s="23"/>
      <c r="I413" s="24"/>
      <c r="M413" s="25"/>
      <c r="N413" s="26"/>
      <c r="O413" s="27"/>
      <c r="P413" s="26"/>
    </row>
    <row r="414" customFormat="false" ht="26.25" hidden="false" customHeight="true" outlineLevel="0" collapsed="false">
      <c r="E414" s="23"/>
      <c r="I414" s="24"/>
      <c r="M414" s="25"/>
      <c r="N414" s="26"/>
      <c r="O414" s="27"/>
      <c r="P414" s="26"/>
    </row>
    <row r="415" customFormat="false" ht="26.25" hidden="false" customHeight="true" outlineLevel="0" collapsed="false">
      <c r="E415" s="23"/>
      <c r="I415" s="24"/>
      <c r="M415" s="25"/>
      <c r="N415" s="26"/>
      <c r="O415" s="27"/>
      <c r="P415" s="26"/>
    </row>
    <row r="416" customFormat="false" ht="26.25" hidden="false" customHeight="true" outlineLevel="0" collapsed="false">
      <c r="E416" s="23"/>
      <c r="I416" s="24"/>
      <c r="M416" s="25"/>
      <c r="N416" s="26"/>
      <c r="O416" s="27"/>
      <c r="P416" s="26"/>
    </row>
    <row r="417" customFormat="false" ht="26.25" hidden="false" customHeight="true" outlineLevel="0" collapsed="false">
      <c r="E417" s="23"/>
      <c r="I417" s="24"/>
      <c r="M417" s="25"/>
      <c r="N417" s="26"/>
      <c r="O417" s="27"/>
      <c r="P417" s="26"/>
    </row>
    <row r="418" customFormat="false" ht="26.25" hidden="false" customHeight="true" outlineLevel="0" collapsed="false">
      <c r="E418" s="23"/>
      <c r="I418" s="24"/>
      <c r="M418" s="25"/>
      <c r="N418" s="26"/>
      <c r="O418" s="27"/>
      <c r="P418" s="26"/>
    </row>
    <row r="419" customFormat="false" ht="26.25" hidden="false" customHeight="true" outlineLevel="0" collapsed="false">
      <c r="E419" s="23"/>
      <c r="I419" s="24"/>
      <c r="M419" s="25"/>
      <c r="N419" s="26"/>
      <c r="O419" s="27"/>
      <c r="P419" s="26"/>
    </row>
    <row r="420" customFormat="false" ht="26.25" hidden="false" customHeight="true" outlineLevel="0" collapsed="false">
      <c r="E420" s="23"/>
      <c r="I420" s="24"/>
      <c r="M420" s="25"/>
      <c r="N420" s="26"/>
      <c r="O420" s="27"/>
      <c r="P420" s="26"/>
    </row>
    <row r="421" customFormat="false" ht="26.25" hidden="false" customHeight="true" outlineLevel="0" collapsed="false">
      <c r="E421" s="23"/>
      <c r="I421" s="24"/>
      <c r="M421" s="25"/>
      <c r="N421" s="26"/>
      <c r="O421" s="27"/>
      <c r="P421" s="26"/>
    </row>
    <row r="422" customFormat="false" ht="26.25" hidden="false" customHeight="true" outlineLevel="0" collapsed="false">
      <c r="E422" s="23"/>
      <c r="I422" s="24"/>
      <c r="M422" s="25"/>
      <c r="N422" s="26"/>
      <c r="O422" s="27"/>
      <c r="P422" s="26"/>
    </row>
    <row r="423" customFormat="false" ht="26.25" hidden="false" customHeight="true" outlineLevel="0" collapsed="false">
      <c r="E423" s="23"/>
      <c r="I423" s="24"/>
      <c r="M423" s="25"/>
      <c r="N423" s="26"/>
      <c r="O423" s="27"/>
      <c r="P423" s="26"/>
    </row>
    <row r="424" customFormat="false" ht="26.25" hidden="false" customHeight="true" outlineLevel="0" collapsed="false">
      <c r="E424" s="23"/>
      <c r="I424" s="24"/>
      <c r="M424" s="25"/>
      <c r="N424" s="26"/>
      <c r="O424" s="27"/>
      <c r="P424" s="26"/>
    </row>
    <row r="425" customFormat="false" ht="26.25" hidden="false" customHeight="true" outlineLevel="0" collapsed="false">
      <c r="E425" s="23"/>
      <c r="I425" s="24"/>
      <c r="M425" s="25"/>
      <c r="N425" s="26"/>
      <c r="O425" s="27"/>
      <c r="P425" s="26"/>
    </row>
    <row r="426" customFormat="false" ht="26.25" hidden="false" customHeight="true" outlineLevel="0" collapsed="false">
      <c r="E426" s="23"/>
      <c r="I426" s="24"/>
      <c r="M426" s="25"/>
      <c r="N426" s="26"/>
      <c r="O426" s="27"/>
      <c r="P426" s="26"/>
    </row>
    <row r="427" customFormat="false" ht="26.25" hidden="false" customHeight="true" outlineLevel="0" collapsed="false">
      <c r="E427" s="23"/>
      <c r="I427" s="24"/>
      <c r="M427" s="25"/>
      <c r="N427" s="26"/>
      <c r="O427" s="27"/>
      <c r="P427" s="26"/>
    </row>
    <row r="428" customFormat="false" ht="26.25" hidden="false" customHeight="true" outlineLevel="0" collapsed="false">
      <c r="E428" s="23"/>
      <c r="I428" s="24"/>
      <c r="M428" s="25"/>
      <c r="N428" s="26"/>
      <c r="O428" s="27"/>
      <c r="P428" s="26"/>
    </row>
    <row r="429" customFormat="false" ht="26.25" hidden="false" customHeight="true" outlineLevel="0" collapsed="false">
      <c r="E429" s="23"/>
      <c r="I429" s="24"/>
      <c r="M429" s="25"/>
      <c r="N429" s="26"/>
      <c r="O429" s="27"/>
      <c r="P429" s="26"/>
    </row>
    <row r="430" customFormat="false" ht="26.25" hidden="false" customHeight="true" outlineLevel="0" collapsed="false">
      <c r="E430" s="23"/>
      <c r="I430" s="24"/>
      <c r="M430" s="25"/>
      <c r="N430" s="26"/>
      <c r="O430" s="27"/>
      <c r="P430" s="26"/>
    </row>
    <row r="431" customFormat="false" ht="26.25" hidden="false" customHeight="true" outlineLevel="0" collapsed="false">
      <c r="E431" s="23"/>
      <c r="I431" s="24"/>
      <c r="M431" s="25"/>
      <c r="N431" s="26"/>
      <c r="O431" s="27"/>
      <c r="P431" s="26"/>
    </row>
    <row r="432" customFormat="false" ht="26.25" hidden="false" customHeight="true" outlineLevel="0" collapsed="false">
      <c r="E432" s="23"/>
      <c r="I432" s="24"/>
      <c r="M432" s="25"/>
      <c r="N432" s="26"/>
      <c r="O432" s="27"/>
      <c r="P432" s="26"/>
    </row>
    <row r="433" customFormat="false" ht="26.25" hidden="false" customHeight="true" outlineLevel="0" collapsed="false">
      <c r="E433" s="23"/>
      <c r="I433" s="24"/>
      <c r="M433" s="25"/>
      <c r="N433" s="26"/>
      <c r="O433" s="27"/>
      <c r="P433" s="26"/>
    </row>
    <row r="434" customFormat="false" ht="26.25" hidden="false" customHeight="true" outlineLevel="0" collapsed="false">
      <c r="E434" s="23"/>
      <c r="I434" s="24"/>
      <c r="M434" s="25"/>
      <c r="N434" s="26"/>
      <c r="O434" s="27"/>
      <c r="P434" s="26"/>
    </row>
    <row r="435" customFormat="false" ht="26.25" hidden="false" customHeight="true" outlineLevel="0" collapsed="false">
      <c r="E435" s="23"/>
      <c r="I435" s="24"/>
      <c r="M435" s="25"/>
      <c r="N435" s="26"/>
      <c r="O435" s="27"/>
      <c r="P435" s="26"/>
    </row>
    <row r="436" customFormat="false" ht="26.25" hidden="false" customHeight="true" outlineLevel="0" collapsed="false">
      <c r="E436" s="23"/>
      <c r="I436" s="24"/>
      <c r="M436" s="25"/>
      <c r="N436" s="26"/>
      <c r="O436" s="27"/>
      <c r="P436" s="26"/>
    </row>
    <row r="437" customFormat="false" ht="26.25" hidden="false" customHeight="true" outlineLevel="0" collapsed="false">
      <c r="E437" s="23"/>
      <c r="I437" s="24"/>
      <c r="M437" s="25"/>
      <c r="N437" s="26"/>
      <c r="O437" s="27"/>
      <c r="P437" s="26"/>
    </row>
    <row r="438" customFormat="false" ht="26.25" hidden="false" customHeight="true" outlineLevel="0" collapsed="false">
      <c r="E438" s="23"/>
      <c r="I438" s="24"/>
      <c r="M438" s="25"/>
      <c r="N438" s="26"/>
      <c r="O438" s="27"/>
      <c r="P438" s="26"/>
    </row>
    <row r="439" customFormat="false" ht="26.25" hidden="false" customHeight="true" outlineLevel="0" collapsed="false">
      <c r="E439" s="23"/>
      <c r="I439" s="24"/>
      <c r="M439" s="25"/>
      <c r="N439" s="26"/>
      <c r="O439" s="27"/>
      <c r="P439" s="26"/>
    </row>
    <row r="440" customFormat="false" ht="26.25" hidden="false" customHeight="true" outlineLevel="0" collapsed="false">
      <c r="E440" s="23"/>
      <c r="I440" s="24"/>
      <c r="M440" s="25"/>
      <c r="N440" s="26"/>
      <c r="O440" s="27"/>
      <c r="P440" s="26"/>
    </row>
    <row r="441" customFormat="false" ht="26.25" hidden="false" customHeight="true" outlineLevel="0" collapsed="false">
      <c r="E441" s="23"/>
      <c r="I441" s="24"/>
      <c r="M441" s="25"/>
      <c r="N441" s="26"/>
      <c r="O441" s="27"/>
      <c r="P441" s="26"/>
    </row>
    <row r="442" customFormat="false" ht="26.25" hidden="false" customHeight="true" outlineLevel="0" collapsed="false">
      <c r="E442" s="23"/>
      <c r="I442" s="24"/>
      <c r="M442" s="25"/>
      <c r="N442" s="26"/>
      <c r="O442" s="27"/>
      <c r="P442" s="26"/>
    </row>
    <row r="443" customFormat="false" ht="26.25" hidden="false" customHeight="true" outlineLevel="0" collapsed="false">
      <c r="E443" s="23"/>
      <c r="I443" s="24"/>
      <c r="M443" s="25"/>
      <c r="N443" s="26"/>
      <c r="O443" s="27"/>
      <c r="P443" s="26"/>
    </row>
    <row r="444" customFormat="false" ht="26.25" hidden="false" customHeight="true" outlineLevel="0" collapsed="false">
      <c r="E444" s="23"/>
      <c r="I444" s="24"/>
      <c r="M444" s="25"/>
      <c r="N444" s="26"/>
      <c r="O444" s="27"/>
      <c r="P444" s="26"/>
    </row>
    <row r="445" customFormat="false" ht="26.25" hidden="false" customHeight="true" outlineLevel="0" collapsed="false">
      <c r="E445" s="23"/>
      <c r="I445" s="24"/>
      <c r="M445" s="25"/>
      <c r="N445" s="26"/>
      <c r="O445" s="27"/>
      <c r="P445" s="26"/>
    </row>
    <row r="446" customFormat="false" ht="26.25" hidden="false" customHeight="true" outlineLevel="0" collapsed="false">
      <c r="E446" s="23"/>
      <c r="I446" s="24"/>
      <c r="M446" s="25"/>
      <c r="N446" s="26"/>
      <c r="O446" s="27"/>
      <c r="P446" s="26"/>
    </row>
    <row r="447" customFormat="false" ht="26.25" hidden="false" customHeight="true" outlineLevel="0" collapsed="false">
      <c r="E447" s="23"/>
      <c r="I447" s="24"/>
      <c r="M447" s="25"/>
      <c r="N447" s="26"/>
      <c r="O447" s="27"/>
      <c r="P447" s="26"/>
    </row>
    <row r="448" customFormat="false" ht="26.25" hidden="false" customHeight="true" outlineLevel="0" collapsed="false">
      <c r="E448" s="23"/>
      <c r="I448" s="24"/>
      <c r="M448" s="25"/>
      <c r="N448" s="26"/>
      <c r="O448" s="27"/>
      <c r="P448" s="26"/>
    </row>
    <row r="449" customFormat="false" ht="26.25" hidden="false" customHeight="true" outlineLevel="0" collapsed="false">
      <c r="E449" s="23"/>
      <c r="I449" s="24"/>
      <c r="M449" s="25"/>
      <c r="N449" s="26"/>
      <c r="O449" s="27"/>
      <c r="P449" s="26"/>
    </row>
    <row r="450" customFormat="false" ht="26.25" hidden="false" customHeight="true" outlineLevel="0" collapsed="false">
      <c r="E450" s="23"/>
      <c r="I450" s="24"/>
      <c r="M450" s="25"/>
      <c r="N450" s="26"/>
      <c r="O450" s="27"/>
      <c r="P450" s="26"/>
    </row>
    <row r="451" customFormat="false" ht="26.25" hidden="false" customHeight="true" outlineLevel="0" collapsed="false">
      <c r="E451" s="23"/>
      <c r="I451" s="24"/>
      <c r="M451" s="25"/>
      <c r="N451" s="26"/>
      <c r="O451" s="27"/>
      <c r="P451" s="26"/>
    </row>
    <row r="452" customFormat="false" ht="26.25" hidden="false" customHeight="true" outlineLevel="0" collapsed="false">
      <c r="E452" s="23"/>
      <c r="I452" s="24"/>
      <c r="M452" s="25"/>
      <c r="N452" s="26"/>
      <c r="O452" s="27"/>
      <c r="P452" s="26"/>
    </row>
    <row r="453" customFormat="false" ht="26.25" hidden="false" customHeight="true" outlineLevel="0" collapsed="false">
      <c r="E453" s="23"/>
      <c r="I453" s="24"/>
      <c r="M453" s="25"/>
      <c r="N453" s="26"/>
      <c r="O453" s="27"/>
      <c r="P453" s="26"/>
    </row>
    <row r="454" customFormat="false" ht="26.25" hidden="false" customHeight="true" outlineLevel="0" collapsed="false">
      <c r="E454" s="23"/>
      <c r="I454" s="24"/>
      <c r="M454" s="25"/>
      <c r="N454" s="26"/>
      <c r="O454" s="27"/>
      <c r="P454" s="26"/>
    </row>
    <row r="455" customFormat="false" ht="26.25" hidden="false" customHeight="true" outlineLevel="0" collapsed="false">
      <c r="E455" s="23"/>
      <c r="I455" s="24"/>
      <c r="M455" s="25"/>
      <c r="N455" s="26"/>
      <c r="O455" s="27"/>
      <c r="P455" s="26"/>
    </row>
    <row r="456" customFormat="false" ht="26.25" hidden="false" customHeight="true" outlineLevel="0" collapsed="false">
      <c r="E456" s="23"/>
      <c r="I456" s="24"/>
      <c r="M456" s="25"/>
      <c r="N456" s="26"/>
      <c r="O456" s="27"/>
      <c r="P456" s="26"/>
    </row>
    <row r="457" customFormat="false" ht="26.25" hidden="false" customHeight="true" outlineLevel="0" collapsed="false">
      <c r="E457" s="23"/>
      <c r="I457" s="24"/>
      <c r="M457" s="25"/>
      <c r="N457" s="26"/>
      <c r="O457" s="27"/>
      <c r="P457" s="26"/>
    </row>
    <row r="458" customFormat="false" ht="26.25" hidden="false" customHeight="true" outlineLevel="0" collapsed="false">
      <c r="E458" s="23"/>
      <c r="I458" s="24"/>
      <c r="M458" s="25"/>
      <c r="N458" s="26"/>
      <c r="O458" s="27"/>
      <c r="P458" s="26"/>
    </row>
    <row r="459" customFormat="false" ht="26.25" hidden="false" customHeight="true" outlineLevel="0" collapsed="false">
      <c r="E459" s="23"/>
      <c r="I459" s="24"/>
      <c r="M459" s="25"/>
      <c r="N459" s="26"/>
      <c r="O459" s="27"/>
      <c r="P459" s="26"/>
    </row>
    <row r="460" customFormat="false" ht="26.25" hidden="false" customHeight="true" outlineLevel="0" collapsed="false">
      <c r="E460" s="23"/>
      <c r="I460" s="24"/>
      <c r="M460" s="25"/>
      <c r="N460" s="26"/>
      <c r="O460" s="27"/>
      <c r="P460" s="26"/>
    </row>
    <row r="461" customFormat="false" ht="26.25" hidden="false" customHeight="true" outlineLevel="0" collapsed="false">
      <c r="E461" s="23"/>
      <c r="I461" s="24"/>
      <c r="M461" s="25"/>
      <c r="N461" s="26"/>
      <c r="O461" s="27"/>
      <c r="P461" s="26"/>
    </row>
    <row r="462" customFormat="false" ht="26.25" hidden="false" customHeight="true" outlineLevel="0" collapsed="false">
      <c r="E462" s="23"/>
      <c r="I462" s="24"/>
      <c r="M462" s="25"/>
      <c r="N462" s="26"/>
      <c r="O462" s="27"/>
      <c r="P462" s="26"/>
    </row>
    <row r="463" customFormat="false" ht="26.25" hidden="false" customHeight="true" outlineLevel="0" collapsed="false">
      <c r="E463" s="23"/>
      <c r="I463" s="24"/>
      <c r="M463" s="25"/>
      <c r="N463" s="26"/>
      <c r="O463" s="27"/>
      <c r="P463" s="26"/>
    </row>
    <row r="464" customFormat="false" ht="26.25" hidden="false" customHeight="true" outlineLevel="0" collapsed="false">
      <c r="E464" s="23"/>
      <c r="I464" s="24"/>
      <c r="M464" s="25"/>
      <c r="N464" s="26"/>
      <c r="O464" s="27"/>
      <c r="P464" s="26"/>
    </row>
    <row r="465" customFormat="false" ht="26.25" hidden="false" customHeight="true" outlineLevel="0" collapsed="false">
      <c r="E465" s="23"/>
      <c r="I465" s="24"/>
      <c r="M465" s="25"/>
      <c r="N465" s="26"/>
      <c r="O465" s="27"/>
      <c r="P465" s="26"/>
    </row>
    <row r="466" customFormat="false" ht="26.25" hidden="false" customHeight="true" outlineLevel="0" collapsed="false">
      <c r="E466" s="23"/>
      <c r="I466" s="24"/>
      <c r="M466" s="25"/>
      <c r="N466" s="26"/>
      <c r="O466" s="27"/>
      <c r="P466" s="26"/>
    </row>
    <row r="467" customFormat="false" ht="26.25" hidden="false" customHeight="true" outlineLevel="0" collapsed="false">
      <c r="E467" s="23"/>
      <c r="I467" s="24"/>
      <c r="M467" s="25"/>
      <c r="N467" s="26"/>
      <c r="O467" s="27"/>
      <c r="P467" s="26"/>
    </row>
    <row r="468" customFormat="false" ht="26.25" hidden="false" customHeight="true" outlineLevel="0" collapsed="false">
      <c r="E468" s="23"/>
      <c r="I468" s="24"/>
      <c r="M468" s="25"/>
      <c r="N468" s="26"/>
      <c r="O468" s="27"/>
      <c r="P468" s="26"/>
    </row>
    <row r="469" customFormat="false" ht="26.25" hidden="false" customHeight="true" outlineLevel="0" collapsed="false">
      <c r="E469" s="23"/>
      <c r="I469" s="24"/>
      <c r="M469" s="25"/>
      <c r="N469" s="26"/>
      <c r="O469" s="27"/>
      <c r="P469" s="26"/>
    </row>
    <row r="470" customFormat="false" ht="26.25" hidden="false" customHeight="true" outlineLevel="0" collapsed="false">
      <c r="E470" s="23"/>
      <c r="I470" s="24"/>
      <c r="M470" s="25"/>
      <c r="N470" s="26"/>
      <c r="O470" s="27"/>
      <c r="P470" s="26"/>
    </row>
    <row r="471" customFormat="false" ht="26.25" hidden="false" customHeight="true" outlineLevel="0" collapsed="false">
      <c r="E471" s="23"/>
      <c r="I471" s="24"/>
      <c r="M471" s="25"/>
      <c r="N471" s="26"/>
      <c r="O471" s="27"/>
      <c r="P471" s="26"/>
    </row>
    <row r="472" customFormat="false" ht="26.25" hidden="false" customHeight="true" outlineLevel="0" collapsed="false">
      <c r="E472" s="23"/>
      <c r="I472" s="24"/>
      <c r="M472" s="25"/>
      <c r="N472" s="26"/>
      <c r="O472" s="27"/>
      <c r="P472" s="26"/>
    </row>
    <row r="473" customFormat="false" ht="26.25" hidden="false" customHeight="true" outlineLevel="0" collapsed="false">
      <c r="E473" s="23"/>
      <c r="I473" s="24"/>
      <c r="M473" s="25"/>
      <c r="N473" s="26"/>
      <c r="O473" s="27"/>
      <c r="P473" s="26"/>
    </row>
    <row r="474" customFormat="false" ht="26.25" hidden="false" customHeight="true" outlineLevel="0" collapsed="false">
      <c r="E474" s="23"/>
      <c r="I474" s="24"/>
      <c r="M474" s="25"/>
      <c r="N474" s="26"/>
      <c r="O474" s="27"/>
      <c r="P474" s="26"/>
    </row>
    <row r="475" customFormat="false" ht="26.25" hidden="false" customHeight="true" outlineLevel="0" collapsed="false">
      <c r="E475" s="23"/>
      <c r="I475" s="24"/>
      <c r="M475" s="25"/>
      <c r="N475" s="26"/>
      <c r="O475" s="27"/>
      <c r="P475" s="26"/>
    </row>
    <row r="476" customFormat="false" ht="26.25" hidden="false" customHeight="true" outlineLevel="0" collapsed="false">
      <c r="E476" s="23"/>
      <c r="I476" s="24"/>
      <c r="M476" s="25"/>
      <c r="N476" s="26"/>
      <c r="O476" s="27"/>
      <c r="P476" s="26"/>
    </row>
    <row r="477" customFormat="false" ht="26.25" hidden="false" customHeight="true" outlineLevel="0" collapsed="false">
      <c r="E477" s="23"/>
      <c r="I477" s="24"/>
      <c r="M477" s="25"/>
      <c r="N477" s="26"/>
      <c r="O477" s="27"/>
      <c r="P477" s="26"/>
    </row>
    <row r="478" customFormat="false" ht="26.25" hidden="false" customHeight="true" outlineLevel="0" collapsed="false">
      <c r="E478" s="23"/>
      <c r="I478" s="24"/>
      <c r="M478" s="25"/>
      <c r="N478" s="26"/>
      <c r="O478" s="27"/>
      <c r="P478" s="26"/>
    </row>
    <row r="479" customFormat="false" ht="26.25" hidden="false" customHeight="true" outlineLevel="0" collapsed="false">
      <c r="E479" s="23"/>
      <c r="I479" s="24"/>
      <c r="M479" s="25"/>
      <c r="N479" s="26"/>
      <c r="O479" s="27"/>
      <c r="P479" s="26"/>
    </row>
    <row r="480" customFormat="false" ht="26.25" hidden="false" customHeight="true" outlineLevel="0" collapsed="false">
      <c r="E480" s="23"/>
      <c r="I480" s="24"/>
      <c r="M480" s="25"/>
      <c r="N480" s="26"/>
      <c r="O480" s="27"/>
      <c r="P480" s="26"/>
    </row>
    <row r="481" customFormat="false" ht="26.25" hidden="false" customHeight="true" outlineLevel="0" collapsed="false">
      <c r="E481" s="23"/>
      <c r="I481" s="24"/>
      <c r="M481" s="25"/>
      <c r="N481" s="26"/>
      <c r="O481" s="27"/>
      <c r="P481" s="26"/>
    </row>
    <row r="482" customFormat="false" ht="26.25" hidden="false" customHeight="true" outlineLevel="0" collapsed="false">
      <c r="E482" s="23"/>
      <c r="I482" s="24"/>
      <c r="M482" s="25"/>
      <c r="N482" s="26"/>
      <c r="O482" s="27"/>
      <c r="P482" s="26"/>
    </row>
    <row r="483" customFormat="false" ht="26.25" hidden="false" customHeight="true" outlineLevel="0" collapsed="false">
      <c r="E483" s="23"/>
      <c r="I483" s="24"/>
      <c r="M483" s="25"/>
      <c r="N483" s="26"/>
      <c r="O483" s="27"/>
      <c r="P483" s="26"/>
    </row>
    <row r="484" customFormat="false" ht="26.25" hidden="false" customHeight="true" outlineLevel="0" collapsed="false">
      <c r="E484" s="23"/>
      <c r="I484" s="24"/>
      <c r="M484" s="25"/>
      <c r="N484" s="26"/>
      <c r="O484" s="27"/>
      <c r="P484" s="26"/>
    </row>
    <row r="485" customFormat="false" ht="26.25" hidden="false" customHeight="true" outlineLevel="0" collapsed="false">
      <c r="E485" s="23"/>
      <c r="I485" s="24"/>
      <c r="M485" s="25"/>
      <c r="N485" s="26"/>
      <c r="O485" s="27"/>
      <c r="P485" s="26"/>
    </row>
    <row r="486" customFormat="false" ht="26.25" hidden="false" customHeight="true" outlineLevel="0" collapsed="false">
      <c r="E486" s="23"/>
      <c r="I486" s="24"/>
      <c r="M486" s="25"/>
      <c r="N486" s="26"/>
      <c r="O486" s="27"/>
      <c r="P486" s="26"/>
    </row>
    <row r="487" customFormat="false" ht="26.25" hidden="false" customHeight="true" outlineLevel="0" collapsed="false">
      <c r="E487" s="23"/>
      <c r="I487" s="24"/>
      <c r="M487" s="25"/>
      <c r="N487" s="26"/>
      <c r="O487" s="27"/>
      <c r="P487" s="26"/>
    </row>
    <row r="488" customFormat="false" ht="26.25" hidden="false" customHeight="true" outlineLevel="0" collapsed="false">
      <c r="E488" s="23"/>
      <c r="I488" s="24"/>
      <c r="M488" s="25"/>
      <c r="N488" s="26"/>
      <c r="O488" s="27"/>
      <c r="P488" s="26"/>
    </row>
    <row r="489" customFormat="false" ht="26.25" hidden="false" customHeight="true" outlineLevel="0" collapsed="false">
      <c r="E489" s="23"/>
      <c r="I489" s="24"/>
      <c r="M489" s="25"/>
      <c r="N489" s="26"/>
      <c r="O489" s="27"/>
      <c r="P489" s="26"/>
    </row>
    <row r="490" customFormat="false" ht="26.25" hidden="false" customHeight="true" outlineLevel="0" collapsed="false">
      <c r="E490" s="23"/>
      <c r="I490" s="24"/>
      <c r="M490" s="25"/>
      <c r="N490" s="26"/>
      <c r="O490" s="27"/>
      <c r="P490" s="26"/>
    </row>
    <row r="491" customFormat="false" ht="26.25" hidden="false" customHeight="true" outlineLevel="0" collapsed="false">
      <c r="E491" s="23"/>
      <c r="I491" s="24"/>
      <c r="M491" s="25"/>
      <c r="N491" s="26"/>
      <c r="O491" s="27"/>
      <c r="P491" s="26"/>
    </row>
    <row r="492" customFormat="false" ht="26.25" hidden="false" customHeight="true" outlineLevel="0" collapsed="false">
      <c r="E492" s="23"/>
      <c r="I492" s="24"/>
      <c r="M492" s="25"/>
      <c r="N492" s="26"/>
      <c r="O492" s="27"/>
      <c r="P492" s="26"/>
    </row>
    <row r="493" customFormat="false" ht="26.25" hidden="false" customHeight="true" outlineLevel="0" collapsed="false">
      <c r="E493" s="23"/>
      <c r="I493" s="24"/>
      <c r="M493" s="25"/>
      <c r="N493" s="26"/>
      <c r="O493" s="27"/>
      <c r="P493" s="26"/>
    </row>
    <row r="494" customFormat="false" ht="26.25" hidden="false" customHeight="true" outlineLevel="0" collapsed="false">
      <c r="E494" s="23"/>
      <c r="I494" s="24"/>
      <c r="M494" s="25"/>
      <c r="N494" s="26"/>
      <c r="O494" s="27"/>
      <c r="P494" s="26"/>
    </row>
    <row r="495" customFormat="false" ht="26.25" hidden="false" customHeight="true" outlineLevel="0" collapsed="false">
      <c r="E495" s="23"/>
      <c r="I495" s="24"/>
      <c r="M495" s="25"/>
      <c r="N495" s="26"/>
      <c r="O495" s="27"/>
      <c r="P495" s="26"/>
    </row>
    <row r="496" customFormat="false" ht="26.25" hidden="false" customHeight="true" outlineLevel="0" collapsed="false">
      <c r="E496" s="23"/>
      <c r="I496" s="24"/>
      <c r="M496" s="25"/>
      <c r="N496" s="26"/>
      <c r="O496" s="27"/>
      <c r="P496" s="26"/>
    </row>
    <row r="497" customFormat="false" ht="26.25" hidden="false" customHeight="true" outlineLevel="0" collapsed="false">
      <c r="E497" s="23"/>
      <c r="I497" s="24"/>
      <c r="M497" s="25"/>
      <c r="N497" s="26"/>
      <c r="O497" s="27"/>
      <c r="P497" s="26"/>
    </row>
    <row r="498" customFormat="false" ht="26.25" hidden="false" customHeight="true" outlineLevel="0" collapsed="false">
      <c r="E498" s="23"/>
      <c r="I498" s="24"/>
      <c r="M498" s="25"/>
      <c r="N498" s="26"/>
      <c r="O498" s="27"/>
      <c r="P498" s="26"/>
    </row>
    <row r="499" customFormat="false" ht="26.25" hidden="false" customHeight="true" outlineLevel="0" collapsed="false">
      <c r="E499" s="23"/>
      <c r="I499" s="24"/>
      <c r="M499" s="25"/>
      <c r="N499" s="26"/>
      <c r="O499" s="27"/>
      <c r="P499" s="26"/>
    </row>
    <row r="500" customFormat="false" ht="26.25" hidden="false" customHeight="true" outlineLevel="0" collapsed="false">
      <c r="E500" s="23"/>
      <c r="I500" s="24"/>
      <c r="M500" s="25"/>
      <c r="N500" s="26"/>
      <c r="O500" s="27"/>
      <c r="P500" s="26"/>
    </row>
    <row r="501" customFormat="false" ht="26.25" hidden="false" customHeight="true" outlineLevel="0" collapsed="false">
      <c r="E501" s="23"/>
      <c r="I501" s="24"/>
      <c r="M501" s="25"/>
      <c r="N501" s="26"/>
      <c r="O501" s="27"/>
      <c r="P501" s="26"/>
    </row>
    <row r="502" customFormat="false" ht="26.25" hidden="false" customHeight="true" outlineLevel="0" collapsed="false">
      <c r="E502" s="23"/>
      <c r="I502" s="24"/>
      <c r="M502" s="25"/>
      <c r="N502" s="26"/>
      <c r="O502" s="27"/>
      <c r="P502" s="26"/>
    </row>
    <row r="503" customFormat="false" ht="26.25" hidden="false" customHeight="true" outlineLevel="0" collapsed="false">
      <c r="E503" s="23"/>
      <c r="I503" s="24"/>
      <c r="M503" s="25"/>
      <c r="N503" s="26"/>
      <c r="O503" s="27"/>
      <c r="P503" s="26"/>
    </row>
    <row r="504" customFormat="false" ht="26.25" hidden="false" customHeight="true" outlineLevel="0" collapsed="false">
      <c r="E504" s="23"/>
      <c r="I504" s="24"/>
      <c r="M504" s="25"/>
      <c r="N504" s="26"/>
      <c r="O504" s="27"/>
      <c r="P504" s="26"/>
    </row>
    <row r="505" customFormat="false" ht="26.25" hidden="false" customHeight="true" outlineLevel="0" collapsed="false">
      <c r="E505" s="23"/>
      <c r="I505" s="24"/>
      <c r="M505" s="25"/>
      <c r="N505" s="26"/>
      <c r="O505" s="27"/>
      <c r="P505" s="26"/>
    </row>
    <row r="506" customFormat="false" ht="26.25" hidden="false" customHeight="true" outlineLevel="0" collapsed="false">
      <c r="E506" s="23"/>
      <c r="I506" s="24"/>
      <c r="M506" s="25"/>
      <c r="N506" s="26"/>
      <c r="O506" s="27"/>
      <c r="P506" s="26"/>
    </row>
    <row r="507" customFormat="false" ht="26.25" hidden="false" customHeight="true" outlineLevel="0" collapsed="false">
      <c r="E507" s="23"/>
      <c r="I507" s="24"/>
      <c r="M507" s="25"/>
      <c r="N507" s="26"/>
      <c r="O507" s="27"/>
      <c r="P507" s="26"/>
    </row>
    <row r="508" customFormat="false" ht="26.25" hidden="false" customHeight="true" outlineLevel="0" collapsed="false">
      <c r="E508" s="23"/>
      <c r="I508" s="24"/>
      <c r="M508" s="25"/>
      <c r="N508" s="26"/>
      <c r="O508" s="27"/>
      <c r="P508" s="26"/>
    </row>
    <row r="509" customFormat="false" ht="26.25" hidden="false" customHeight="true" outlineLevel="0" collapsed="false">
      <c r="E509" s="23"/>
      <c r="I509" s="24"/>
      <c r="M509" s="25"/>
      <c r="N509" s="26"/>
      <c r="O509" s="27"/>
      <c r="P509" s="26"/>
    </row>
    <row r="510" customFormat="false" ht="26.25" hidden="false" customHeight="true" outlineLevel="0" collapsed="false">
      <c r="E510" s="23"/>
      <c r="I510" s="24"/>
      <c r="M510" s="25"/>
      <c r="N510" s="26"/>
      <c r="O510" s="27"/>
      <c r="P510" s="26"/>
    </row>
    <row r="511" customFormat="false" ht="26.25" hidden="false" customHeight="true" outlineLevel="0" collapsed="false">
      <c r="E511" s="23"/>
      <c r="I511" s="24"/>
      <c r="M511" s="25"/>
      <c r="N511" s="26"/>
      <c r="O511" s="27"/>
      <c r="P511" s="26"/>
    </row>
    <row r="512" customFormat="false" ht="26.25" hidden="false" customHeight="true" outlineLevel="0" collapsed="false">
      <c r="E512" s="23"/>
      <c r="I512" s="24"/>
      <c r="M512" s="25"/>
      <c r="N512" s="26"/>
      <c r="O512" s="27"/>
      <c r="P512" s="26"/>
    </row>
    <row r="513" customFormat="false" ht="26.25" hidden="false" customHeight="true" outlineLevel="0" collapsed="false">
      <c r="E513" s="23"/>
      <c r="I513" s="24"/>
      <c r="M513" s="25"/>
      <c r="N513" s="26"/>
      <c r="O513" s="27"/>
      <c r="P513" s="26"/>
    </row>
    <row r="514" customFormat="false" ht="26.25" hidden="false" customHeight="true" outlineLevel="0" collapsed="false">
      <c r="E514" s="23"/>
      <c r="I514" s="24"/>
      <c r="M514" s="25"/>
      <c r="N514" s="26"/>
      <c r="O514" s="27"/>
      <c r="P514" s="26"/>
    </row>
    <row r="515" customFormat="false" ht="26.25" hidden="false" customHeight="true" outlineLevel="0" collapsed="false">
      <c r="E515" s="23"/>
      <c r="I515" s="24"/>
      <c r="M515" s="25"/>
      <c r="N515" s="26"/>
      <c r="O515" s="27"/>
      <c r="P515" s="26"/>
    </row>
    <row r="516" customFormat="false" ht="26.25" hidden="false" customHeight="true" outlineLevel="0" collapsed="false">
      <c r="E516" s="23"/>
      <c r="I516" s="24"/>
      <c r="M516" s="25"/>
      <c r="N516" s="26"/>
      <c r="O516" s="27"/>
      <c r="P516" s="26"/>
    </row>
    <row r="517" customFormat="false" ht="26.25" hidden="false" customHeight="true" outlineLevel="0" collapsed="false">
      <c r="E517" s="23"/>
      <c r="I517" s="24"/>
      <c r="M517" s="25"/>
      <c r="N517" s="26"/>
      <c r="O517" s="27"/>
      <c r="P517" s="26"/>
    </row>
    <row r="518" customFormat="false" ht="26.25" hidden="false" customHeight="true" outlineLevel="0" collapsed="false">
      <c r="E518" s="23"/>
      <c r="I518" s="24"/>
      <c r="M518" s="25"/>
      <c r="N518" s="26"/>
      <c r="O518" s="27"/>
      <c r="P518" s="26"/>
    </row>
    <row r="519" customFormat="false" ht="26.25" hidden="false" customHeight="true" outlineLevel="0" collapsed="false">
      <c r="E519" s="23"/>
      <c r="I519" s="24"/>
      <c r="M519" s="25"/>
      <c r="N519" s="26"/>
      <c r="O519" s="27"/>
      <c r="P519" s="26"/>
    </row>
    <row r="520" customFormat="false" ht="26.25" hidden="false" customHeight="true" outlineLevel="0" collapsed="false">
      <c r="E520" s="23"/>
      <c r="I520" s="24"/>
      <c r="M520" s="25"/>
      <c r="N520" s="26"/>
      <c r="O520" s="27"/>
      <c r="P520" s="26"/>
    </row>
    <row r="521" customFormat="false" ht="26.25" hidden="false" customHeight="true" outlineLevel="0" collapsed="false">
      <c r="E521" s="23"/>
      <c r="I521" s="24"/>
      <c r="M521" s="25"/>
      <c r="N521" s="26"/>
      <c r="O521" s="27"/>
      <c r="P521" s="26"/>
    </row>
    <row r="522" customFormat="false" ht="26.25" hidden="false" customHeight="true" outlineLevel="0" collapsed="false">
      <c r="E522" s="23"/>
      <c r="I522" s="24"/>
      <c r="M522" s="25"/>
      <c r="N522" s="26"/>
      <c r="O522" s="27"/>
      <c r="P522" s="26"/>
    </row>
    <row r="523" customFormat="false" ht="26.25" hidden="false" customHeight="true" outlineLevel="0" collapsed="false">
      <c r="E523" s="23"/>
      <c r="I523" s="24"/>
      <c r="M523" s="25"/>
      <c r="N523" s="26"/>
      <c r="O523" s="27"/>
      <c r="P523" s="26"/>
    </row>
    <row r="524" customFormat="false" ht="26.25" hidden="false" customHeight="true" outlineLevel="0" collapsed="false">
      <c r="E524" s="23"/>
      <c r="I524" s="24"/>
      <c r="M524" s="25"/>
      <c r="N524" s="26"/>
      <c r="O524" s="27"/>
      <c r="P524" s="26"/>
    </row>
    <row r="525" customFormat="false" ht="26.25" hidden="false" customHeight="true" outlineLevel="0" collapsed="false">
      <c r="E525" s="23"/>
      <c r="I525" s="24"/>
      <c r="M525" s="25"/>
      <c r="N525" s="26"/>
      <c r="O525" s="27"/>
      <c r="P525" s="26"/>
    </row>
    <row r="526" customFormat="false" ht="26.25" hidden="false" customHeight="true" outlineLevel="0" collapsed="false">
      <c r="E526" s="23"/>
      <c r="I526" s="24"/>
      <c r="M526" s="25"/>
      <c r="N526" s="26"/>
      <c r="O526" s="27"/>
      <c r="P526" s="26"/>
    </row>
    <row r="527" customFormat="false" ht="26.25" hidden="false" customHeight="true" outlineLevel="0" collapsed="false">
      <c r="E527" s="23"/>
      <c r="I527" s="24"/>
      <c r="M527" s="25"/>
      <c r="N527" s="26"/>
      <c r="O527" s="27"/>
      <c r="P527" s="26"/>
    </row>
    <row r="528" customFormat="false" ht="26.25" hidden="false" customHeight="true" outlineLevel="0" collapsed="false">
      <c r="E528" s="23"/>
      <c r="I528" s="24"/>
      <c r="M528" s="25"/>
      <c r="N528" s="26"/>
      <c r="O528" s="27"/>
      <c r="P528" s="26"/>
    </row>
    <row r="529" customFormat="false" ht="26.25" hidden="false" customHeight="true" outlineLevel="0" collapsed="false">
      <c r="E529" s="23"/>
      <c r="I529" s="24"/>
      <c r="M529" s="25"/>
      <c r="N529" s="26"/>
      <c r="O529" s="27"/>
      <c r="P529" s="26"/>
    </row>
    <row r="530" customFormat="false" ht="26.25" hidden="false" customHeight="true" outlineLevel="0" collapsed="false">
      <c r="E530" s="23"/>
      <c r="I530" s="24"/>
      <c r="M530" s="25"/>
      <c r="N530" s="26"/>
      <c r="O530" s="27"/>
      <c r="P530" s="26"/>
    </row>
    <row r="531" customFormat="false" ht="26.25" hidden="false" customHeight="true" outlineLevel="0" collapsed="false">
      <c r="E531" s="23"/>
      <c r="I531" s="24"/>
      <c r="M531" s="25"/>
      <c r="N531" s="26"/>
      <c r="O531" s="27"/>
      <c r="P531" s="26"/>
    </row>
    <row r="532" customFormat="false" ht="26.25" hidden="false" customHeight="true" outlineLevel="0" collapsed="false">
      <c r="E532" s="23"/>
      <c r="I532" s="24"/>
      <c r="M532" s="25"/>
      <c r="N532" s="26"/>
      <c r="O532" s="27"/>
      <c r="P532" s="26"/>
    </row>
    <row r="533" customFormat="false" ht="26.25" hidden="false" customHeight="true" outlineLevel="0" collapsed="false">
      <c r="E533" s="23"/>
      <c r="I533" s="24"/>
      <c r="M533" s="25"/>
      <c r="N533" s="26"/>
      <c r="O533" s="27"/>
      <c r="P533" s="26"/>
    </row>
    <row r="534" customFormat="false" ht="26.25" hidden="false" customHeight="true" outlineLevel="0" collapsed="false">
      <c r="E534" s="23"/>
      <c r="I534" s="24"/>
      <c r="M534" s="25"/>
      <c r="N534" s="26"/>
      <c r="O534" s="27"/>
      <c r="P534" s="26"/>
    </row>
    <row r="535" customFormat="false" ht="26.25" hidden="false" customHeight="true" outlineLevel="0" collapsed="false">
      <c r="E535" s="23"/>
      <c r="I535" s="24"/>
      <c r="M535" s="25"/>
      <c r="N535" s="26"/>
      <c r="O535" s="27"/>
      <c r="P535" s="26"/>
    </row>
    <row r="536" customFormat="false" ht="26.25" hidden="false" customHeight="true" outlineLevel="0" collapsed="false">
      <c r="E536" s="23"/>
      <c r="I536" s="24"/>
      <c r="M536" s="25"/>
      <c r="N536" s="26"/>
      <c r="O536" s="27"/>
      <c r="P536" s="26"/>
    </row>
    <row r="537" customFormat="false" ht="26.25" hidden="false" customHeight="true" outlineLevel="0" collapsed="false">
      <c r="E537" s="23"/>
      <c r="I537" s="24"/>
      <c r="M537" s="25"/>
      <c r="N537" s="26"/>
      <c r="O537" s="27"/>
      <c r="P537" s="26"/>
    </row>
    <row r="538" customFormat="false" ht="26.25" hidden="false" customHeight="true" outlineLevel="0" collapsed="false">
      <c r="E538" s="23"/>
      <c r="I538" s="24"/>
      <c r="M538" s="25"/>
      <c r="N538" s="26"/>
      <c r="O538" s="27"/>
      <c r="P538" s="26"/>
    </row>
    <row r="539" customFormat="false" ht="26.25" hidden="false" customHeight="true" outlineLevel="0" collapsed="false">
      <c r="E539" s="23"/>
      <c r="I539" s="24"/>
      <c r="M539" s="25"/>
      <c r="N539" s="26"/>
      <c r="O539" s="27"/>
      <c r="P539" s="26"/>
    </row>
    <row r="540" customFormat="false" ht="26.25" hidden="false" customHeight="true" outlineLevel="0" collapsed="false">
      <c r="E540" s="23"/>
      <c r="I540" s="24"/>
      <c r="M540" s="25"/>
      <c r="N540" s="26"/>
      <c r="O540" s="27"/>
      <c r="P540" s="26"/>
    </row>
    <row r="541" customFormat="false" ht="26.25" hidden="false" customHeight="true" outlineLevel="0" collapsed="false">
      <c r="E541" s="23"/>
      <c r="I541" s="24"/>
      <c r="M541" s="25"/>
      <c r="N541" s="26"/>
      <c r="O541" s="27"/>
      <c r="P541" s="26"/>
    </row>
    <row r="542" customFormat="false" ht="26.25" hidden="false" customHeight="true" outlineLevel="0" collapsed="false">
      <c r="E542" s="23"/>
      <c r="I542" s="24"/>
      <c r="M542" s="25"/>
      <c r="N542" s="26"/>
      <c r="O542" s="27"/>
      <c r="P542" s="26"/>
    </row>
    <row r="543" customFormat="false" ht="26.25" hidden="false" customHeight="true" outlineLevel="0" collapsed="false">
      <c r="E543" s="23"/>
      <c r="I543" s="24"/>
      <c r="M543" s="25"/>
      <c r="N543" s="26"/>
      <c r="O543" s="27"/>
      <c r="P543" s="26"/>
    </row>
    <row r="544" customFormat="false" ht="26.25" hidden="false" customHeight="true" outlineLevel="0" collapsed="false">
      <c r="E544" s="23"/>
      <c r="I544" s="24"/>
      <c r="M544" s="25"/>
      <c r="N544" s="26"/>
      <c r="O544" s="27"/>
      <c r="P544" s="26"/>
    </row>
    <row r="545" customFormat="false" ht="26.25" hidden="false" customHeight="true" outlineLevel="0" collapsed="false">
      <c r="E545" s="23"/>
      <c r="I545" s="24"/>
      <c r="M545" s="25"/>
      <c r="N545" s="26"/>
      <c r="O545" s="27"/>
      <c r="P545" s="26"/>
    </row>
    <row r="546" customFormat="false" ht="26.25" hidden="false" customHeight="true" outlineLevel="0" collapsed="false">
      <c r="E546" s="23"/>
      <c r="I546" s="24"/>
      <c r="M546" s="25"/>
      <c r="N546" s="26"/>
      <c r="O546" s="27"/>
      <c r="P546" s="26"/>
    </row>
    <row r="547" customFormat="false" ht="26.25" hidden="false" customHeight="true" outlineLevel="0" collapsed="false">
      <c r="E547" s="23"/>
      <c r="I547" s="24"/>
      <c r="M547" s="25"/>
      <c r="N547" s="26"/>
      <c r="O547" s="27"/>
      <c r="P547" s="26"/>
    </row>
    <row r="548" customFormat="false" ht="26.25" hidden="false" customHeight="true" outlineLevel="0" collapsed="false">
      <c r="E548" s="23"/>
      <c r="I548" s="24"/>
      <c r="M548" s="25"/>
      <c r="N548" s="26"/>
      <c r="O548" s="27"/>
      <c r="P548" s="26"/>
    </row>
    <row r="549" customFormat="false" ht="26.25" hidden="false" customHeight="true" outlineLevel="0" collapsed="false">
      <c r="E549" s="23"/>
      <c r="I549" s="24"/>
      <c r="M549" s="25"/>
      <c r="N549" s="26"/>
      <c r="O549" s="27"/>
      <c r="P549" s="26"/>
    </row>
    <row r="550" customFormat="false" ht="26.25" hidden="false" customHeight="true" outlineLevel="0" collapsed="false">
      <c r="E550" s="23"/>
      <c r="I550" s="24"/>
      <c r="M550" s="25"/>
      <c r="N550" s="26"/>
      <c r="O550" s="27"/>
      <c r="P550" s="26"/>
    </row>
    <row r="551" customFormat="false" ht="26.25" hidden="false" customHeight="true" outlineLevel="0" collapsed="false">
      <c r="E551" s="23"/>
      <c r="I551" s="24"/>
      <c r="M551" s="25"/>
      <c r="N551" s="26"/>
      <c r="O551" s="27"/>
      <c r="P551" s="26"/>
    </row>
    <row r="552" customFormat="false" ht="26.25" hidden="false" customHeight="true" outlineLevel="0" collapsed="false">
      <c r="E552" s="23"/>
      <c r="I552" s="24"/>
      <c r="M552" s="25"/>
      <c r="N552" s="26"/>
      <c r="O552" s="27"/>
      <c r="P552" s="26"/>
    </row>
    <row r="553" customFormat="false" ht="26.25" hidden="false" customHeight="true" outlineLevel="0" collapsed="false">
      <c r="E553" s="23"/>
      <c r="I553" s="24"/>
      <c r="M553" s="25"/>
      <c r="N553" s="26"/>
      <c r="O553" s="27"/>
      <c r="P553" s="26"/>
    </row>
    <row r="554" customFormat="false" ht="26.25" hidden="false" customHeight="true" outlineLevel="0" collapsed="false">
      <c r="E554" s="23"/>
      <c r="I554" s="24"/>
      <c r="M554" s="25"/>
      <c r="N554" s="26"/>
      <c r="O554" s="27"/>
      <c r="P554" s="26"/>
    </row>
    <row r="555" customFormat="false" ht="26.25" hidden="false" customHeight="true" outlineLevel="0" collapsed="false">
      <c r="E555" s="23"/>
      <c r="I555" s="24"/>
      <c r="M555" s="25"/>
      <c r="N555" s="26"/>
      <c r="O555" s="27"/>
      <c r="P555" s="26"/>
    </row>
    <row r="556" customFormat="false" ht="26.25" hidden="false" customHeight="true" outlineLevel="0" collapsed="false">
      <c r="E556" s="23"/>
      <c r="I556" s="24"/>
      <c r="M556" s="25"/>
      <c r="N556" s="26"/>
      <c r="O556" s="27"/>
      <c r="P556" s="26"/>
    </row>
    <row r="557" customFormat="false" ht="26.25" hidden="false" customHeight="true" outlineLevel="0" collapsed="false">
      <c r="E557" s="23"/>
      <c r="I557" s="24"/>
      <c r="M557" s="25"/>
      <c r="N557" s="26"/>
      <c r="O557" s="27"/>
      <c r="P557" s="26"/>
    </row>
    <row r="558" customFormat="false" ht="26.25" hidden="false" customHeight="true" outlineLevel="0" collapsed="false">
      <c r="E558" s="23"/>
      <c r="I558" s="24"/>
      <c r="M558" s="25"/>
      <c r="N558" s="26"/>
      <c r="O558" s="27"/>
      <c r="P558" s="26"/>
    </row>
    <row r="559" customFormat="false" ht="26.25" hidden="false" customHeight="true" outlineLevel="0" collapsed="false">
      <c r="E559" s="23"/>
      <c r="I559" s="24"/>
      <c r="M559" s="25"/>
      <c r="N559" s="26"/>
      <c r="O559" s="27"/>
      <c r="P559" s="26"/>
    </row>
    <row r="560" customFormat="false" ht="26.25" hidden="false" customHeight="true" outlineLevel="0" collapsed="false">
      <c r="E560" s="23"/>
      <c r="I560" s="24"/>
      <c r="M560" s="25"/>
      <c r="N560" s="26"/>
      <c r="O560" s="27"/>
      <c r="P560" s="26"/>
    </row>
    <row r="561" customFormat="false" ht="26.25" hidden="false" customHeight="true" outlineLevel="0" collapsed="false">
      <c r="E561" s="23"/>
      <c r="I561" s="24"/>
      <c r="M561" s="25"/>
      <c r="N561" s="26"/>
      <c r="O561" s="27"/>
      <c r="P561" s="26"/>
    </row>
    <row r="562" customFormat="false" ht="26.25" hidden="false" customHeight="true" outlineLevel="0" collapsed="false">
      <c r="E562" s="23"/>
      <c r="I562" s="24"/>
      <c r="M562" s="25"/>
      <c r="N562" s="26"/>
      <c r="O562" s="27"/>
      <c r="P562" s="26"/>
    </row>
    <row r="563" customFormat="false" ht="26.25" hidden="false" customHeight="true" outlineLevel="0" collapsed="false">
      <c r="E563" s="23"/>
      <c r="I563" s="24"/>
      <c r="M563" s="25"/>
      <c r="N563" s="26"/>
      <c r="O563" s="27"/>
      <c r="P563" s="26"/>
    </row>
    <row r="564" customFormat="false" ht="26.25" hidden="false" customHeight="true" outlineLevel="0" collapsed="false">
      <c r="E564" s="23"/>
      <c r="I564" s="24"/>
      <c r="M564" s="25"/>
      <c r="N564" s="26"/>
      <c r="O564" s="27"/>
      <c r="P564" s="26"/>
    </row>
    <row r="565" customFormat="false" ht="26.25" hidden="false" customHeight="true" outlineLevel="0" collapsed="false">
      <c r="E565" s="23"/>
      <c r="I565" s="24"/>
      <c r="M565" s="25"/>
      <c r="N565" s="26"/>
      <c r="O565" s="27"/>
      <c r="P565" s="26"/>
    </row>
    <row r="566" customFormat="false" ht="26.25" hidden="false" customHeight="true" outlineLevel="0" collapsed="false">
      <c r="E566" s="23"/>
      <c r="I566" s="24"/>
      <c r="M566" s="25"/>
      <c r="N566" s="26"/>
      <c r="O566" s="27"/>
      <c r="P566" s="26"/>
    </row>
    <row r="567" customFormat="false" ht="26.25" hidden="false" customHeight="true" outlineLevel="0" collapsed="false">
      <c r="E567" s="23"/>
      <c r="I567" s="24"/>
      <c r="M567" s="25"/>
      <c r="N567" s="26"/>
      <c r="O567" s="27"/>
      <c r="P567" s="26"/>
    </row>
    <row r="568" customFormat="false" ht="26.25" hidden="false" customHeight="true" outlineLevel="0" collapsed="false">
      <c r="E568" s="23"/>
      <c r="I568" s="24"/>
      <c r="M568" s="25"/>
      <c r="N568" s="26"/>
      <c r="O568" s="27"/>
      <c r="P568" s="26"/>
    </row>
    <row r="569" customFormat="false" ht="26.25" hidden="false" customHeight="true" outlineLevel="0" collapsed="false">
      <c r="E569" s="23"/>
      <c r="I569" s="24"/>
      <c r="M569" s="25"/>
      <c r="N569" s="26"/>
      <c r="O569" s="27"/>
      <c r="P569" s="26"/>
    </row>
    <row r="570" customFormat="false" ht="26.25" hidden="false" customHeight="true" outlineLevel="0" collapsed="false">
      <c r="E570" s="23"/>
      <c r="I570" s="24"/>
      <c r="M570" s="25"/>
      <c r="N570" s="26"/>
      <c r="O570" s="27"/>
      <c r="P570" s="26"/>
    </row>
    <row r="571" customFormat="false" ht="26.25" hidden="false" customHeight="true" outlineLevel="0" collapsed="false">
      <c r="E571" s="23"/>
      <c r="I571" s="24"/>
      <c r="M571" s="25"/>
      <c r="N571" s="26"/>
      <c r="O571" s="27"/>
      <c r="P571" s="26"/>
    </row>
    <row r="572" customFormat="false" ht="26.25" hidden="false" customHeight="true" outlineLevel="0" collapsed="false">
      <c r="E572" s="23"/>
      <c r="I572" s="24"/>
      <c r="M572" s="25"/>
      <c r="N572" s="26"/>
      <c r="O572" s="27"/>
      <c r="P572" s="26"/>
    </row>
    <row r="573" customFormat="false" ht="26.25" hidden="false" customHeight="true" outlineLevel="0" collapsed="false">
      <c r="E573" s="23"/>
      <c r="I573" s="24"/>
      <c r="M573" s="25"/>
      <c r="N573" s="26"/>
      <c r="O573" s="27"/>
      <c r="P573" s="26"/>
    </row>
    <row r="574" customFormat="false" ht="26.25" hidden="false" customHeight="true" outlineLevel="0" collapsed="false">
      <c r="E574" s="23"/>
      <c r="I574" s="24"/>
      <c r="M574" s="25"/>
      <c r="N574" s="26"/>
      <c r="O574" s="27"/>
      <c r="P574" s="26"/>
    </row>
    <row r="575" customFormat="false" ht="26.25" hidden="false" customHeight="true" outlineLevel="0" collapsed="false">
      <c r="E575" s="23"/>
      <c r="I575" s="24"/>
      <c r="M575" s="25"/>
      <c r="N575" s="26"/>
      <c r="O575" s="27"/>
      <c r="P575" s="26"/>
    </row>
    <row r="576" customFormat="false" ht="26.25" hidden="false" customHeight="true" outlineLevel="0" collapsed="false">
      <c r="E576" s="23"/>
      <c r="I576" s="24"/>
      <c r="M576" s="25"/>
      <c r="N576" s="26"/>
      <c r="O576" s="27"/>
      <c r="P576" s="26"/>
    </row>
    <row r="577" customFormat="false" ht="26.25" hidden="false" customHeight="true" outlineLevel="0" collapsed="false">
      <c r="E577" s="23"/>
      <c r="I577" s="24"/>
      <c r="M577" s="25"/>
      <c r="N577" s="26"/>
      <c r="O577" s="27"/>
      <c r="P577" s="26"/>
    </row>
    <row r="578" customFormat="false" ht="26.25" hidden="false" customHeight="true" outlineLevel="0" collapsed="false">
      <c r="E578" s="23"/>
      <c r="I578" s="24"/>
      <c r="M578" s="25"/>
      <c r="N578" s="26"/>
      <c r="O578" s="27"/>
      <c r="P578" s="26"/>
    </row>
    <row r="579" customFormat="false" ht="26.25" hidden="false" customHeight="true" outlineLevel="0" collapsed="false">
      <c r="E579" s="23"/>
      <c r="I579" s="24"/>
      <c r="M579" s="25"/>
      <c r="N579" s="26"/>
      <c r="O579" s="27"/>
      <c r="P579" s="26"/>
    </row>
    <row r="580" customFormat="false" ht="26.25" hidden="false" customHeight="true" outlineLevel="0" collapsed="false">
      <c r="E580" s="23"/>
      <c r="I580" s="24"/>
      <c r="M580" s="25"/>
      <c r="N580" s="26"/>
      <c r="O580" s="27"/>
      <c r="P580" s="26"/>
    </row>
    <row r="581" customFormat="false" ht="26.25" hidden="false" customHeight="true" outlineLevel="0" collapsed="false">
      <c r="E581" s="23"/>
      <c r="I581" s="24"/>
      <c r="M581" s="25"/>
      <c r="N581" s="26"/>
      <c r="O581" s="27"/>
      <c r="P581" s="26"/>
    </row>
    <row r="582" customFormat="false" ht="26.25" hidden="false" customHeight="true" outlineLevel="0" collapsed="false">
      <c r="E582" s="23"/>
      <c r="I582" s="24"/>
      <c r="M582" s="25"/>
      <c r="N582" s="26"/>
      <c r="O582" s="27"/>
      <c r="P582" s="26"/>
    </row>
    <row r="583" customFormat="false" ht="26.25" hidden="false" customHeight="true" outlineLevel="0" collapsed="false">
      <c r="E583" s="23"/>
      <c r="I583" s="24"/>
      <c r="M583" s="25"/>
      <c r="N583" s="26"/>
      <c r="O583" s="27"/>
      <c r="P583" s="26"/>
    </row>
    <row r="584" customFormat="false" ht="26.25" hidden="false" customHeight="true" outlineLevel="0" collapsed="false">
      <c r="E584" s="23"/>
      <c r="I584" s="24"/>
      <c r="M584" s="25"/>
      <c r="N584" s="26"/>
      <c r="O584" s="27"/>
      <c r="P584" s="26"/>
    </row>
    <row r="585" customFormat="false" ht="26.25" hidden="false" customHeight="true" outlineLevel="0" collapsed="false">
      <c r="E585" s="23"/>
      <c r="I585" s="24"/>
      <c r="M585" s="25"/>
      <c r="N585" s="26"/>
      <c r="O585" s="27"/>
      <c r="P585" s="26"/>
    </row>
    <row r="586" customFormat="false" ht="26.25" hidden="false" customHeight="true" outlineLevel="0" collapsed="false">
      <c r="E586" s="23"/>
      <c r="I586" s="24"/>
      <c r="M586" s="25"/>
      <c r="N586" s="26"/>
      <c r="O586" s="27"/>
      <c r="P586" s="26"/>
    </row>
    <row r="587" customFormat="false" ht="26.25" hidden="false" customHeight="true" outlineLevel="0" collapsed="false">
      <c r="E587" s="23"/>
      <c r="I587" s="24"/>
      <c r="M587" s="25"/>
      <c r="N587" s="26"/>
      <c r="O587" s="27"/>
      <c r="P587" s="26"/>
    </row>
    <row r="588" customFormat="false" ht="26.25" hidden="false" customHeight="true" outlineLevel="0" collapsed="false">
      <c r="E588" s="23"/>
      <c r="I588" s="24"/>
      <c r="M588" s="25"/>
      <c r="N588" s="26"/>
      <c r="O588" s="27"/>
      <c r="P588" s="26"/>
    </row>
    <row r="589" customFormat="false" ht="26.25" hidden="false" customHeight="true" outlineLevel="0" collapsed="false">
      <c r="E589" s="23"/>
      <c r="I589" s="24"/>
      <c r="M589" s="25"/>
      <c r="N589" s="26"/>
      <c r="O589" s="27"/>
      <c r="P589" s="26"/>
    </row>
    <row r="590" customFormat="false" ht="26.25" hidden="false" customHeight="true" outlineLevel="0" collapsed="false">
      <c r="E590" s="23"/>
      <c r="I590" s="24"/>
      <c r="M590" s="25"/>
      <c r="N590" s="26"/>
      <c r="O590" s="27"/>
      <c r="P590" s="26"/>
    </row>
    <row r="591" customFormat="false" ht="26.25" hidden="false" customHeight="true" outlineLevel="0" collapsed="false">
      <c r="E591" s="23"/>
      <c r="I591" s="24"/>
      <c r="M591" s="25"/>
      <c r="N591" s="26"/>
      <c r="O591" s="27"/>
      <c r="P591" s="26"/>
    </row>
    <row r="592" customFormat="false" ht="26.25" hidden="false" customHeight="true" outlineLevel="0" collapsed="false">
      <c r="E592" s="23"/>
      <c r="I592" s="24"/>
      <c r="M592" s="25"/>
      <c r="N592" s="26"/>
      <c r="O592" s="27"/>
      <c r="P592" s="26"/>
    </row>
    <row r="593" customFormat="false" ht="26.25" hidden="false" customHeight="true" outlineLevel="0" collapsed="false">
      <c r="E593" s="23"/>
      <c r="I593" s="24"/>
      <c r="M593" s="25"/>
      <c r="N593" s="26"/>
      <c r="O593" s="27"/>
      <c r="P593" s="26"/>
    </row>
    <row r="594" customFormat="false" ht="26.25" hidden="false" customHeight="true" outlineLevel="0" collapsed="false">
      <c r="E594" s="23"/>
      <c r="I594" s="24"/>
      <c r="M594" s="25"/>
      <c r="N594" s="26"/>
      <c r="O594" s="27"/>
      <c r="P594" s="26"/>
    </row>
    <row r="595" customFormat="false" ht="26.25" hidden="false" customHeight="true" outlineLevel="0" collapsed="false">
      <c r="E595" s="23"/>
      <c r="I595" s="24"/>
      <c r="M595" s="25"/>
      <c r="N595" s="26"/>
      <c r="O595" s="27"/>
      <c r="P595" s="26"/>
    </row>
    <row r="596" customFormat="false" ht="26.25" hidden="false" customHeight="true" outlineLevel="0" collapsed="false">
      <c r="E596" s="23"/>
      <c r="I596" s="24"/>
      <c r="M596" s="25"/>
      <c r="N596" s="26"/>
      <c r="O596" s="27"/>
      <c r="P596" s="26"/>
    </row>
    <row r="597" customFormat="false" ht="26.25" hidden="false" customHeight="true" outlineLevel="0" collapsed="false">
      <c r="E597" s="23"/>
      <c r="I597" s="24"/>
      <c r="M597" s="25"/>
      <c r="N597" s="26"/>
      <c r="O597" s="27"/>
      <c r="P597" s="26"/>
    </row>
    <row r="598" customFormat="false" ht="26.25" hidden="false" customHeight="true" outlineLevel="0" collapsed="false">
      <c r="E598" s="23"/>
      <c r="I598" s="24"/>
      <c r="M598" s="25"/>
      <c r="N598" s="26"/>
      <c r="O598" s="27"/>
      <c r="P598" s="26"/>
    </row>
    <row r="599" customFormat="false" ht="26.25" hidden="false" customHeight="true" outlineLevel="0" collapsed="false">
      <c r="E599" s="23"/>
      <c r="I599" s="24"/>
      <c r="M599" s="25"/>
      <c r="N599" s="26"/>
      <c r="O599" s="27"/>
      <c r="P599" s="26"/>
    </row>
    <row r="600" customFormat="false" ht="26.25" hidden="false" customHeight="true" outlineLevel="0" collapsed="false">
      <c r="E600" s="23"/>
      <c r="I600" s="24"/>
      <c r="M600" s="25"/>
      <c r="N600" s="26"/>
      <c r="O600" s="27"/>
      <c r="P600" s="26"/>
    </row>
    <row r="601" customFormat="false" ht="26.25" hidden="false" customHeight="true" outlineLevel="0" collapsed="false">
      <c r="E601" s="23"/>
      <c r="I601" s="24"/>
      <c r="M601" s="25"/>
      <c r="N601" s="26"/>
      <c r="O601" s="27"/>
      <c r="P601" s="26"/>
    </row>
    <row r="602" customFormat="false" ht="26.25" hidden="false" customHeight="true" outlineLevel="0" collapsed="false">
      <c r="E602" s="23"/>
      <c r="I602" s="24"/>
      <c r="M602" s="25"/>
      <c r="N602" s="26"/>
      <c r="O602" s="27"/>
      <c r="P602" s="26"/>
    </row>
    <row r="603" customFormat="false" ht="26.25" hidden="false" customHeight="true" outlineLevel="0" collapsed="false">
      <c r="E603" s="23"/>
      <c r="I603" s="24"/>
      <c r="M603" s="25"/>
      <c r="N603" s="26"/>
      <c r="O603" s="27"/>
      <c r="P603" s="26"/>
    </row>
    <row r="604" customFormat="false" ht="26.25" hidden="false" customHeight="true" outlineLevel="0" collapsed="false">
      <c r="E604" s="23"/>
      <c r="I604" s="24"/>
      <c r="M604" s="25"/>
      <c r="N604" s="26"/>
      <c r="O604" s="27"/>
      <c r="P604" s="26"/>
    </row>
    <row r="605" customFormat="false" ht="26.25" hidden="false" customHeight="true" outlineLevel="0" collapsed="false">
      <c r="E605" s="23"/>
      <c r="I605" s="24"/>
      <c r="M605" s="25"/>
      <c r="N605" s="26"/>
      <c r="O605" s="27"/>
      <c r="P605" s="26"/>
    </row>
    <row r="606" customFormat="false" ht="26.25" hidden="false" customHeight="true" outlineLevel="0" collapsed="false">
      <c r="E606" s="23"/>
      <c r="I606" s="24"/>
      <c r="M606" s="25"/>
      <c r="N606" s="26"/>
      <c r="O606" s="27"/>
      <c r="P606" s="26"/>
    </row>
    <row r="607" customFormat="false" ht="26.25" hidden="false" customHeight="true" outlineLevel="0" collapsed="false">
      <c r="E607" s="23"/>
      <c r="I607" s="24"/>
      <c r="M607" s="25"/>
      <c r="N607" s="26"/>
      <c r="O607" s="27"/>
      <c r="P607" s="26"/>
    </row>
    <row r="608" customFormat="false" ht="26.25" hidden="false" customHeight="true" outlineLevel="0" collapsed="false">
      <c r="E608" s="23"/>
      <c r="I608" s="24"/>
      <c r="M608" s="25"/>
      <c r="N608" s="26"/>
      <c r="O608" s="27"/>
      <c r="P608" s="26"/>
    </row>
    <row r="609" customFormat="false" ht="26.25" hidden="false" customHeight="true" outlineLevel="0" collapsed="false">
      <c r="E609" s="23"/>
      <c r="I609" s="24"/>
      <c r="M609" s="25"/>
      <c r="N609" s="26"/>
      <c r="O609" s="27"/>
      <c r="P609" s="26"/>
    </row>
    <row r="610" customFormat="false" ht="26.25" hidden="false" customHeight="true" outlineLevel="0" collapsed="false">
      <c r="E610" s="23"/>
      <c r="I610" s="24"/>
      <c r="M610" s="25"/>
      <c r="N610" s="26"/>
      <c r="O610" s="27"/>
      <c r="P610" s="26"/>
    </row>
    <row r="611" customFormat="false" ht="26.25" hidden="false" customHeight="true" outlineLevel="0" collapsed="false">
      <c r="E611" s="23"/>
      <c r="I611" s="24"/>
      <c r="M611" s="25"/>
      <c r="N611" s="26"/>
      <c r="O611" s="27"/>
      <c r="P611" s="26"/>
    </row>
    <row r="612" customFormat="false" ht="26.25" hidden="false" customHeight="true" outlineLevel="0" collapsed="false">
      <c r="E612" s="23"/>
      <c r="I612" s="24"/>
      <c r="M612" s="25"/>
      <c r="N612" s="26"/>
      <c r="O612" s="27"/>
      <c r="P612" s="26"/>
    </row>
    <row r="613" customFormat="false" ht="26.25" hidden="false" customHeight="true" outlineLevel="0" collapsed="false">
      <c r="E613" s="23"/>
      <c r="I613" s="24"/>
      <c r="M613" s="25"/>
      <c r="N613" s="26"/>
      <c r="O613" s="27"/>
      <c r="P613" s="26"/>
    </row>
    <row r="614" customFormat="false" ht="26.25" hidden="false" customHeight="true" outlineLevel="0" collapsed="false">
      <c r="E614" s="23"/>
      <c r="I614" s="24"/>
      <c r="M614" s="25"/>
      <c r="N614" s="26"/>
      <c r="O614" s="27"/>
      <c r="P614" s="26"/>
    </row>
    <row r="615" customFormat="false" ht="26.25" hidden="false" customHeight="true" outlineLevel="0" collapsed="false">
      <c r="E615" s="23"/>
      <c r="I615" s="24"/>
      <c r="M615" s="25"/>
      <c r="N615" s="26"/>
      <c r="O615" s="27"/>
      <c r="P615" s="26"/>
    </row>
    <row r="616" customFormat="false" ht="26.25" hidden="false" customHeight="true" outlineLevel="0" collapsed="false">
      <c r="E616" s="23"/>
      <c r="I616" s="24"/>
      <c r="M616" s="25"/>
      <c r="N616" s="26"/>
      <c r="O616" s="27"/>
      <c r="P616" s="26"/>
    </row>
    <row r="617" customFormat="false" ht="26.25" hidden="false" customHeight="true" outlineLevel="0" collapsed="false">
      <c r="E617" s="23"/>
      <c r="I617" s="24"/>
      <c r="M617" s="25"/>
      <c r="N617" s="26"/>
      <c r="O617" s="27"/>
      <c r="P617" s="26"/>
    </row>
    <row r="618" customFormat="false" ht="26.25" hidden="false" customHeight="true" outlineLevel="0" collapsed="false">
      <c r="E618" s="23"/>
      <c r="I618" s="24"/>
      <c r="M618" s="25"/>
      <c r="N618" s="26"/>
      <c r="O618" s="27"/>
      <c r="P618" s="26"/>
    </row>
    <row r="619" customFormat="false" ht="26.25" hidden="false" customHeight="true" outlineLevel="0" collapsed="false">
      <c r="E619" s="23"/>
      <c r="I619" s="24"/>
      <c r="M619" s="25"/>
      <c r="N619" s="26"/>
      <c r="O619" s="27"/>
      <c r="P619" s="26"/>
    </row>
    <row r="620" customFormat="false" ht="26.25" hidden="false" customHeight="true" outlineLevel="0" collapsed="false">
      <c r="E620" s="23"/>
      <c r="I620" s="24"/>
      <c r="M620" s="25"/>
      <c r="N620" s="26"/>
      <c r="O620" s="27"/>
      <c r="P620" s="26"/>
    </row>
    <row r="621" customFormat="false" ht="26.25" hidden="false" customHeight="true" outlineLevel="0" collapsed="false">
      <c r="E621" s="23"/>
      <c r="I621" s="24"/>
      <c r="M621" s="25"/>
      <c r="N621" s="26"/>
      <c r="O621" s="27"/>
      <c r="P621" s="26"/>
    </row>
    <row r="622" customFormat="false" ht="26.25" hidden="false" customHeight="true" outlineLevel="0" collapsed="false">
      <c r="E622" s="23"/>
      <c r="I622" s="24"/>
      <c r="M622" s="25"/>
      <c r="N622" s="26"/>
      <c r="O622" s="27"/>
      <c r="P622" s="26"/>
    </row>
    <row r="623" customFormat="false" ht="26.25" hidden="false" customHeight="true" outlineLevel="0" collapsed="false">
      <c r="E623" s="23"/>
      <c r="I623" s="24"/>
      <c r="M623" s="25"/>
      <c r="N623" s="26"/>
      <c r="O623" s="27"/>
      <c r="P623" s="26"/>
    </row>
    <row r="624" customFormat="false" ht="26.25" hidden="false" customHeight="true" outlineLevel="0" collapsed="false">
      <c r="E624" s="23"/>
      <c r="I624" s="24"/>
      <c r="M624" s="25"/>
      <c r="N624" s="26"/>
      <c r="O624" s="27"/>
      <c r="P624" s="26"/>
    </row>
    <row r="625" customFormat="false" ht="26.25" hidden="false" customHeight="true" outlineLevel="0" collapsed="false">
      <c r="E625" s="23"/>
      <c r="I625" s="24"/>
      <c r="M625" s="25"/>
      <c r="N625" s="26"/>
      <c r="O625" s="27"/>
      <c r="P625" s="26"/>
    </row>
    <row r="626" customFormat="false" ht="26.25" hidden="false" customHeight="true" outlineLevel="0" collapsed="false">
      <c r="E626" s="23"/>
      <c r="I626" s="24"/>
      <c r="M626" s="25"/>
      <c r="N626" s="26"/>
      <c r="O626" s="27"/>
      <c r="P626" s="26"/>
    </row>
    <row r="627" customFormat="false" ht="26.25" hidden="false" customHeight="true" outlineLevel="0" collapsed="false">
      <c r="E627" s="23"/>
      <c r="I627" s="24"/>
      <c r="M627" s="25"/>
      <c r="N627" s="26"/>
      <c r="O627" s="27"/>
      <c r="P627" s="26"/>
    </row>
    <row r="628" customFormat="false" ht="26.25" hidden="false" customHeight="true" outlineLevel="0" collapsed="false">
      <c r="E628" s="23"/>
      <c r="I628" s="24"/>
      <c r="M628" s="25"/>
      <c r="N628" s="26"/>
      <c r="O628" s="27"/>
      <c r="P628" s="26"/>
    </row>
    <row r="629" customFormat="false" ht="26.25" hidden="false" customHeight="true" outlineLevel="0" collapsed="false">
      <c r="E629" s="23"/>
      <c r="I629" s="24"/>
      <c r="M629" s="25"/>
      <c r="N629" s="26"/>
      <c r="O629" s="27"/>
      <c r="P629" s="26"/>
    </row>
    <row r="630" customFormat="false" ht="26.25" hidden="false" customHeight="true" outlineLevel="0" collapsed="false">
      <c r="E630" s="23"/>
      <c r="I630" s="24"/>
      <c r="M630" s="25"/>
      <c r="N630" s="26"/>
      <c r="O630" s="27"/>
      <c r="P630" s="26"/>
    </row>
    <row r="631" customFormat="false" ht="26.25" hidden="false" customHeight="true" outlineLevel="0" collapsed="false">
      <c r="E631" s="23"/>
      <c r="I631" s="24"/>
      <c r="M631" s="25"/>
      <c r="N631" s="26"/>
      <c r="O631" s="27"/>
      <c r="P631" s="26"/>
    </row>
    <row r="632" customFormat="false" ht="26.25" hidden="false" customHeight="true" outlineLevel="0" collapsed="false">
      <c r="E632" s="23"/>
      <c r="I632" s="24"/>
      <c r="M632" s="25"/>
      <c r="N632" s="26"/>
      <c r="O632" s="27"/>
      <c r="P632" s="26"/>
    </row>
    <row r="633" customFormat="false" ht="26.25" hidden="false" customHeight="true" outlineLevel="0" collapsed="false">
      <c r="E633" s="23"/>
      <c r="I633" s="24"/>
      <c r="M633" s="25"/>
      <c r="N633" s="26"/>
      <c r="O633" s="27"/>
      <c r="P633" s="26"/>
    </row>
    <row r="634" customFormat="false" ht="26.25" hidden="false" customHeight="true" outlineLevel="0" collapsed="false">
      <c r="E634" s="23"/>
      <c r="I634" s="24"/>
      <c r="M634" s="25"/>
      <c r="N634" s="26"/>
      <c r="O634" s="27"/>
      <c r="P634" s="26"/>
    </row>
    <row r="635" customFormat="false" ht="26.25" hidden="false" customHeight="true" outlineLevel="0" collapsed="false">
      <c r="E635" s="23"/>
      <c r="I635" s="24"/>
      <c r="M635" s="25"/>
      <c r="N635" s="26"/>
      <c r="O635" s="27"/>
      <c r="P635" s="26"/>
    </row>
    <row r="636" customFormat="false" ht="26.25" hidden="false" customHeight="true" outlineLevel="0" collapsed="false">
      <c r="E636" s="23"/>
      <c r="I636" s="24"/>
      <c r="M636" s="25"/>
      <c r="N636" s="26"/>
      <c r="O636" s="27"/>
      <c r="P636" s="26"/>
    </row>
    <row r="637" customFormat="false" ht="26.25" hidden="false" customHeight="true" outlineLevel="0" collapsed="false">
      <c r="E637" s="23"/>
      <c r="I637" s="24"/>
      <c r="M637" s="25"/>
      <c r="N637" s="26"/>
      <c r="O637" s="27"/>
      <c r="P637" s="26"/>
    </row>
    <row r="638" customFormat="false" ht="26.25" hidden="false" customHeight="true" outlineLevel="0" collapsed="false">
      <c r="E638" s="23"/>
      <c r="I638" s="24"/>
      <c r="M638" s="25"/>
      <c r="N638" s="26"/>
      <c r="O638" s="27"/>
      <c r="P638" s="26"/>
    </row>
    <row r="639" customFormat="false" ht="26.25" hidden="false" customHeight="true" outlineLevel="0" collapsed="false">
      <c r="E639" s="23"/>
      <c r="I639" s="24"/>
      <c r="M639" s="25"/>
      <c r="N639" s="26"/>
      <c r="O639" s="27"/>
      <c r="P639" s="26"/>
    </row>
    <row r="640" customFormat="false" ht="26.25" hidden="false" customHeight="true" outlineLevel="0" collapsed="false">
      <c r="E640" s="23"/>
      <c r="I640" s="24"/>
      <c r="M640" s="25"/>
      <c r="N640" s="26"/>
      <c r="O640" s="27"/>
      <c r="P640" s="26"/>
    </row>
    <row r="641" customFormat="false" ht="26.25" hidden="false" customHeight="true" outlineLevel="0" collapsed="false">
      <c r="E641" s="23"/>
      <c r="I641" s="24"/>
      <c r="M641" s="25"/>
      <c r="N641" s="26"/>
      <c r="O641" s="27"/>
      <c r="P641" s="26"/>
    </row>
    <row r="642" customFormat="false" ht="26.25" hidden="false" customHeight="true" outlineLevel="0" collapsed="false">
      <c r="E642" s="23"/>
      <c r="I642" s="24"/>
      <c r="M642" s="25"/>
      <c r="N642" s="26"/>
      <c r="O642" s="27"/>
      <c r="P642" s="26"/>
    </row>
    <row r="643" customFormat="false" ht="26.25" hidden="false" customHeight="true" outlineLevel="0" collapsed="false">
      <c r="E643" s="23"/>
      <c r="I643" s="24"/>
      <c r="M643" s="25"/>
      <c r="N643" s="26"/>
      <c r="O643" s="27"/>
      <c r="P643" s="26"/>
    </row>
    <row r="644" customFormat="false" ht="26.25" hidden="false" customHeight="true" outlineLevel="0" collapsed="false">
      <c r="E644" s="23"/>
      <c r="I644" s="24"/>
      <c r="M644" s="25"/>
      <c r="N644" s="26"/>
      <c r="O644" s="27"/>
      <c r="P644" s="26"/>
    </row>
    <row r="645" customFormat="false" ht="26.25" hidden="false" customHeight="true" outlineLevel="0" collapsed="false">
      <c r="E645" s="23"/>
      <c r="I645" s="24"/>
      <c r="M645" s="25"/>
      <c r="N645" s="26"/>
      <c r="O645" s="27"/>
      <c r="P645" s="26"/>
    </row>
    <row r="646" customFormat="false" ht="26.25" hidden="false" customHeight="true" outlineLevel="0" collapsed="false">
      <c r="E646" s="23"/>
      <c r="I646" s="24"/>
      <c r="M646" s="25"/>
      <c r="N646" s="26"/>
      <c r="O646" s="27"/>
      <c r="P646" s="26"/>
    </row>
    <row r="647" customFormat="false" ht="26.25" hidden="false" customHeight="true" outlineLevel="0" collapsed="false">
      <c r="E647" s="23"/>
      <c r="I647" s="24"/>
      <c r="M647" s="25"/>
      <c r="N647" s="26"/>
      <c r="O647" s="27"/>
      <c r="P647" s="26"/>
    </row>
    <row r="648" customFormat="false" ht="26.25" hidden="false" customHeight="true" outlineLevel="0" collapsed="false">
      <c r="E648" s="23"/>
      <c r="I648" s="24"/>
      <c r="M648" s="25"/>
      <c r="N648" s="26"/>
      <c r="O648" s="27"/>
      <c r="P648" s="26"/>
    </row>
    <row r="649" customFormat="false" ht="26.25" hidden="false" customHeight="true" outlineLevel="0" collapsed="false">
      <c r="E649" s="23"/>
      <c r="I649" s="24"/>
      <c r="M649" s="25"/>
      <c r="N649" s="26"/>
      <c r="O649" s="27"/>
      <c r="P649" s="26"/>
    </row>
    <row r="650" customFormat="false" ht="26.25" hidden="false" customHeight="true" outlineLevel="0" collapsed="false">
      <c r="E650" s="23"/>
      <c r="I650" s="24"/>
      <c r="M650" s="25"/>
      <c r="N650" s="26"/>
      <c r="O650" s="27"/>
      <c r="P650" s="26"/>
    </row>
    <row r="651" customFormat="false" ht="26.25" hidden="false" customHeight="true" outlineLevel="0" collapsed="false">
      <c r="E651" s="23"/>
      <c r="I651" s="24"/>
      <c r="M651" s="25"/>
      <c r="N651" s="26"/>
      <c r="O651" s="27"/>
      <c r="P651" s="26"/>
    </row>
    <row r="652" customFormat="false" ht="26.25" hidden="false" customHeight="true" outlineLevel="0" collapsed="false">
      <c r="E652" s="23"/>
      <c r="I652" s="24"/>
      <c r="M652" s="25"/>
      <c r="N652" s="26"/>
      <c r="O652" s="27"/>
      <c r="P652" s="26"/>
    </row>
    <row r="653" customFormat="false" ht="26.25" hidden="false" customHeight="true" outlineLevel="0" collapsed="false">
      <c r="E653" s="23"/>
      <c r="I653" s="24"/>
      <c r="M653" s="25"/>
      <c r="N653" s="26"/>
      <c r="O653" s="27"/>
      <c r="P653" s="26"/>
    </row>
    <row r="654" customFormat="false" ht="26.25" hidden="false" customHeight="true" outlineLevel="0" collapsed="false">
      <c r="E654" s="23"/>
      <c r="I654" s="24"/>
      <c r="M654" s="25"/>
      <c r="N654" s="26"/>
      <c r="O654" s="27"/>
      <c r="P654" s="26"/>
    </row>
    <row r="655" customFormat="false" ht="26.25" hidden="false" customHeight="true" outlineLevel="0" collapsed="false">
      <c r="E655" s="23"/>
      <c r="I655" s="24"/>
      <c r="M655" s="25"/>
      <c r="N655" s="26"/>
      <c r="O655" s="27"/>
      <c r="P655" s="26"/>
    </row>
    <row r="656" customFormat="false" ht="26.25" hidden="false" customHeight="true" outlineLevel="0" collapsed="false">
      <c r="E656" s="23"/>
      <c r="I656" s="24"/>
      <c r="M656" s="25"/>
      <c r="N656" s="26"/>
      <c r="O656" s="27"/>
      <c r="P656" s="26"/>
    </row>
    <row r="657" customFormat="false" ht="26.25" hidden="false" customHeight="true" outlineLevel="0" collapsed="false">
      <c r="E657" s="23"/>
      <c r="I657" s="24"/>
      <c r="M657" s="25"/>
      <c r="N657" s="26"/>
      <c r="O657" s="27"/>
      <c r="P657" s="26"/>
    </row>
    <row r="658" customFormat="false" ht="26.25" hidden="false" customHeight="true" outlineLevel="0" collapsed="false">
      <c r="E658" s="23"/>
      <c r="I658" s="24"/>
      <c r="M658" s="25"/>
      <c r="N658" s="26"/>
      <c r="O658" s="27"/>
      <c r="P658" s="26"/>
    </row>
    <row r="659" customFormat="false" ht="26.25" hidden="false" customHeight="true" outlineLevel="0" collapsed="false">
      <c r="E659" s="23"/>
      <c r="I659" s="24"/>
      <c r="M659" s="25"/>
      <c r="N659" s="26"/>
      <c r="O659" s="27"/>
      <c r="P659" s="26"/>
    </row>
    <row r="660" customFormat="false" ht="26.25" hidden="false" customHeight="true" outlineLevel="0" collapsed="false">
      <c r="E660" s="23"/>
      <c r="I660" s="24"/>
      <c r="M660" s="25"/>
      <c r="N660" s="26"/>
      <c r="O660" s="27"/>
      <c r="P660" s="26"/>
    </row>
    <row r="661" customFormat="false" ht="26.25" hidden="false" customHeight="true" outlineLevel="0" collapsed="false">
      <c r="E661" s="23"/>
      <c r="I661" s="24"/>
      <c r="M661" s="25"/>
      <c r="N661" s="26"/>
      <c r="O661" s="27"/>
      <c r="P661" s="26"/>
    </row>
    <row r="662" customFormat="false" ht="26.25" hidden="false" customHeight="true" outlineLevel="0" collapsed="false">
      <c r="E662" s="23"/>
      <c r="I662" s="24"/>
      <c r="M662" s="25"/>
      <c r="N662" s="26"/>
      <c r="O662" s="27"/>
      <c r="P662" s="26"/>
    </row>
    <row r="663" customFormat="false" ht="26.25" hidden="false" customHeight="true" outlineLevel="0" collapsed="false">
      <c r="E663" s="23"/>
      <c r="I663" s="24"/>
      <c r="M663" s="25"/>
      <c r="N663" s="26"/>
      <c r="O663" s="27"/>
      <c r="P663" s="26"/>
    </row>
    <row r="664" customFormat="false" ht="26.25" hidden="false" customHeight="true" outlineLevel="0" collapsed="false">
      <c r="E664" s="23"/>
      <c r="I664" s="24"/>
      <c r="M664" s="25"/>
      <c r="N664" s="26"/>
      <c r="O664" s="27"/>
      <c r="P664" s="26"/>
    </row>
    <row r="665" customFormat="false" ht="26.25" hidden="false" customHeight="true" outlineLevel="0" collapsed="false">
      <c r="E665" s="23"/>
      <c r="I665" s="24"/>
      <c r="M665" s="25"/>
      <c r="N665" s="26"/>
      <c r="O665" s="27"/>
      <c r="P665" s="26"/>
    </row>
    <row r="666" customFormat="false" ht="26.25" hidden="false" customHeight="true" outlineLevel="0" collapsed="false">
      <c r="E666" s="23"/>
      <c r="I666" s="24"/>
      <c r="M666" s="25"/>
      <c r="N666" s="26"/>
      <c r="O666" s="27"/>
      <c r="P666" s="26"/>
    </row>
    <row r="667" customFormat="false" ht="26.25" hidden="false" customHeight="true" outlineLevel="0" collapsed="false">
      <c r="E667" s="23"/>
      <c r="I667" s="24"/>
      <c r="M667" s="25"/>
      <c r="N667" s="26"/>
      <c r="O667" s="27"/>
      <c r="P667" s="26"/>
    </row>
    <row r="668" customFormat="false" ht="26.25" hidden="false" customHeight="true" outlineLevel="0" collapsed="false">
      <c r="E668" s="23"/>
      <c r="I668" s="24"/>
      <c r="M668" s="25"/>
      <c r="N668" s="26"/>
      <c r="O668" s="27"/>
      <c r="P668" s="26"/>
    </row>
    <row r="669" customFormat="false" ht="26.25" hidden="false" customHeight="true" outlineLevel="0" collapsed="false">
      <c r="E669" s="23"/>
      <c r="I669" s="24"/>
      <c r="M669" s="25"/>
      <c r="N669" s="26"/>
      <c r="O669" s="27"/>
      <c r="P669" s="26"/>
    </row>
    <row r="670" customFormat="false" ht="26.25" hidden="false" customHeight="true" outlineLevel="0" collapsed="false">
      <c r="E670" s="23"/>
      <c r="I670" s="24"/>
      <c r="M670" s="25"/>
      <c r="N670" s="26"/>
      <c r="O670" s="27"/>
      <c r="P670" s="26"/>
    </row>
    <row r="671" customFormat="false" ht="26.25" hidden="false" customHeight="true" outlineLevel="0" collapsed="false">
      <c r="E671" s="23"/>
      <c r="I671" s="24"/>
      <c r="M671" s="25"/>
      <c r="N671" s="26"/>
      <c r="O671" s="27"/>
      <c r="P671" s="26"/>
    </row>
    <row r="672" customFormat="false" ht="26.25" hidden="false" customHeight="true" outlineLevel="0" collapsed="false">
      <c r="E672" s="23"/>
      <c r="I672" s="24"/>
      <c r="M672" s="25"/>
      <c r="N672" s="26"/>
      <c r="O672" s="27"/>
      <c r="P672" s="26"/>
    </row>
    <row r="673" customFormat="false" ht="26.25" hidden="false" customHeight="true" outlineLevel="0" collapsed="false">
      <c r="E673" s="23"/>
      <c r="I673" s="24"/>
      <c r="M673" s="25"/>
      <c r="N673" s="26"/>
      <c r="O673" s="27"/>
      <c r="P673" s="26"/>
    </row>
    <row r="674" customFormat="false" ht="26.25" hidden="false" customHeight="true" outlineLevel="0" collapsed="false">
      <c r="E674" s="23"/>
      <c r="I674" s="24"/>
      <c r="M674" s="25"/>
      <c r="N674" s="26"/>
      <c r="O674" s="27"/>
      <c r="P674" s="26"/>
    </row>
    <row r="675" customFormat="false" ht="26.25" hidden="false" customHeight="true" outlineLevel="0" collapsed="false">
      <c r="E675" s="23"/>
      <c r="I675" s="24"/>
      <c r="M675" s="25"/>
      <c r="N675" s="26"/>
      <c r="O675" s="27"/>
      <c r="P675" s="26"/>
    </row>
    <row r="676" customFormat="false" ht="26.25" hidden="false" customHeight="true" outlineLevel="0" collapsed="false">
      <c r="E676" s="23"/>
      <c r="I676" s="24"/>
      <c r="M676" s="25"/>
      <c r="N676" s="26"/>
      <c r="O676" s="27"/>
      <c r="P676" s="26"/>
    </row>
    <row r="677" customFormat="false" ht="26.25" hidden="false" customHeight="true" outlineLevel="0" collapsed="false">
      <c r="E677" s="23"/>
      <c r="I677" s="24"/>
      <c r="M677" s="25"/>
      <c r="N677" s="26"/>
      <c r="O677" s="27"/>
      <c r="P677" s="26"/>
    </row>
    <row r="678" customFormat="false" ht="26.25" hidden="false" customHeight="true" outlineLevel="0" collapsed="false">
      <c r="E678" s="23"/>
      <c r="I678" s="24"/>
      <c r="M678" s="25"/>
      <c r="N678" s="26"/>
      <c r="O678" s="27"/>
      <c r="P678" s="26"/>
    </row>
    <row r="679" customFormat="false" ht="26.25" hidden="false" customHeight="true" outlineLevel="0" collapsed="false">
      <c r="E679" s="23"/>
      <c r="I679" s="24"/>
      <c r="M679" s="25"/>
      <c r="N679" s="26"/>
      <c r="O679" s="27"/>
      <c r="P679" s="26"/>
    </row>
    <row r="680" customFormat="false" ht="26.25" hidden="false" customHeight="true" outlineLevel="0" collapsed="false">
      <c r="E680" s="23"/>
      <c r="I680" s="24"/>
      <c r="M680" s="25"/>
      <c r="N680" s="26"/>
      <c r="O680" s="27"/>
      <c r="P680" s="26"/>
    </row>
    <row r="681" customFormat="false" ht="26.25" hidden="false" customHeight="true" outlineLevel="0" collapsed="false">
      <c r="E681" s="23"/>
      <c r="I681" s="24"/>
      <c r="M681" s="25"/>
      <c r="N681" s="26"/>
      <c r="O681" s="27"/>
      <c r="P681" s="26"/>
    </row>
    <row r="682" customFormat="false" ht="26.25" hidden="false" customHeight="true" outlineLevel="0" collapsed="false">
      <c r="E682" s="23"/>
      <c r="I682" s="24"/>
      <c r="M682" s="25"/>
      <c r="N682" s="26"/>
      <c r="O682" s="27"/>
      <c r="P682" s="26"/>
    </row>
    <row r="683" customFormat="false" ht="26.25" hidden="false" customHeight="true" outlineLevel="0" collapsed="false">
      <c r="E683" s="23"/>
      <c r="I683" s="24"/>
      <c r="M683" s="25"/>
      <c r="N683" s="26"/>
      <c r="O683" s="27"/>
      <c r="P683" s="26"/>
    </row>
    <row r="684" customFormat="false" ht="26.25" hidden="false" customHeight="true" outlineLevel="0" collapsed="false">
      <c r="E684" s="23"/>
      <c r="I684" s="24"/>
      <c r="M684" s="25"/>
      <c r="N684" s="26"/>
      <c r="O684" s="27"/>
      <c r="P684" s="26"/>
    </row>
    <row r="685" customFormat="false" ht="26.25" hidden="false" customHeight="true" outlineLevel="0" collapsed="false">
      <c r="E685" s="23"/>
      <c r="I685" s="24"/>
      <c r="M685" s="25"/>
      <c r="N685" s="26"/>
      <c r="O685" s="27"/>
      <c r="P685" s="26"/>
    </row>
    <row r="686" customFormat="false" ht="26.25" hidden="false" customHeight="true" outlineLevel="0" collapsed="false">
      <c r="E686" s="23"/>
      <c r="I686" s="24"/>
      <c r="M686" s="25"/>
      <c r="N686" s="26"/>
      <c r="O686" s="27"/>
      <c r="P686" s="26"/>
    </row>
    <row r="687" customFormat="false" ht="26.25" hidden="false" customHeight="true" outlineLevel="0" collapsed="false">
      <c r="E687" s="23"/>
      <c r="I687" s="24"/>
      <c r="M687" s="25"/>
      <c r="N687" s="26"/>
      <c r="O687" s="27"/>
      <c r="P687" s="26"/>
    </row>
    <row r="688" customFormat="false" ht="26.25" hidden="false" customHeight="true" outlineLevel="0" collapsed="false">
      <c r="E688" s="23"/>
      <c r="I688" s="24"/>
      <c r="M688" s="25"/>
      <c r="N688" s="26"/>
      <c r="O688" s="27"/>
      <c r="P688" s="26"/>
    </row>
    <row r="689" customFormat="false" ht="26.25" hidden="false" customHeight="true" outlineLevel="0" collapsed="false">
      <c r="E689" s="23"/>
      <c r="I689" s="24"/>
      <c r="M689" s="25"/>
      <c r="N689" s="26"/>
      <c r="O689" s="27"/>
      <c r="P689" s="26"/>
    </row>
    <row r="690" customFormat="false" ht="26.25" hidden="false" customHeight="true" outlineLevel="0" collapsed="false">
      <c r="E690" s="23"/>
      <c r="I690" s="24"/>
      <c r="M690" s="25"/>
      <c r="N690" s="26"/>
      <c r="O690" s="27"/>
      <c r="P690" s="26"/>
    </row>
    <row r="691" customFormat="false" ht="26.25" hidden="false" customHeight="true" outlineLevel="0" collapsed="false">
      <c r="E691" s="23"/>
      <c r="I691" s="24"/>
      <c r="M691" s="25"/>
      <c r="N691" s="26"/>
      <c r="O691" s="27"/>
      <c r="P691" s="26"/>
    </row>
    <row r="692" customFormat="false" ht="26.25" hidden="false" customHeight="true" outlineLevel="0" collapsed="false">
      <c r="E692" s="23"/>
      <c r="I692" s="24"/>
      <c r="M692" s="25"/>
      <c r="N692" s="26"/>
      <c r="O692" s="27"/>
      <c r="P692" s="26"/>
    </row>
    <row r="693" customFormat="false" ht="26.25" hidden="false" customHeight="true" outlineLevel="0" collapsed="false">
      <c r="E693" s="23"/>
      <c r="I693" s="24"/>
      <c r="M693" s="25"/>
      <c r="N693" s="26"/>
      <c r="O693" s="27"/>
      <c r="P693" s="26"/>
    </row>
    <row r="694" customFormat="false" ht="26.25" hidden="false" customHeight="true" outlineLevel="0" collapsed="false">
      <c r="E694" s="23"/>
      <c r="I694" s="24"/>
      <c r="M694" s="25"/>
      <c r="N694" s="26"/>
      <c r="O694" s="27"/>
      <c r="P694" s="26"/>
    </row>
    <row r="695" customFormat="false" ht="26.25" hidden="false" customHeight="true" outlineLevel="0" collapsed="false">
      <c r="E695" s="23"/>
      <c r="I695" s="24"/>
      <c r="M695" s="25"/>
      <c r="N695" s="26"/>
      <c r="O695" s="27"/>
      <c r="P695" s="26"/>
    </row>
    <row r="696" customFormat="false" ht="26.25" hidden="false" customHeight="true" outlineLevel="0" collapsed="false">
      <c r="E696" s="23"/>
      <c r="I696" s="24"/>
      <c r="M696" s="25"/>
      <c r="N696" s="26"/>
      <c r="O696" s="27"/>
      <c r="P696" s="26"/>
    </row>
    <row r="697" customFormat="false" ht="26.25" hidden="false" customHeight="true" outlineLevel="0" collapsed="false">
      <c r="E697" s="23"/>
      <c r="I697" s="24"/>
      <c r="M697" s="25"/>
      <c r="N697" s="26"/>
      <c r="O697" s="27"/>
      <c r="P697" s="26"/>
    </row>
    <row r="698" customFormat="false" ht="26.25" hidden="false" customHeight="true" outlineLevel="0" collapsed="false">
      <c r="E698" s="23"/>
      <c r="I698" s="24"/>
      <c r="M698" s="25"/>
      <c r="N698" s="26"/>
      <c r="O698" s="27"/>
      <c r="P698" s="26"/>
    </row>
    <row r="699" customFormat="false" ht="26.25" hidden="false" customHeight="true" outlineLevel="0" collapsed="false">
      <c r="E699" s="23"/>
      <c r="I699" s="24"/>
      <c r="M699" s="25"/>
      <c r="N699" s="26"/>
      <c r="O699" s="27"/>
      <c r="P699" s="26"/>
    </row>
    <row r="700" customFormat="false" ht="26.25" hidden="false" customHeight="true" outlineLevel="0" collapsed="false">
      <c r="E700" s="23"/>
      <c r="I700" s="24"/>
      <c r="M700" s="25"/>
      <c r="N700" s="26"/>
      <c r="O700" s="27"/>
      <c r="P700" s="26"/>
    </row>
    <row r="701" customFormat="false" ht="26.25" hidden="false" customHeight="true" outlineLevel="0" collapsed="false">
      <c r="E701" s="23"/>
      <c r="I701" s="24"/>
      <c r="M701" s="25"/>
      <c r="N701" s="26"/>
      <c r="O701" s="27"/>
      <c r="P701" s="26"/>
    </row>
    <row r="702" customFormat="false" ht="26.25" hidden="false" customHeight="true" outlineLevel="0" collapsed="false">
      <c r="E702" s="23"/>
      <c r="I702" s="24"/>
      <c r="M702" s="25"/>
      <c r="N702" s="26"/>
      <c r="O702" s="27"/>
      <c r="P702" s="26"/>
    </row>
    <row r="703" customFormat="false" ht="26.25" hidden="false" customHeight="true" outlineLevel="0" collapsed="false">
      <c r="E703" s="23"/>
      <c r="I703" s="24"/>
      <c r="M703" s="25"/>
      <c r="N703" s="26"/>
      <c r="O703" s="27"/>
      <c r="P703" s="26"/>
    </row>
    <row r="704" customFormat="false" ht="26.25" hidden="false" customHeight="true" outlineLevel="0" collapsed="false">
      <c r="E704" s="23"/>
      <c r="I704" s="24"/>
      <c r="M704" s="25"/>
      <c r="N704" s="26"/>
      <c r="O704" s="27"/>
      <c r="P704" s="26"/>
    </row>
    <row r="705" customFormat="false" ht="26.25" hidden="false" customHeight="true" outlineLevel="0" collapsed="false">
      <c r="E705" s="23"/>
      <c r="I705" s="24"/>
      <c r="M705" s="25"/>
      <c r="N705" s="26"/>
      <c r="O705" s="27"/>
      <c r="P705" s="26"/>
    </row>
    <row r="706" customFormat="false" ht="26.25" hidden="false" customHeight="true" outlineLevel="0" collapsed="false">
      <c r="E706" s="23"/>
      <c r="I706" s="24"/>
      <c r="M706" s="25"/>
      <c r="N706" s="26"/>
      <c r="O706" s="27"/>
      <c r="P706" s="26"/>
    </row>
    <row r="707" customFormat="false" ht="26.25" hidden="false" customHeight="true" outlineLevel="0" collapsed="false">
      <c r="E707" s="23"/>
      <c r="I707" s="24"/>
      <c r="M707" s="25"/>
      <c r="N707" s="26"/>
      <c r="O707" s="27"/>
      <c r="P707" s="26"/>
    </row>
    <row r="708" customFormat="false" ht="26.25" hidden="false" customHeight="true" outlineLevel="0" collapsed="false">
      <c r="E708" s="23"/>
      <c r="I708" s="24"/>
      <c r="M708" s="25"/>
      <c r="N708" s="26"/>
      <c r="O708" s="27"/>
      <c r="P708" s="26"/>
    </row>
    <row r="709" customFormat="false" ht="26.25" hidden="false" customHeight="true" outlineLevel="0" collapsed="false">
      <c r="E709" s="23"/>
      <c r="I709" s="24"/>
      <c r="M709" s="25"/>
      <c r="N709" s="26"/>
      <c r="O709" s="27"/>
      <c r="P709" s="26"/>
    </row>
    <row r="710" customFormat="false" ht="26.25" hidden="false" customHeight="true" outlineLevel="0" collapsed="false">
      <c r="E710" s="23"/>
      <c r="I710" s="24"/>
      <c r="M710" s="25"/>
      <c r="N710" s="26"/>
      <c r="O710" s="27"/>
      <c r="P710" s="26"/>
    </row>
    <row r="711" customFormat="false" ht="26.25" hidden="false" customHeight="true" outlineLevel="0" collapsed="false">
      <c r="E711" s="23"/>
      <c r="I711" s="24"/>
      <c r="M711" s="25"/>
      <c r="N711" s="26"/>
      <c r="O711" s="27"/>
      <c r="P711" s="26"/>
    </row>
    <row r="712" customFormat="false" ht="26.25" hidden="false" customHeight="true" outlineLevel="0" collapsed="false">
      <c r="E712" s="23"/>
      <c r="I712" s="24"/>
      <c r="M712" s="25"/>
      <c r="N712" s="26"/>
      <c r="O712" s="27"/>
      <c r="P712" s="26"/>
    </row>
    <row r="713" customFormat="false" ht="26.25" hidden="false" customHeight="true" outlineLevel="0" collapsed="false">
      <c r="E713" s="23"/>
      <c r="I713" s="24"/>
      <c r="M713" s="25"/>
      <c r="N713" s="26"/>
      <c r="O713" s="27"/>
      <c r="P713" s="26"/>
    </row>
    <row r="714" customFormat="false" ht="26.25" hidden="false" customHeight="true" outlineLevel="0" collapsed="false">
      <c r="E714" s="23"/>
      <c r="I714" s="24"/>
      <c r="M714" s="25"/>
      <c r="N714" s="26"/>
      <c r="O714" s="27"/>
      <c r="P714" s="26"/>
    </row>
    <row r="715" customFormat="false" ht="26.25" hidden="false" customHeight="true" outlineLevel="0" collapsed="false">
      <c r="E715" s="23"/>
      <c r="I715" s="24"/>
      <c r="M715" s="25"/>
      <c r="N715" s="26"/>
      <c r="O715" s="27"/>
      <c r="P715" s="26"/>
    </row>
    <row r="716" customFormat="false" ht="26.25" hidden="false" customHeight="true" outlineLevel="0" collapsed="false">
      <c r="E716" s="23"/>
      <c r="I716" s="24"/>
      <c r="M716" s="25"/>
      <c r="N716" s="26"/>
      <c r="O716" s="27"/>
      <c r="P716" s="26"/>
    </row>
    <row r="717" customFormat="false" ht="26.25" hidden="false" customHeight="true" outlineLevel="0" collapsed="false">
      <c r="E717" s="23"/>
      <c r="I717" s="24"/>
      <c r="M717" s="25"/>
      <c r="N717" s="26"/>
      <c r="O717" s="27"/>
      <c r="P717" s="26"/>
    </row>
    <row r="718" customFormat="false" ht="26.25" hidden="false" customHeight="true" outlineLevel="0" collapsed="false">
      <c r="E718" s="23"/>
      <c r="I718" s="24"/>
      <c r="M718" s="25"/>
      <c r="N718" s="26"/>
      <c r="O718" s="27"/>
      <c r="P718" s="26"/>
    </row>
    <row r="719" customFormat="false" ht="26.25" hidden="false" customHeight="true" outlineLevel="0" collapsed="false">
      <c r="E719" s="23"/>
      <c r="I719" s="24"/>
      <c r="M719" s="25"/>
      <c r="N719" s="26"/>
      <c r="O719" s="27"/>
      <c r="P719" s="26"/>
    </row>
    <row r="720" customFormat="false" ht="26.25" hidden="false" customHeight="true" outlineLevel="0" collapsed="false">
      <c r="E720" s="23"/>
      <c r="I720" s="24"/>
      <c r="M720" s="25"/>
      <c r="N720" s="26"/>
      <c r="O720" s="27"/>
      <c r="P720" s="26"/>
    </row>
    <row r="721" customFormat="false" ht="26.25" hidden="false" customHeight="true" outlineLevel="0" collapsed="false">
      <c r="E721" s="23"/>
      <c r="I721" s="24"/>
      <c r="M721" s="25"/>
      <c r="N721" s="26"/>
      <c r="O721" s="27"/>
      <c r="P721" s="26"/>
    </row>
    <row r="722" customFormat="false" ht="26.25" hidden="false" customHeight="true" outlineLevel="0" collapsed="false">
      <c r="E722" s="23"/>
      <c r="I722" s="24"/>
      <c r="M722" s="25"/>
      <c r="N722" s="26"/>
      <c r="O722" s="27"/>
      <c r="P722" s="26"/>
    </row>
    <row r="723" customFormat="false" ht="26.25" hidden="false" customHeight="true" outlineLevel="0" collapsed="false">
      <c r="E723" s="23"/>
      <c r="I723" s="24"/>
      <c r="M723" s="25"/>
      <c r="N723" s="26"/>
      <c r="O723" s="27"/>
      <c r="P723" s="26"/>
    </row>
    <row r="724" customFormat="false" ht="26.25" hidden="false" customHeight="true" outlineLevel="0" collapsed="false">
      <c r="E724" s="23"/>
      <c r="I724" s="24"/>
      <c r="M724" s="25"/>
      <c r="N724" s="26"/>
      <c r="O724" s="27"/>
      <c r="P724" s="26"/>
    </row>
    <row r="725" customFormat="false" ht="26.25" hidden="false" customHeight="true" outlineLevel="0" collapsed="false">
      <c r="E725" s="23"/>
      <c r="I725" s="24"/>
      <c r="M725" s="25"/>
      <c r="N725" s="26"/>
      <c r="O725" s="27"/>
      <c r="P725" s="26"/>
    </row>
    <row r="726" customFormat="false" ht="26.25" hidden="false" customHeight="true" outlineLevel="0" collapsed="false">
      <c r="E726" s="23"/>
      <c r="I726" s="24"/>
      <c r="M726" s="25"/>
      <c r="N726" s="26"/>
      <c r="O726" s="27"/>
      <c r="P726" s="26"/>
    </row>
    <row r="727" customFormat="false" ht="26.25" hidden="false" customHeight="true" outlineLevel="0" collapsed="false">
      <c r="E727" s="23"/>
      <c r="I727" s="24"/>
      <c r="M727" s="25"/>
      <c r="N727" s="26"/>
      <c r="O727" s="27"/>
      <c r="P727" s="26"/>
    </row>
    <row r="728" customFormat="false" ht="26.25" hidden="false" customHeight="true" outlineLevel="0" collapsed="false">
      <c r="E728" s="23"/>
      <c r="I728" s="24"/>
      <c r="M728" s="25"/>
      <c r="N728" s="26"/>
      <c r="O728" s="27"/>
      <c r="P728" s="26"/>
    </row>
    <row r="729" customFormat="false" ht="26.25" hidden="false" customHeight="true" outlineLevel="0" collapsed="false">
      <c r="E729" s="23"/>
      <c r="I729" s="24"/>
      <c r="M729" s="25"/>
      <c r="N729" s="26"/>
      <c r="O729" s="27"/>
      <c r="P729" s="26"/>
    </row>
    <row r="730" customFormat="false" ht="26.25" hidden="false" customHeight="true" outlineLevel="0" collapsed="false">
      <c r="E730" s="23"/>
      <c r="I730" s="24"/>
      <c r="M730" s="25"/>
      <c r="N730" s="26"/>
      <c r="O730" s="27"/>
      <c r="P730" s="26"/>
    </row>
    <row r="731" customFormat="false" ht="26.25" hidden="false" customHeight="true" outlineLevel="0" collapsed="false">
      <c r="E731" s="23"/>
      <c r="I731" s="24"/>
      <c r="M731" s="25"/>
      <c r="N731" s="26"/>
      <c r="O731" s="27"/>
      <c r="P731" s="26"/>
    </row>
    <row r="732" customFormat="false" ht="26.25" hidden="false" customHeight="true" outlineLevel="0" collapsed="false">
      <c r="E732" s="23"/>
      <c r="I732" s="24"/>
      <c r="M732" s="25"/>
      <c r="N732" s="26"/>
      <c r="O732" s="27"/>
      <c r="P732" s="26"/>
    </row>
    <row r="733" customFormat="false" ht="26.25" hidden="false" customHeight="true" outlineLevel="0" collapsed="false">
      <c r="E733" s="23"/>
      <c r="I733" s="24"/>
      <c r="M733" s="25"/>
      <c r="N733" s="26"/>
      <c r="O733" s="27"/>
      <c r="P733" s="26"/>
    </row>
    <row r="734" customFormat="false" ht="26.25" hidden="false" customHeight="true" outlineLevel="0" collapsed="false">
      <c r="E734" s="23"/>
      <c r="I734" s="24"/>
      <c r="M734" s="25"/>
      <c r="N734" s="26"/>
      <c r="O734" s="27"/>
      <c r="P734" s="26"/>
    </row>
    <row r="735" customFormat="false" ht="26.25" hidden="false" customHeight="true" outlineLevel="0" collapsed="false">
      <c r="E735" s="23"/>
      <c r="I735" s="24"/>
      <c r="M735" s="25"/>
      <c r="N735" s="26"/>
      <c r="O735" s="27"/>
      <c r="P735" s="26"/>
    </row>
    <row r="736" customFormat="false" ht="26.25" hidden="false" customHeight="true" outlineLevel="0" collapsed="false">
      <c r="E736" s="23"/>
      <c r="I736" s="24"/>
      <c r="M736" s="25"/>
      <c r="N736" s="26"/>
      <c r="O736" s="27"/>
      <c r="P736" s="26"/>
    </row>
    <row r="737" customFormat="false" ht="26.25" hidden="false" customHeight="true" outlineLevel="0" collapsed="false">
      <c r="E737" s="23"/>
      <c r="I737" s="24"/>
      <c r="M737" s="25"/>
      <c r="N737" s="26"/>
      <c r="O737" s="27"/>
      <c r="P737" s="26"/>
    </row>
    <row r="738" customFormat="false" ht="26.25" hidden="false" customHeight="true" outlineLevel="0" collapsed="false">
      <c r="E738" s="23"/>
      <c r="I738" s="24"/>
      <c r="M738" s="25"/>
      <c r="N738" s="26"/>
      <c r="O738" s="27"/>
      <c r="P738" s="26"/>
    </row>
    <row r="739" customFormat="false" ht="26.25" hidden="false" customHeight="true" outlineLevel="0" collapsed="false">
      <c r="E739" s="23"/>
      <c r="I739" s="24"/>
      <c r="M739" s="25"/>
      <c r="N739" s="26"/>
      <c r="O739" s="27"/>
      <c r="P739" s="26"/>
    </row>
    <row r="740" customFormat="false" ht="26.25" hidden="false" customHeight="true" outlineLevel="0" collapsed="false">
      <c r="E740" s="23"/>
      <c r="I740" s="24"/>
      <c r="M740" s="25"/>
      <c r="N740" s="26"/>
      <c r="O740" s="27"/>
      <c r="P740" s="26"/>
    </row>
    <row r="741" customFormat="false" ht="26.25" hidden="false" customHeight="true" outlineLevel="0" collapsed="false">
      <c r="E741" s="23"/>
      <c r="I741" s="24"/>
      <c r="M741" s="25"/>
      <c r="N741" s="26"/>
      <c r="O741" s="27"/>
      <c r="P741" s="26"/>
    </row>
    <row r="742" customFormat="false" ht="26.25" hidden="false" customHeight="true" outlineLevel="0" collapsed="false">
      <c r="E742" s="23"/>
      <c r="I742" s="24"/>
      <c r="M742" s="25"/>
      <c r="N742" s="26"/>
      <c r="O742" s="27"/>
      <c r="P742" s="26"/>
    </row>
    <row r="743" customFormat="false" ht="26.25" hidden="false" customHeight="true" outlineLevel="0" collapsed="false">
      <c r="E743" s="23"/>
      <c r="I743" s="24"/>
      <c r="M743" s="25"/>
      <c r="N743" s="26"/>
      <c r="O743" s="27"/>
      <c r="P743" s="26"/>
    </row>
    <row r="744" customFormat="false" ht="26.25" hidden="false" customHeight="true" outlineLevel="0" collapsed="false">
      <c r="E744" s="23"/>
      <c r="I744" s="24"/>
      <c r="M744" s="25"/>
      <c r="N744" s="26"/>
      <c r="O744" s="27"/>
      <c r="P744" s="26"/>
    </row>
    <row r="745" customFormat="false" ht="26.25" hidden="false" customHeight="true" outlineLevel="0" collapsed="false">
      <c r="E745" s="23"/>
      <c r="I745" s="24"/>
      <c r="M745" s="25"/>
      <c r="N745" s="26"/>
      <c r="O745" s="27"/>
      <c r="P745" s="26"/>
    </row>
    <row r="746" customFormat="false" ht="26.25" hidden="false" customHeight="true" outlineLevel="0" collapsed="false">
      <c r="E746" s="23"/>
      <c r="I746" s="24"/>
      <c r="M746" s="25"/>
      <c r="N746" s="26"/>
      <c r="O746" s="27"/>
      <c r="P746" s="26"/>
    </row>
    <row r="747" customFormat="false" ht="26.25" hidden="false" customHeight="true" outlineLevel="0" collapsed="false">
      <c r="E747" s="23"/>
      <c r="I747" s="24"/>
      <c r="M747" s="25"/>
      <c r="N747" s="26"/>
      <c r="O747" s="27"/>
      <c r="P747" s="26"/>
    </row>
    <row r="748" customFormat="false" ht="26.25" hidden="false" customHeight="true" outlineLevel="0" collapsed="false">
      <c r="E748" s="23"/>
      <c r="I748" s="24"/>
      <c r="M748" s="25"/>
      <c r="N748" s="26"/>
      <c r="O748" s="27"/>
      <c r="P748" s="26"/>
    </row>
    <row r="749" customFormat="false" ht="26.25" hidden="false" customHeight="true" outlineLevel="0" collapsed="false">
      <c r="E749" s="23"/>
      <c r="I749" s="24"/>
      <c r="M749" s="25"/>
      <c r="N749" s="26"/>
      <c r="O749" s="27"/>
      <c r="P749" s="26"/>
    </row>
    <row r="750" customFormat="false" ht="26.25" hidden="false" customHeight="true" outlineLevel="0" collapsed="false">
      <c r="E750" s="23"/>
      <c r="I750" s="24"/>
      <c r="M750" s="25"/>
      <c r="N750" s="26"/>
      <c r="O750" s="27"/>
      <c r="P750" s="26"/>
    </row>
    <row r="751" customFormat="false" ht="26.25" hidden="false" customHeight="true" outlineLevel="0" collapsed="false">
      <c r="E751" s="23"/>
      <c r="I751" s="24"/>
      <c r="M751" s="25"/>
      <c r="N751" s="26"/>
      <c r="O751" s="27"/>
      <c r="P751" s="26"/>
    </row>
    <row r="752" customFormat="false" ht="26.25" hidden="false" customHeight="true" outlineLevel="0" collapsed="false">
      <c r="E752" s="23"/>
      <c r="I752" s="24"/>
      <c r="M752" s="25"/>
      <c r="N752" s="26"/>
      <c r="O752" s="27"/>
      <c r="P752" s="26"/>
    </row>
    <row r="753" customFormat="false" ht="26.25" hidden="false" customHeight="true" outlineLevel="0" collapsed="false">
      <c r="E753" s="23"/>
      <c r="I753" s="24"/>
      <c r="M753" s="25"/>
      <c r="N753" s="26"/>
      <c r="O753" s="27"/>
      <c r="P753" s="26"/>
    </row>
    <row r="754" customFormat="false" ht="26.25" hidden="false" customHeight="true" outlineLevel="0" collapsed="false">
      <c r="E754" s="23"/>
      <c r="I754" s="24"/>
      <c r="M754" s="25"/>
      <c r="N754" s="26"/>
      <c r="O754" s="27"/>
      <c r="P754" s="26"/>
    </row>
    <row r="755" customFormat="false" ht="26.25" hidden="false" customHeight="true" outlineLevel="0" collapsed="false">
      <c r="E755" s="23"/>
      <c r="I755" s="24"/>
      <c r="M755" s="25"/>
      <c r="N755" s="26"/>
      <c r="O755" s="27"/>
      <c r="P755" s="26"/>
    </row>
    <row r="756" customFormat="false" ht="26.25" hidden="false" customHeight="true" outlineLevel="0" collapsed="false">
      <c r="E756" s="23"/>
      <c r="I756" s="24"/>
      <c r="M756" s="25"/>
      <c r="N756" s="26"/>
      <c r="O756" s="27"/>
      <c r="P756" s="26"/>
    </row>
    <row r="757" customFormat="false" ht="26.25" hidden="false" customHeight="true" outlineLevel="0" collapsed="false">
      <c r="E757" s="23"/>
      <c r="I757" s="24"/>
      <c r="M757" s="25"/>
      <c r="N757" s="26"/>
      <c r="O757" s="27"/>
      <c r="P757" s="26"/>
    </row>
    <row r="758" customFormat="false" ht="26.25" hidden="false" customHeight="true" outlineLevel="0" collapsed="false">
      <c r="E758" s="23"/>
      <c r="I758" s="24"/>
      <c r="M758" s="25"/>
      <c r="N758" s="26"/>
      <c r="O758" s="27"/>
      <c r="P758" s="26"/>
    </row>
    <row r="759" customFormat="false" ht="26.25" hidden="false" customHeight="true" outlineLevel="0" collapsed="false">
      <c r="E759" s="23"/>
      <c r="I759" s="24"/>
      <c r="M759" s="25"/>
      <c r="N759" s="26"/>
      <c r="O759" s="27"/>
      <c r="P759" s="26"/>
    </row>
    <row r="760" customFormat="false" ht="26.25" hidden="false" customHeight="true" outlineLevel="0" collapsed="false">
      <c r="E760" s="23"/>
      <c r="I760" s="24"/>
      <c r="M760" s="25"/>
      <c r="N760" s="26"/>
      <c r="O760" s="27"/>
      <c r="P760" s="26"/>
    </row>
    <row r="761" customFormat="false" ht="26.25" hidden="false" customHeight="true" outlineLevel="0" collapsed="false">
      <c r="E761" s="23"/>
      <c r="I761" s="24"/>
      <c r="M761" s="25"/>
      <c r="N761" s="26"/>
      <c r="O761" s="27"/>
      <c r="P761" s="26"/>
    </row>
    <row r="762" customFormat="false" ht="26.25" hidden="false" customHeight="true" outlineLevel="0" collapsed="false">
      <c r="E762" s="23"/>
      <c r="I762" s="24"/>
      <c r="M762" s="25"/>
      <c r="N762" s="26"/>
      <c r="O762" s="27"/>
      <c r="P762" s="26"/>
    </row>
    <row r="763" customFormat="false" ht="26.25" hidden="false" customHeight="true" outlineLevel="0" collapsed="false">
      <c r="E763" s="23"/>
      <c r="I763" s="24"/>
      <c r="M763" s="25"/>
      <c r="N763" s="26"/>
      <c r="O763" s="27"/>
      <c r="P763" s="26"/>
    </row>
    <row r="764" customFormat="false" ht="26.25" hidden="false" customHeight="true" outlineLevel="0" collapsed="false">
      <c r="E764" s="23"/>
      <c r="I764" s="24"/>
      <c r="M764" s="25"/>
      <c r="N764" s="26"/>
      <c r="O764" s="27"/>
      <c r="P764" s="26"/>
    </row>
    <row r="765" customFormat="false" ht="26.25" hidden="false" customHeight="true" outlineLevel="0" collapsed="false">
      <c r="E765" s="23"/>
      <c r="I765" s="24"/>
      <c r="M765" s="25"/>
      <c r="N765" s="26"/>
      <c r="O765" s="27"/>
      <c r="P765" s="26"/>
    </row>
    <row r="766" customFormat="false" ht="26.25" hidden="false" customHeight="true" outlineLevel="0" collapsed="false">
      <c r="E766" s="23"/>
      <c r="I766" s="24"/>
      <c r="M766" s="25"/>
      <c r="N766" s="26"/>
      <c r="O766" s="27"/>
      <c r="P766" s="26"/>
    </row>
    <row r="767" customFormat="false" ht="26.25" hidden="false" customHeight="true" outlineLevel="0" collapsed="false">
      <c r="E767" s="23"/>
      <c r="I767" s="24"/>
      <c r="M767" s="25"/>
      <c r="N767" s="26"/>
      <c r="O767" s="27"/>
      <c r="P767" s="26"/>
    </row>
    <row r="768" customFormat="false" ht="26.25" hidden="false" customHeight="true" outlineLevel="0" collapsed="false">
      <c r="E768" s="23"/>
      <c r="I768" s="24"/>
      <c r="M768" s="25"/>
      <c r="N768" s="26"/>
      <c r="O768" s="27"/>
      <c r="P768" s="26"/>
    </row>
    <row r="769" customFormat="false" ht="26.25" hidden="false" customHeight="true" outlineLevel="0" collapsed="false">
      <c r="E769" s="23"/>
      <c r="I769" s="24"/>
      <c r="M769" s="25"/>
      <c r="N769" s="26"/>
      <c r="O769" s="27"/>
      <c r="P769" s="26"/>
    </row>
    <row r="770" customFormat="false" ht="26.25" hidden="false" customHeight="true" outlineLevel="0" collapsed="false">
      <c r="E770" s="23"/>
      <c r="I770" s="24"/>
      <c r="M770" s="25"/>
      <c r="N770" s="26"/>
      <c r="O770" s="27"/>
      <c r="P770" s="26"/>
    </row>
    <row r="771" customFormat="false" ht="26.25" hidden="false" customHeight="true" outlineLevel="0" collapsed="false">
      <c r="E771" s="23"/>
      <c r="I771" s="24"/>
      <c r="M771" s="25"/>
      <c r="N771" s="26"/>
      <c r="O771" s="27"/>
      <c r="P771" s="26"/>
    </row>
    <row r="772" customFormat="false" ht="26.25" hidden="false" customHeight="true" outlineLevel="0" collapsed="false">
      <c r="E772" s="23"/>
      <c r="I772" s="24"/>
      <c r="M772" s="25"/>
      <c r="N772" s="26"/>
      <c r="O772" s="27"/>
      <c r="P772" s="26"/>
    </row>
    <row r="773" customFormat="false" ht="26.25" hidden="false" customHeight="true" outlineLevel="0" collapsed="false">
      <c r="E773" s="23"/>
      <c r="I773" s="24"/>
      <c r="M773" s="25"/>
      <c r="N773" s="26"/>
      <c r="O773" s="27"/>
      <c r="P773" s="26"/>
    </row>
    <row r="774" customFormat="false" ht="26.25" hidden="false" customHeight="true" outlineLevel="0" collapsed="false">
      <c r="E774" s="23"/>
      <c r="I774" s="24"/>
      <c r="M774" s="25"/>
      <c r="N774" s="26"/>
      <c r="O774" s="27"/>
      <c r="P774" s="26"/>
    </row>
    <row r="775" customFormat="false" ht="26.25" hidden="false" customHeight="true" outlineLevel="0" collapsed="false">
      <c r="E775" s="23"/>
      <c r="I775" s="24"/>
      <c r="M775" s="25"/>
      <c r="N775" s="26"/>
      <c r="O775" s="27"/>
      <c r="P775" s="26"/>
    </row>
    <row r="776" customFormat="false" ht="26.25" hidden="false" customHeight="true" outlineLevel="0" collapsed="false">
      <c r="E776" s="23"/>
      <c r="I776" s="24"/>
      <c r="M776" s="25"/>
      <c r="N776" s="26"/>
      <c r="O776" s="27"/>
      <c r="P776" s="26"/>
    </row>
    <row r="777" customFormat="false" ht="26.25" hidden="false" customHeight="true" outlineLevel="0" collapsed="false">
      <c r="E777" s="23"/>
      <c r="I777" s="24"/>
      <c r="M777" s="25"/>
      <c r="N777" s="26"/>
      <c r="O777" s="27"/>
      <c r="P777" s="26"/>
    </row>
    <row r="778" customFormat="false" ht="26.25" hidden="false" customHeight="true" outlineLevel="0" collapsed="false">
      <c r="E778" s="23"/>
      <c r="I778" s="24"/>
      <c r="M778" s="25"/>
      <c r="N778" s="26"/>
      <c r="O778" s="27"/>
      <c r="P778" s="26"/>
    </row>
    <row r="779" customFormat="false" ht="26.25" hidden="false" customHeight="true" outlineLevel="0" collapsed="false">
      <c r="E779" s="23"/>
      <c r="I779" s="24"/>
      <c r="M779" s="25"/>
      <c r="N779" s="26"/>
      <c r="O779" s="27"/>
      <c r="P779" s="26"/>
    </row>
    <row r="780" customFormat="false" ht="26.25" hidden="false" customHeight="true" outlineLevel="0" collapsed="false">
      <c r="E780" s="23"/>
      <c r="I780" s="24"/>
      <c r="M780" s="25"/>
      <c r="N780" s="26"/>
      <c r="O780" s="27"/>
      <c r="P780" s="26"/>
    </row>
    <row r="781" customFormat="false" ht="26.25" hidden="false" customHeight="true" outlineLevel="0" collapsed="false">
      <c r="E781" s="23"/>
      <c r="I781" s="24"/>
      <c r="M781" s="25"/>
      <c r="N781" s="26"/>
      <c r="O781" s="27"/>
      <c r="P781" s="26"/>
    </row>
    <row r="782" customFormat="false" ht="26.25" hidden="false" customHeight="true" outlineLevel="0" collapsed="false">
      <c r="E782" s="23"/>
      <c r="I782" s="24"/>
      <c r="M782" s="25"/>
      <c r="N782" s="26"/>
      <c r="O782" s="27"/>
      <c r="P782" s="26"/>
    </row>
    <row r="783" customFormat="false" ht="26.25" hidden="false" customHeight="true" outlineLevel="0" collapsed="false">
      <c r="E783" s="23"/>
      <c r="I783" s="24"/>
      <c r="M783" s="25"/>
      <c r="N783" s="26"/>
      <c r="O783" s="27"/>
      <c r="P783" s="26"/>
    </row>
    <row r="784" customFormat="false" ht="26.25" hidden="false" customHeight="true" outlineLevel="0" collapsed="false">
      <c r="E784" s="23"/>
      <c r="I784" s="24"/>
      <c r="M784" s="25"/>
      <c r="N784" s="26"/>
      <c r="O784" s="27"/>
      <c r="P784" s="26"/>
    </row>
    <row r="785" customFormat="false" ht="26.25" hidden="false" customHeight="true" outlineLevel="0" collapsed="false">
      <c r="E785" s="23"/>
      <c r="I785" s="24"/>
      <c r="M785" s="25"/>
      <c r="N785" s="26"/>
      <c r="O785" s="27"/>
      <c r="P785" s="26"/>
    </row>
    <row r="786" customFormat="false" ht="26.25" hidden="false" customHeight="true" outlineLevel="0" collapsed="false">
      <c r="E786" s="23"/>
      <c r="I786" s="24"/>
      <c r="M786" s="25"/>
      <c r="N786" s="26"/>
      <c r="O786" s="27"/>
      <c r="P786" s="26"/>
    </row>
    <row r="787" customFormat="false" ht="26.25" hidden="false" customHeight="true" outlineLevel="0" collapsed="false">
      <c r="E787" s="23"/>
      <c r="I787" s="24"/>
      <c r="M787" s="25"/>
      <c r="N787" s="26"/>
      <c r="O787" s="27"/>
      <c r="P787" s="26"/>
    </row>
    <row r="788" customFormat="false" ht="26.25" hidden="false" customHeight="true" outlineLevel="0" collapsed="false">
      <c r="E788" s="23"/>
      <c r="I788" s="24"/>
      <c r="M788" s="25"/>
      <c r="N788" s="26"/>
      <c r="O788" s="27"/>
      <c r="P788" s="26"/>
    </row>
    <row r="789" customFormat="false" ht="26.25" hidden="false" customHeight="true" outlineLevel="0" collapsed="false">
      <c r="E789" s="23"/>
      <c r="I789" s="24"/>
      <c r="M789" s="25"/>
      <c r="N789" s="26"/>
      <c r="O789" s="27"/>
      <c r="P789" s="26"/>
    </row>
    <row r="790" customFormat="false" ht="26.25" hidden="false" customHeight="true" outlineLevel="0" collapsed="false">
      <c r="E790" s="23"/>
      <c r="I790" s="24"/>
      <c r="M790" s="25"/>
      <c r="N790" s="26"/>
      <c r="O790" s="27"/>
      <c r="P790" s="26"/>
    </row>
    <row r="791" customFormat="false" ht="26.25" hidden="false" customHeight="true" outlineLevel="0" collapsed="false">
      <c r="E791" s="23"/>
      <c r="I791" s="24"/>
      <c r="M791" s="25"/>
      <c r="N791" s="26"/>
      <c r="O791" s="27"/>
      <c r="P791" s="26"/>
    </row>
    <row r="792" customFormat="false" ht="26.25" hidden="false" customHeight="true" outlineLevel="0" collapsed="false">
      <c r="E792" s="23"/>
      <c r="I792" s="24"/>
      <c r="M792" s="25"/>
      <c r="N792" s="26"/>
      <c r="O792" s="27"/>
      <c r="P792" s="26"/>
    </row>
    <row r="793" customFormat="false" ht="26.25" hidden="false" customHeight="true" outlineLevel="0" collapsed="false">
      <c r="E793" s="23"/>
      <c r="I793" s="24"/>
      <c r="M793" s="25"/>
      <c r="N793" s="26"/>
      <c r="O793" s="27"/>
      <c r="P793" s="26"/>
    </row>
    <row r="794" customFormat="false" ht="26.25" hidden="false" customHeight="true" outlineLevel="0" collapsed="false">
      <c r="E794" s="23"/>
      <c r="I794" s="24"/>
      <c r="M794" s="25"/>
      <c r="N794" s="26"/>
      <c r="O794" s="27"/>
      <c r="P794" s="26"/>
    </row>
    <row r="795" customFormat="false" ht="26.25" hidden="false" customHeight="true" outlineLevel="0" collapsed="false">
      <c r="E795" s="23"/>
      <c r="I795" s="24"/>
      <c r="M795" s="25"/>
      <c r="N795" s="26"/>
      <c r="O795" s="27"/>
      <c r="P795" s="26"/>
    </row>
    <row r="796" customFormat="false" ht="26.25" hidden="false" customHeight="true" outlineLevel="0" collapsed="false">
      <c r="E796" s="23"/>
      <c r="I796" s="24"/>
      <c r="M796" s="25"/>
      <c r="N796" s="26"/>
      <c r="O796" s="27"/>
      <c r="P796" s="26"/>
    </row>
    <row r="797" customFormat="false" ht="26.25" hidden="false" customHeight="true" outlineLevel="0" collapsed="false">
      <c r="E797" s="23"/>
      <c r="I797" s="24"/>
      <c r="M797" s="25"/>
      <c r="N797" s="26"/>
      <c r="O797" s="27"/>
      <c r="P797" s="26"/>
    </row>
    <row r="798" customFormat="false" ht="26.25" hidden="false" customHeight="true" outlineLevel="0" collapsed="false">
      <c r="E798" s="23"/>
      <c r="I798" s="24"/>
      <c r="M798" s="25"/>
      <c r="N798" s="26"/>
      <c r="O798" s="27"/>
      <c r="P798" s="26"/>
    </row>
    <row r="799" customFormat="false" ht="26.25" hidden="false" customHeight="true" outlineLevel="0" collapsed="false">
      <c r="E799" s="23"/>
      <c r="I799" s="24"/>
      <c r="M799" s="25"/>
      <c r="N799" s="26"/>
      <c r="O799" s="27"/>
      <c r="P799" s="26"/>
    </row>
    <row r="800" customFormat="false" ht="26.25" hidden="false" customHeight="true" outlineLevel="0" collapsed="false">
      <c r="E800" s="23"/>
      <c r="I800" s="24"/>
      <c r="M800" s="25"/>
      <c r="N800" s="26"/>
      <c r="O800" s="27"/>
      <c r="P800" s="26"/>
    </row>
    <row r="801" customFormat="false" ht="26.25" hidden="false" customHeight="true" outlineLevel="0" collapsed="false">
      <c r="E801" s="23"/>
      <c r="I801" s="24"/>
      <c r="M801" s="25"/>
      <c r="N801" s="26"/>
      <c r="O801" s="27"/>
      <c r="P801" s="26"/>
    </row>
    <row r="802" customFormat="false" ht="26.25" hidden="false" customHeight="true" outlineLevel="0" collapsed="false">
      <c r="E802" s="23"/>
      <c r="I802" s="24"/>
      <c r="M802" s="25"/>
      <c r="N802" s="26"/>
      <c r="O802" s="27"/>
      <c r="P802" s="26"/>
    </row>
    <row r="803" customFormat="false" ht="26.25" hidden="false" customHeight="true" outlineLevel="0" collapsed="false">
      <c r="E803" s="23"/>
      <c r="I803" s="24"/>
      <c r="M803" s="25"/>
      <c r="N803" s="26"/>
      <c r="O803" s="27"/>
      <c r="P803" s="26"/>
    </row>
    <row r="804" customFormat="false" ht="26.25" hidden="false" customHeight="true" outlineLevel="0" collapsed="false">
      <c r="E804" s="23"/>
      <c r="I804" s="24"/>
      <c r="M804" s="25"/>
      <c r="N804" s="26"/>
      <c r="O804" s="27"/>
      <c r="P804" s="26"/>
    </row>
    <row r="805" customFormat="false" ht="26.25" hidden="false" customHeight="true" outlineLevel="0" collapsed="false">
      <c r="E805" s="23"/>
      <c r="I805" s="24"/>
      <c r="M805" s="25"/>
      <c r="N805" s="26"/>
      <c r="O805" s="27"/>
      <c r="P805" s="26"/>
    </row>
    <row r="806" customFormat="false" ht="26.25" hidden="false" customHeight="true" outlineLevel="0" collapsed="false">
      <c r="E806" s="23"/>
      <c r="I806" s="24"/>
      <c r="M806" s="25"/>
      <c r="N806" s="26"/>
      <c r="O806" s="27"/>
      <c r="P806" s="26"/>
    </row>
    <row r="807" customFormat="false" ht="26.25" hidden="false" customHeight="true" outlineLevel="0" collapsed="false">
      <c r="E807" s="23"/>
      <c r="I807" s="24"/>
      <c r="M807" s="25"/>
      <c r="N807" s="26"/>
      <c r="O807" s="27"/>
      <c r="P807" s="26"/>
    </row>
    <row r="808" customFormat="false" ht="26.25" hidden="false" customHeight="true" outlineLevel="0" collapsed="false">
      <c r="E808" s="23"/>
      <c r="I808" s="24"/>
      <c r="M808" s="25"/>
      <c r="N808" s="26"/>
      <c r="O808" s="27"/>
      <c r="P808" s="26"/>
    </row>
    <row r="809" customFormat="false" ht="26.25" hidden="false" customHeight="true" outlineLevel="0" collapsed="false">
      <c r="E809" s="23"/>
      <c r="I809" s="24"/>
      <c r="M809" s="25"/>
      <c r="N809" s="26"/>
      <c r="O809" s="27"/>
      <c r="P809" s="26"/>
    </row>
    <row r="810" customFormat="false" ht="26.25" hidden="false" customHeight="true" outlineLevel="0" collapsed="false">
      <c r="E810" s="23"/>
      <c r="I810" s="24"/>
      <c r="M810" s="25"/>
      <c r="N810" s="26"/>
      <c r="O810" s="27"/>
      <c r="P810" s="26"/>
    </row>
    <row r="811" customFormat="false" ht="26.25" hidden="false" customHeight="true" outlineLevel="0" collapsed="false">
      <c r="E811" s="23"/>
      <c r="I811" s="24"/>
      <c r="M811" s="25"/>
      <c r="N811" s="26"/>
      <c r="O811" s="27"/>
      <c r="P811" s="26"/>
    </row>
    <row r="812" customFormat="false" ht="26.25" hidden="false" customHeight="true" outlineLevel="0" collapsed="false">
      <c r="E812" s="23"/>
      <c r="I812" s="24"/>
      <c r="M812" s="25"/>
      <c r="N812" s="26"/>
      <c r="O812" s="27"/>
      <c r="P812" s="26"/>
    </row>
    <row r="813" customFormat="false" ht="26.25" hidden="false" customHeight="true" outlineLevel="0" collapsed="false">
      <c r="E813" s="23"/>
      <c r="I813" s="24"/>
      <c r="M813" s="25"/>
      <c r="N813" s="26"/>
      <c r="O813" s="27"/>
      <c r="P813" s="26"/>
    </row>
    <row r="814" customFormat="false" ht="26.25" hidden="false" customHeight="true" outlineLevel="0" collapsed="false">
      <c r="E814" s="23"/>
      <c r="I814" s="24"/>
      <c r="M814" s="25"/>
      <c r="N814" s="26"/>
      <c r="O814" s="27"/>
      <c r="P814" s="26"/>
    </row>
    <row r="815" customFormat="false" ht="26.25" hidden="false" customHeight="true" outlineLevel="0" collapsed="false">
      <c r="E815" s="23"/>
      <c r="I815" s="24"/>
      <c r="M815" s="25"/>
      <c r="N815" s="26"/>
      <c r="O815" s="27"/>
      <c r="P815" s="26"/>
    </row>
    <row r="816" customFormat="false" ht="26.25" hidden="false" customHeight="true" outlineLevel="0" collapsed="false">
      <c r="E816" s="23"/>
      <c r="I816" s="24"/>
      <c r="M816" s="25"/>
      <c r="N816" s="26"/>
      <c r="O816" s="27"/>
      <c r="P816" s="26"/>
    </row>
    <row r="817" customFormat="false" ht="26.25" hidden="false" customHeight="true" outlineLevel="0" collapsed="false">
      <c r="E817" s="23"/>
      <c r="I817" s="24"/>
      <c r="M817" s="25"/>
      <c r="N817" s="26"/>
      <c r="O817" s="27"/>
      <c r="P817" s="26"/>
    </row>
    <row r="818" customFormat="false" ht="26.25" hidden="false" customHeight="true" outlineLevel="0" collapsed="false">
      <c r="E818" s="23"/>
      <c r="I818" s="24"/>
      <c r="M818" s="25"/>
      <c r="N818" s="26"/>
      <c r="O818" s="27"/>
      <c r="P818" s="26"/>
    </row>
    <row r="819" customFormat="false" ht="26.25" hidden="false" customHeight="true" outlineLevel="0" collapsed="false">
      <c r="E819" s="23"/>
      <c r="I819" s="24"/>
      <c r="M819" s="25"/>
      <c r="N819" s="26"/>
      <c r="O819" s="27"/>
      <c r="P819" s="26"/>
    </row>
    <row r="820" customFormat="false" ht="26.25" hidden="false" customHeight="true" outlineLevel="0" collapsed="false">
      <c r="E820" s="23"/>
      <c r="I820" s="24"/>
      <c r="M820" s="25"/>
      <c r="N820" s="26"/>
      <c r="O820" s="27"/>
      <c r="P820" s="26"/>
    </row>
    <row r="821" customFormat="false" ht="26.25" hidden="false" customHeight="true" outlineLevel="0" collapsed="false">
      <c r="E821" s="23"/>
      <c r="I821" s="24"/>
      <c r="M821" s="25"/>
      <c r="N821" s="26"/>
      <c r="O821" s="27"/>
      <c r="P821" s="26"/>
    </row>
    <row r="822" customFormat="false" ht="26.25" hidden="false" customHeight="true" outlineLevel="0" collapsed="false">
      <c r="E822" s="23"/>
      <c r="I822" s="24"/>
      <c r="M822" s="25"/>
      <c r="N822" s="26"/>
      <c r="O822" s="27"/>
      <c r="P822" s="26"/>
    </row>
    <row r="823" customFormat="false" ht="26.25" hidden="false" customHeight="true" outlineLevel="0" collapsed="false">
      <c r="E823" s="23"/>
      <c r="I823" s="24"/>
      <c r="M823" s="25"/>
      <c r="N823" s="26"/>
      <c r="O823" s="27"/>
      <c r="P823" s="26"/>
    </row>
    <row r="824" customFormat="false" ht="26.25" hidden="false" customHeight="true" outlineLevel="0" collapsed="false">
      <c r="E824" s="23"/>
      <c r="I824" s="24"/>
      <c r="M824" s="25"/>
      <c r="N824" s="26"/>
      <c r="O824" s="27"/>
      <c r="P824" s="26"/>
    </row>
    <row r="825" customFormat="false" ht="26.25" hidden="false" customHeight="true" outlineLevel="0" collapsed="false">
      <c r="E825" s="23"/>
      <c r="I825" s="24"/>
      <c r="M825" s="25"/>
      <c r="N825" s="26"/>
      <c r="O825" s="27"/>
      <c r="P825" s="26"/>
    </row>
    <row r="826" customFormat="false" ht="26.25" hidden="false" customHeight="true" outlineLevel="0" collapsed="false">
      <c r="E826" s="23"/>
      <c r="I826" s="24"/>
      <c r="M826" s="25"/>
      <c r="N826" s="26"/>
      <c r="O826" s="27"/>
      <c r="P826" s="26"/>
    </row>
    <row r="827" customFormat="false" ht="26.25" hidden="false" customHeight="true" outlineLevel="0" collapsed="false">
      <c r="E827" s="23"/>
      <c r="I827" s="24"/>
      <c r="M827" s="25"/>
      <c r="N827" s="26"/>
      <c r="O827" s="27"/>
      <c r="P827" s="26"/>
    </row>
    <row r="828" customFormat="false" ht="26.25" hidden="false" customHeight="true" outlineLevel="0" collapsed="false">
      <c r="E828" s="23"/>
      <c r="I828" s="24"/>
      <c r="M828" s="25"/>
      <c r="N828" s="26"/>
      <c r="O828" s="27"/>
      <c r="P828" s="26"/>
    </row>
    <row r="829" customFormat="false" ht="26.25" hidden="false" customHeight="true" outlineLevel="0" collapsed="false">
      <c r="E829" s="23"/>
      <c r="I829" s="24"/>
      <c r="M829" s="25"/>
      <c r="N829" s="26"/>
      <c r="O829" s="27"/>
      <c r="P829" s="26"/>
    </row>
    <row r="830" customFormat="false" ht="26.25" hidden="false" customHeight="true" outlineLevel="0" collapsed="false">
      <c r="E830" s="23"/>
      <c r="I830" s="24"/>
      <c r="M830" s="25"/>
      <c r="N830" s="26"/>
      <c r="O830" s="27"/>
      <c r="P830" s="26"/>
    </row>
    <row r="831" customFormat="false" ht="26.25" hidden="false" customHeight="true" outlineLevel="0" collapsed="false">
      <c r="E831" s="23"/>
      <c r="I831" s="24"/>
      <c r="M831" s="25"/>
      <c r="N831" s="26"/>
      <c r="O831" s="27"/>
      <c r="P831" s="26"/>
    </row>
    <row r="832" customFormat="false" ht="26.25" hidden="false" customHeight="true" outlineLevel="0" collapsed="false">
      <c r="E832" s="23"/>
      <c r="I832" s="24"/>
      <c r="M832" s="25"/>
      <c r="N832" s="26"/>
      <c r="O832" s="27"/>
      <c r="P832" s="26"/>
    </row>
    <row r="833" customFormat="false" ht="26.25" hidden="false" customHeight="true" outlineLevel="0" collapsed="false">
      <c r="E833" s="23"/>
      <c r="I833" s="24"/>
      <c r="M833" s="25"/>
      <c r="N833" s="26"/>
      <c r="O833" s="27"/>
      <c r="P833" s="26"/>
    </row>
    <row r="834" customFormat="false" ht="26.25" hidden="false" customHeight="true" outlineLevel="0" collapsed="false">
      <c r="E834" s="23"/>
      <c r="I834" s="24"/>
      <c r="M834" s="25"/>
      <c r="N834" s="26"/>
      <c r="O834" s="27"/>
      <c r="P834" s="26"/>
    </row>
    <row r="835" customFormat="false" ht="26.25" hidden="false" customHeight="true" outlineLevel="0" collapsed="false">
      <c r="E835" s="23"/>
      <c r="I835" s="24"/>
      <c r="M835" s="25"/>
      <c r="N835" s="26"/>
      <c r="O835" s="27"/>
      <c r="P835" s="26"/>
    </row>
    <row r="836" customFormat="false" ht="26.25" hidden="false" customHeight="true" outlineLevel="0" collapsed="false">
      <c r="E836" s="23"/>
      <c r="I836" s="24"/>
      <c r="M836" s="25"/>
      <c r="N836" s="26"/>
      <c r="O836" s="27"/>
      <c r="P836" s="26"/>
    </row>
    <row r="837" customFormat="false" ht="26.25" hidden="false" customHeight="true" outlineLevel="0" collapsed="false">
      <c r="E837" s="23"/>
      <c r="I837" s="24"/>
      <c r="M837" s="25"/>
      <c r="N837" s="26"/>
      <c r="O837" s="27"/>
      <c r="P837" s="26"/>
    </row>
    <row r="838" customFormat="false" ht="26.25" hidden="false" customHeight="true" outlineLevel="0" collapsed="false">
      <c r="E838" s="23"/>
      <c r="I838" s="24"/>
      <c r="M838" s="25"/>
      <c r="N838" s="26"/>
      <c r="O838" s="27"/>
      <c r="P838" s="26"/>
    </row>
    <row r="839" customFormat="false" ht="26.25" hidden="false" customHeight="true" outlineLevel="0" collapsed="false">
      <c r="E839" s="23"/>
      <c r="I839" s="24"/>
      <c r="M839" s="25"/>
      <c r="N839" s="26"/>
      <c r="O839" s="27"/>
      <c r="P839" s="26"/>
    </row>
    <row r="840" customFormat="false" ht="26.25" hidden="false" customHeight="true" outlineLevel="0" collapsed="false">
      <c r="E840" s="23"/>
      <c r="I840" s="24"/>
      <c r="M840" s="25"/>
      <c r="N840" s="26"/>
      <c r="O840" s="27"/>
      <c r="P840" s="26"/>
    </row>
    <row r="841" customFormat="false" ht="26.25" hidden="false" customHeight="true" outlineLevel="0" collapsed="false">
      <c r="E841" s="23"/>
      <c r="I841" s="24"/>
      <c r="M841" s="25"/>
      <c r="N841" s="26"/>
      <c r="O841" s="27"/>
      <c r="P841" s="26"/>
    </row>
    <row r="842" customFormat="false" ht="26.25" hidden="false" customHeight="true" outlineLevel="0" collapsed="false">
      <c r="E842" s="23"/>
      <c r="I842" s="24"/>
      <c r="M842" s="25"/>
      <c r="N842" s="26"/>
      <c r="O842" s="27"/>
      <c r="P842" s="26"/>
    </row>
    <row r="843" customFormat="false" ht="26.25" hidden="false" customHeight="true" outlineLevel="0" collapsed="false">
      <c r="E843" s="23"/>
      <c r="I843" s="24"/>
      <c r="M843" s="25"/>
      <c r="N843" s="26"/>
      <c r="O843" s="27"/>
      <c r="P843" s="26"/>
    </row>
    <row r="844" customFormat="false" ht="26.25" hidden="false" customHeight="true" outlineLevel="0" collapsed="false">
      <c r="E844" s="23"/>
      <c r="I844" s="24"/>
      <c r="M844" s="25"/>
      <c r="N844" s="26"/>
      <c r="O844" s="27"/>
      <c r="P844" s="26"/>
    </row>
    <row r="845" customFormat="false" ht="26.25" hidden="false" customHeight="true" outlineLevel="0" collapsed="false">
      <c r="E845" s="23"/>
      <c r="I845" s="24"/>
      <c r="M845" s="25"/>
      <c r="N845" s="26"/>
      <c r="O845" s="27"/>
      <c r="P845" s="26"/>
    </row>
    <row r="846" customFormat="false" ht="26.25" hidden="false" customHeight="true" outlineLevel="0" collapsed="false">
      <c r="E846" s="23"/>
      <c r="I846" s="24"/>
      <c r="M846" s="25"/>
      <c r="N846" s="26"/>
      <c r="O846" s="27"/>
      <c r="P846" s="26"/>
    </row>
    <row r="847" customFormat="false" ht="26.25" hidden="false" customHeight="true" outlineLevel="0" collapsed="false">
      <c r="E847" s="23"/>
      <c r="I847" s="24"/>
      <c r="M847" s="25"/>
      <c r="N847" s="26"/>
      <c r="O847" s="27"/>
      <c r="P847" s="26"/>
    </row>
    <row r="848" customFormat="false" ht="26.25" hidden="false" customHeight="true" outlineLevel="0" collapsed="false">
      <c r="E848" s="23"/>
      <c r="I848" s="24"/>
      <c r="M848" s="25"/>
      <c r="N848" s="26"/>
      <c r="O848" s="27"/>
      <c r="P848" s="26"/>
    </row>
    <row r="849" customFormat="false" ht="26.25" hidden="false" customHeight="true" outlineLevel="0" collapsed="false">
      <c r="E849" s="23"/>
      <c r="I849" s="24"/>
      <c r="M849" s="25"/>
      <c r="N849" s="26"/>
      <c r="O849" s="27"/>
      <c r="P849" s="26"/>
    </row>
    <row r="850" customFormat="false" ht="26.25" hidden="false" customHeight="true" outlineLevel="0" collapsed="false">
      <c r="E850" s="23"/>
      <c r="I850" s="24"/>
      <c r="M850" s="25"/>
      <c r="N850" s="26"/>
      <c r="O850" s="27"/>
      <c r="P850" s="26"/>
    </row>
    <row r="851" customFormat="false" ht="26.25" hidden="false" customHeight="true" outlineLevel="0" collapsed="false">
      <c r="E851" s="23"/>
      <c r="I851" s="24"/>
      <c r="M851" s="25"/>
      <c r="N851" s="26"/>
      <c r="O851" s="27"/>
      <c r="P851" s="26"/>
    </row>
    <row r="852" customFormat="false" ht="26.25" hidden="false" customHeight="true" outlineLevel="0" collapsed="false">
      <c r="E852" s="23"/>
      <c r="I852" s="24"/>
      <c r="M852" s="25"/>
      <c r="N852" s="26"/>
      <c r="O852" s="27"/>
      <c r="P852" s="26"/>
    </row>
    <row r="853" customFormat="false" ht="26.25" hidden="false" customHeight="true" outlineLevel="0" collapsed="false">
      <c r="E853" s="23"/>
      <c r="I853" s="24"/>
      <c r="M853" s="25"/>
      <c r="N853" s="26"/>
      <c r="O853" s="27"/>
      <c r="P853" s="26"/>
    </row>
    <row r="854" customFormat="false" ht="26.25" hidden="false" customHeight="true" outlineLevel="0" collapsed="false">
      <c r="E854" s="23"/>
      <c r="I854" s="24"/>
      <c r="M854" s="25"/>
      <c r="N854" s="26"/>
      <c r="O854" s="27"/>
      <c r="P854" s="26"/>
    </row>
    <row r="855" customFormat="false" ht="26.25" hidden="false" customHeight="true" outlineLevel="0" collapsed="false">
      <c r="E855" s="23"/>
      <c r="I855" s="24"/>
      <c r="M855" s="25"/>
      <c r="N855" s="26"/>
      <c r="O855" s="27"/>
      <c r="P855" s="26"/>
    </row>
    <row r="856" customFormat="false" ht="26.25" hidden="false" customHeight="true" outlineLevel="0" collapsed="false">
      <c r="E856" s="23"/>
      <c r="I856" s="24"/>
      <c r="M856" s="25"/>
      <c r="N856" s="26"/>
      <c r="O856" s="27"/>
      <c r="P856" s="26"/>
    </row>
    <row r="857" customFormat="false" ht="26.25" hidden="false" customHeight="true" outlineLevel="0" collapsed="false">
      <c r="E857" s="23"/>
      <c r="I857" s="24"/>
      <c r="M857" s="25"/>
      <c r="N857" s="26"/>
      <c r="O857" s="27"/>
      <c r="P857" s="26"/>
    </row>
    <row r="858" customFormat="false" ht="26.25" hidden="false" customHeight="true" outlineLevel="0" collapsed="false">
      <c r="E858" s="23"/>
      <c r="I858" s="24"/>
      <c r="M858" s="25"/>
      <c r="N858" s="26"/>
      <c r="O858" s="27"/>
      <c r="P858" s="26"/>
    </row>
    <row r="859" customFormat="false" ht="26.25" hidden="false" customHeight="true" outlineLevel="0" collapsed="false">
      <c r="E859" s="23"/>
      <c r="I859" s="24"/>
      <c r="M859" s="25"/>
      <c r="N859" s="26"/>
      <c r="O859" s="27"/>
      <c r="P859" s="26"/>
    </row>
    <row r="860" customFormat="false" ht="26.25" hidden="false" customHeight="true" outlineLevel="0" collapsed="false">
      <c r="E860" s="23"/>
      <c r="I860" s="24"/>
      <c r="M860" s="25"/>
      <c r="N860" s="26"/>
      <c r="O860" s="27"/>
      <c r="P860" s="26"/>
    </row>
    <row r="861" customFormat="false" ht="26.25" hidden="false" customHeight="true" outlineLevel="0" collapsed="false">
      <c r="E861" s="23"/>
      <c r="I861" s="24"/>
      <c r="M861" s="25"/>
      <c r="N861" s="26"/>
      <c r="O861" s="27"/>
      <c r="P861" s="26"/>
    </row>
    <row r="862" customFormat="false" ht="26.25" hidden="false" customHeight="true" outlineLevel="0" collapsed="false">
      <c r="E862" s="23"/>
      <c r="I862" s="24"/>
      <c r="M862" s="25"/>
      <c r="N862" s="26"/>
      <c r="O862" s="27"/>
      <c r="P862" s="26"/>
    </row>
    <row r="863" customFormat="false" ht="26.25" hidden="false" customHeight="true" outlineLevel="0" collapsed="false">
      <c r="E863" s="23"/>
      <c r="I863" s="24"/>
      <c r="M863" s="25"/>
      <c r="N863" s="26"/>
      <c r="O863" s="27"/>
      <c r="P863" s="26"/>
    </row>
    <row r="864" customFormat="false" ht="26.25" hidden="false" customHeight="true" outlineLevel="0" collapsed="false">
      <c r="E864" s="23"/>
      <c r="I864" s="24"/>
      <c r="M864" s="25"/>
      <c r="N864" s="26"/>
      <c r="O864" s="27"/>
      <c r="P864" s="26"/>
    </row>
    <row r="865" customFormat="false" ht="26.25" hidden="false" customHeight="true" outlineLevel="0" collapsed="false">
      <c r="E865" s="23"/>
      <c r="I865" s="24"/>
      <c r="M865" s="25"/>
      <c r="N865" s="26"/>
      <c r="O865" s="27"/>
      <c r="P865" s="26"/>
    </row>
    <row r="866" customFormat="false" ht="26.25" hidden="false" customHeight="true" outlineLevel="0" collapsed="false">
      <c r="E866" s="23"/>
      <c r="I866" s="24"/>
      <c r="M866" s="25"/>
      <c r="N866" s="26"/>
      <c r="O866" s="27"/>
      <c r="P866" s="26"/>
    </row>
    <row r="867" customFormat="false" ht="26.25" hidden="false" customHeight="true" outlineLevel="0" collapsed="false">
      <c r="E867" s="23"/>
      <c r="I867" s="24"/>
      <c r="M867" s="25"/>
      <c r="N867" s="26"/>
      <c r="O867" s="27"/>
      <c r="P867" s="26"/>
    </row>
    <row r="868" customFormat="false" ht="26.25" hidden="false" customHeight="true" outlineLevel="0" collapsed="false">
      <c r="E868" s="23"/>
      <c r="I868" s="24"/>
      <c r="M868" s="25"/>
      <c r="N868" s="26"/>
      <c r="O868" s="27"/>
      <c r="P868" s="26"/>
    </row>
    <row r="869" customFormat="false" ht="26.25" hidden="false" customHeight="true" outlineLevel="0" collapsed="false">
      <c r="E869" s="23"/>
      <c r="I869" s="24"/>
      <c r="M869" s="25"/>
      <c r="N869" s="26"/>
      <c r="O869" s="27"/>
      <c r="P869" s="26"/>
    </row>
    <row r="870" customFormat="false" ht="26.25" hidden="false" customHeight="true" outlineLevel="0" collapsed="false">
      <c r="E870" s="23"/>
      <c r="I870" s="24"/>
      <c r="M870" s="25"/>
      <c r="N870" s="26"/>
      <c r="O870" s="27"/>
      <c r="P870" s="26"/>
    </row>
    <row r="871" customFormat="false" ht="26.25" hidden="false" customHeight="true" outlineLevel="0" collapsed="false">
      <c r="E871" s="23"/>
      <c r="I871" s="24"/>
      <c r="M871" s="25"/>
      <c r="N871" s="26"/>
      <c r="O871" s="27"/>
      <c r="P871" s="26"/>
    </row>
    <row r="872" customFormat="false" ht="26.25" hidden="false" customHeight="true" outlineLevel="0" collapsed="false">
      <c r="E872" s="23"/>
      <c r="I872" s="24"/>
      <c r="M872" s="25"/>
      <c r="N872" s="26"/>
      <c r="O872" s="27"/>
      <c r="P872" s="26"/>
    </row>
    <row r="873" customFormat="false" ht="26.25" hidden="false" customHeight="true" outlineLevel="0" collapsed="false">
      <c r="E873" s="23"/>
      <c r="I873" s="24"/>
      <c r="M873" s="25"/>
      <c r="N873" s="26"/>
      <c r="O873" s="27"/>
      <c r="P873" s="26"/>
    </row>
    <row r="874" customFormat="false" ht="26.25" hidden="false" customHeight="true" outlineLevel="0" collapsed="false">
      <c r="E874" s="23"/>
      <c r="I874" s="24"/>
      <c r="M874" s="25"/>
      <c r="N874" s="26"/>
      <c r="O874" s="27"/>
      <c r="P874" s="26"/>
    </row>
    <row r="875" customFormat="false" ht="26.25" hidden="false" customHeight="true" outlineLevel="0" collapsed="false">
      <c r="E875" s="23"/>
      <c r="I875" s="24"/>
      <c r="M875" s="25"/>
      <c r="N875" s="26"/>
      <c r="O875" s="27"/>
      <c r="P875" s="26"/>
    </row>
    <row r="876" customFormat="false" ht="26.25" hidden="false" customHeight="true" outlineLevel="0" collapsed="false">
      <c r="E876" s="23"/>
      <c r="I876" s="24"/>
      <c r="M876" s="25"/>
      <c r="N876" s="26"/>
      <c r="O876" s="27"/>
      <c r="P876" s="26"/>
    </row>
    <row r="877" customFormat="false" ht="26.25" hidden="false" customHeight="true" outlineLevel="0" collapsed="false">
      <c r="E877" s="23"/>
      <c r="I877" s="24"/>
      <c r="M877" s="25"/>
      <c r="N877" s="26"/>
      <c r="O877" s="27"/>
      <c r="P877" s="26"/>
    </row>
    <row r="878" customFormat="false" ht="26.25" hidden="false" customHeight="true" outlineLevel="0" collapsed="false">
      <c r="E878" s="23"/>
      <c r="I878" s="24"/>
      <c r="M878" s="25"/>
      <c r="N878" s="26"/>
      <c r="O878" s="27"/>
      <c r="P878" s="26"/>
    </row>
    <row r="879" customFormat="false" ht="26.25" hidden="false" customHeight="true" outlineLevel="0" collapsed="false">
      <c r="E879" s="23"/>
      <c r="I879" s="24"/>
      <c r="M879" s="25"/>
      <c r="N879" s="26"/>
      <c r="O879" s="27"/>
      <c r="P879" s="26"/>
    </row>
    <row r="880" customFormat="false" ht="26.25" hidden="false" customHeight="true" outlineLevel="0" collapsed="false">
      <c r="E880" s="23"/>
      <c r="I880" s="24"/>
      <c r="M880" s="25"/>
      <c r="N880" s="26"/>
      <c r="O880" s="27"/>
      <c r="P880" s="26"/>
    </row>
    <row r="881" customFormat="false" ht="26.25" hidden="false" customHeight="true" outlineLevel="0" collapsed="false">
      <c r="E881" s="23"/>
      <c r="I881" s="24"/>
      <c r="M881" s="25"/>
      <c r="N881" s="26"/>
      <c r="O881" s="27"/>
      <c r="P881" s="26"/>
    </row>
    <row r="882" customFormat="false" ht="26.25" hidden="false" customHeight="true" outlineLevel="0" collapsed="false">
      <c r="E882" s="23"/>
      <c r="I882" s="24"/>
      <c r="M882" s="25"/>
      <c r="N882" s="26"/>
      <c r="O882" s="27"/>
      <c r="P882" s="26"/>
    </row>
    <row r="883" customFormat="false" ht="26.25" hidden="false" customHeight="true" outlineLevel="0" collapsed="false">
      <c r="E883" s="23"/>
      <c r="I883" s="24"/>
      <c r="M883" s="25"/>
      <c r="N883" s="26"/>
      <c r="O883" s="27"/>
      <c r="P883" s="26"/>
    </row>
    <row r="884" customFormat="false" ht="26.25" hidden="false" customHeight="true" outlineLevel="0" collapsed="false">
      <c r="E884" s="23"/>
      <c r="I884" s="24"/>
      <c r="M884" s="25"/>
      <c r="N884" s="26"/>
      <c r="O884" s="27"/>
      <c r="P884" s="26"/>
    </row>
    <row r="885" customFormat="false" ht="26.25" hidden="false" customHeight="true" outlineLevel="0" collapsed="false">
      <c r="E885" s="23"/>
      <c r="I885" s="24"/>
      <c r="M885" s="25"/>
      <c r="N885" s="26"/>
      <c r="O885" s="27"/>
      <c r="P885" s="26"/>
    </row>
    <row r="886" customFormat="false" ht="26.25" hidden="false" customHeight="true" outlineLevel="0" collapsed="false">
      <c r="E886" s="23"/>
      <c r="I886" s="24"/>
      <c r="M886" s="25"/>
      <c r="N886" s="26"/>
      <c r="O886" s="27"/>
      <c r="P886" s="26"/>
    </row>
    <row r="887" customFormat="false" ht="26.25" hidden="false" customHeight="true" outlineLevel="0" collapsed="false">
      <c r="E887" s="23"/>
      <c r="I887" s="24"/>
      <c r="M887" s="25"/>
      <c r="N887" s="26"/>
      <c r="O887" s="27"/>
      <c r="P887" s="26"/>
    </row>
    <row r="888" customFormat="false" ht="26.25" hidden="false" customHeight="true" outlineLevel="0" collapsed="false">
      <c r="E888" s="23"/>
      <c r="I888" s="24"/>
      <c r="M888" s="25"/>
      <c r="N888" s="26"/>
      <c r="O888" s="27"/>
      <c r="P888" s="26"/>
    </row>
    <row r="889" customFormat="false" ht="26.25" hidden="false" customHeight="true" outlineLevel="0" collapsed="false">
      <c r="E889" s="23"/>
      <c r="I889" s="24"/>
      <c r="M889" s="25"/>
      <c r="N889" s="26"/>
      <c r="O889" s="27"/>
      <c r="P889" s="26"/>
    </row>
    <row r="890" customFormat="false" ht="26.25" hidden="false" customHeight="true" outlineLevel="0" collapsed="false">
      <c r="E890" s="23"/>
      <c r="I890" s="24"/>
      <c r="M890" s="25"/>
      <c r="N890" s="26"/>
      <c r="O890" s="27"/>
      <c r="P890" s="26"/>
    </row>
    <row r="891" customFormat="false" ht="26.25" hidden="false" customHeight="true" outlineLevel="0" collapsed="false">
      <c r="E891" s="23"/>
      <c r="I891" s="24"/>
      <c r="M891" s="25"/>
      <c r="N891" s="26"/>
      <c r="O891" s="27"/>
      <c r="P891" s="26"/>
    </row>
    <row r="892" customFormat="false" ht="26.25" hidden="false" customHeight="true" outlineLevel="0" collapsed="false">
      <c r="E892" s="23"/>
      <c r="I892" s="24"/>
      <c r="M892" s="25"/>
      <c r="N892" s="26"/>
      <c r="O892" s="27"/>
      <c r="P892" s="26"/>
    </row>
    <row r="893" customFormat="false" ht="26.25" hidden="false" customHeight="true" outlineLevel="0" collapsed="false">
      <c r="E893" s="23"/>
      <c r="I893" s="24"/>
      <c r="M893" s="25"/>
      <c r="N893" s="26"/>
      <c r="O893" s="27"/>
      <c r="P893" s="26"/>
    </row>
    <row r="894" customFormat="false" ht="26.25" hidden="false" customHeight="true" outlineLevel="0" collapsed="false">
      <c r="E894" s="23"/>
      <c r="I894" s="24"/>
      <c r="M894" s="25"/>
      <c r="N894" s="26"/>
      <c r="O894" s="27"/>
      <c r="P894" s="26"/>
    </row>
    <row r="895" customFormat="false" ht="26.25" hidden="false" customHeight="true" outlineLevel="0" collapsed="false">
      <c r="E895" s="23"/>
      <c r="I895" s="24"/>
      <c r="M895" s="25"/>
      <c r="N895" s="26"/>
      <c r="O895" s="27"/>
      <c r="P895" s="26"/>
    </row>
    <row r="896" customFormat="false" ht="26.25" hidden="false" customHeight="true" outlineLevel="0" collapsed="false">
      <c r="E896" s="23"/>
      <c r="I896" s="24"/>
      <c r="M896" s="25"/>
      <c r="N896" s="26"/>
      <c r="O896" s="27"/>
      <c r="P896" s="26"/>
    </row>
    <row r="897" customFormat="false" ht="26.25" hidden="false" customHeight="true" outlineLevel="0" collapsed="false">
      <c r="E897" s="23"/>
      <c r="I897" s="24"/>
      <c r="M897" s="25"/>
      <c r="N897" s="26"/>
      <c r="O897" s="27"/>
      <c r="P897" s="26"/>
    </row>
    <row r="898" customFormat="false" ht="26.25" hidden="false" customHeight="true" outlineLevel="0" collapsed="false">
      <c r="E898" s="23"/>
      <c r="I898" s="24"/>
      <c r="M898" s="25"/>
      <c r="N898" s="26"/>
      <c r="O898" s="27"/>
      <c r="P898" s="26"/>
    </row>
    <row r="899" customFormat="false" ht="26.25" hidden="false" customHeight="true" outlineLevel="0" collapsed="false">
      <c r="E899" s="23"/>
      <c r="I899" s="24"/>
      <c r="M899" s="25"/>
      <c r="N899" s="26"/>
      <c r="O899" s="27"/>
      <c r="P899" s="26"/>
    </row>
    <row r="900" customFormat="false" ht="26.25" hidden="false" customHeight="true" outlineLevel="0" collapsed="false">
      <c r="E900" s="23"/>
      <c r="I900" s="24"/>
      <c r="M900" s="25"/>
      <c r="N900" s="26"/>
      <c r="O900" s="27"/>
      <c r="P900" s="26"/>
    </row>
    <row r="901" customFormat="false" ht="26.25" hidden="false" customHeight="true" outlineLevel="0" collapsed="false">
      <c r="E901" s="23"/>
      <c r="I901" s="24"/>
      <c r="M901" s="25"/>
      <c r="N901" s="26"/>
      <c r="O901" s="27"/>
      <c r="P901" s="26"/>
    </row>
    <row r="902" customFormat="false" ht="26.25" hidden="false" customHeight="true" outlineLevel="0" collapsed="false">
      <c r="E902" s="23"/>
      <c r="I902" s="24"/>
      <c r="M902" s="25"/>
      <c r="N902" s="26"/>
      <c r="O902" s="27"/>
      <c r="P902" s="26"/>
    </row>
    <row r="903" customFormat="false" ht="26.25" hidden="false" customHeight="true" outlineLevel="0" collapsed="false">
      <c r="E903" s="23"/>
      <c r="I903" s="24"/>
      <c r="M903" s="25"/>
      <c r="N903" s="26"/>
      <c r="O903" s="27"/>
      <c r="P903" s="26"/>
    </row>
    <row r="904" customFormat="false" ht="26.25" hidden="false" customHeight="true" outlineLevel="0" collapsed="false">
      <c r="E904" s="23"/>
      <c r="I904" s="24"/>
      <c r="M904" s="25"/>
      <c r="N904" s="26"/>
      <c r="O904" s="27"/>
      <c r="P904" s="26"/>
    </row>
    <row r="905" customFormat="false" ht="26.25" hidden="false" customHeight="true" outlineLevel="0" collapsed="false">
      <c r="E905" s="23"/>
      <c r="I905" s="24"/>
      <c r="M905" s="25"/>
      <c r="N905" s="26"/>
      <c r="O905" s="27"/>
      <c r="P905" s="26"/>
    </row>
    <row r="906" customFormat="false" ht="26.25" hidden="false" customHeight="true" outlineLevel="0" collapsed="false">
      <c r="E906" s="23"/>
      <c r="I906" s="24"/>
      <c r="M906" s="25"/>
      <c r="N906" s="26"/>
      <c r="O906" s="27"/>
      <c r="P906" s="26"/>
    </row>
    <row r="907" customFormat="false" ht="26.25" hidden="false" customHeight="true" outlineLevel="0" collapsed="false">
      <c r="E907" s="23"/>
      <c r="I907" s="24"/>
      <c r="M907" s="25"/>
      <c r="N907" s="26"/>
      <c r="O907" s="27"/>
      <c r="P907" s="26"/>
    </row>
    <row r="908" customFormat="false" ht="26.25" hidden="false" customHeight="true" outlineLevel="0" collapsed="false">
      <c r="E908" s="23"/>
      <c r="I908" s="24"/>
      <c r="M908" s="25"/>
      <c r="N908" s="26"/>
      <c r="O908" s="27"/>
      <c r="P908" s="26"/>
    </row>
    <row r="909" customFormat="false" ht="26.25" hidden="false" customHeight="true" outlineLevel="0" collapsed="false">
      <c r="E909" s="23"/>
      <c r="I909" s="24"/>
      <c r="M909" s="25"/>
      <c r="N909" s="26"/>
      <c r="O909" s="27"/>
      <c r="P909" s="26"/>
    </row>
    <row r="910" customFormat="false" ht="26.25" hidden="false" customHeight="true" outlineLevel="0" collapsed="false">
      <c r="E910" s="23"/>
      <c r="I910" s="24"/>
      <c r="M910" s="25"/>
      <c r="N910" s="26"/>
      <c r="O910" s="27"/>
      <c r="P910" s="26"/>
    </row>
    <row r="911" customFormat="false" ht="26.25" hidden="false" customHeight="true" outlineLevel="0" collapsed="false">
      <c r="E911" s="23"/>
      <c r="I911" s="24"/>
      <c r="M911" s="25"/>
      <c r="N911" s="26"/>
      <c r="O911" s="27"/>
      <c r="P911" s="26"/>
    </row>
    <row r="912" customFormat="false" ht="26.25" hidden="false" customHeight="true" outlineLevel="0" collapsed="false">
      <c r="E912" s="23"/>
      <c r="I912" s="24"/>
      <c r="M912" s="25"/>
      <c r="N912" s="26"/>
      <c r="O912" s="27"/>
      <c r="P912" s="26"/>
    </row>
    <row r="913" customFormat="false" ht="26.25" hidden="false" customHeight="true" outlineLevel="0" collapsed="false">
      <c r="E913" s="23"/>
      <c r="I913" s="24"/>
      <c r="M913" s="25"/>
      <c r="N913" s="26"/>
      <c r="O913" s="27"/>
      <c r="P913" s="26"/>
    </row>
    <row r="914" customFormat="false" ht="26.25" hidden="false" customHeight="true" outlineLevel="0" collapsed="false">
      <c r="E914" s="23"/>
      <c r="I914" s="24"/>
      <c r="M914" s="25"/>
      <c r="N914" s="26"/>
      <c r="O914" s="27"/>
      <c r="P914" s="26"/>
    </row>
    <row r="915" customFormat="false" ht="26.25" hidden="false" customHeight="true" outlineLevel="0" collapsed="false">
      <c r="E915" s="23"/>
      <c r="I915" s="24"/>
      <c r="M915" s="25"/>
      <c r="N915" s="26"/>
      <c r="O915" s="27"/>
      <c r="P915" s="26"/>
    </row>
    <row r="916" customFormat="false" ht="26.25" hidden="false" customHeight="true" outlineLevel="0" collapsed="false">
      <c r="E916" s="23"/>
      <c r="I916" s="24"/>
      <c r="M916" s="25"/>
      <c r="N916" s="26"/>
      <c r="O916" s="27"/>
      <c r="P916" s="26"/>
    </row>
    <row r="917" customFormat="false" ht="26.25" hidden="false" customHeight="true" outlineLevel="0" collapsed="false">
      <c r="E917" s="23"/>
      <c r="I917" s="24"/>
      <c r="M917" s="25"/>
      <c r="N917" s="26"/>
      <c r="O917" s="27"/>
      <c r="P917" s="26"/>
    </row>
    <row r="918" customFormat="false" ht="26.25" hidden="false" customHeight="true" outlineLevel="0" collapsed="false">
      <c r="E918" s="23"/>
      <c r="I918" s="24"/>
      <c r="M918" s="25"/>
      <c r="N918" s="26"/>
      <c r="O918" s="27"/>
      <c r="P918" s="26"/>
    </row>
    <row r="919" customFormat="false" ht="26.25" hidden="false" customHeight="true" outlineLevel="0" collapsed="false">
      <c r="E919" s="23"/>
      <c r="I919" s="24"/>
      <c r="M919" s="25"/>
      <c r="N919" s="26"/>
      <c r="O919" s="27"/>
      <c r="P919" s="26"/>
    </row>
    <row r="920" customFormat="false" ht="26.25" hidden="false" customHeight="true" outlineLevel="0" collapsed="false">
      <c r="E920" s="23"/>
      <c r="I920" s="24"/>
      <c r="M920" s="25"/>
      <c r="N920" s="26"/>
      <c r="O920" s="27"/>
      <c r="P920" s="26"/>
    </row>
    <row r="921" customFormat="false" ht="26.25" hidden="false" customHeight="true" outlineLevel="0" collapsed="false">
      <c r="E921" s="23"/>
      <c r="I921" s="24"/>
      <c r="M921" s="25"/>
      <c r="N921" s="26"/>
      <c r="O921" s="27"/>
      <c r="P921" s="26"/>
    </row>
    <row r="922" customFormat="false" ht="26.25" hidden="false" customHeight="true" outlineLevel="0" collapsed="false">
      <c r="E922" s="23"/>
      <c r="I922" s="24"/>
      <c r="M922" s="25"/>
      <c r="N922" s="26"/>
      <c r="O922" s="27"/>
      <c r="P922" s="26"/>
    </row>
    <row r="923" customFormat="false" ht="26.25" hidden="false" customHeight="true" outlineLevel="0" collapsed="false">
      <c r="E923" s="23"/>
      <c r="I923" s="24"/>
      <c r="M923" s="25"/>
      <c r="N923" s="26"/>
      <c r="O923" s="27"/>
      <c r="P923" s="26"/>
    </row>
    <row r="924" customFormat="false" ht="26.25" hidden="false" customHeight="true" outlineLevel="0" collapsed="false">
      <c r="E924" s="23"/>
      <c r="I924" s="24"/>
      <c r="M924" s="25"/>
      <c r="N924" s="26"/>
      <c r="O924" s="27"/>
      <c r="P924" s="26"/>
    </row>
    <row r="925" customFormat="false" ht="26.25" hidden="false" customHeight="true" outlineLevel="0" collapsed="false">
      <c r="E925" s="23"/>
      <c r="I925" s="24"/>
      <c r="M925" s="25"/>
      <c r="N925" s="26"/>
      <c r="O925" s="27"/>
      <c r="P925" s="26"/>
    </row>
    <row r="926" customFormat="false" ht="26.25" hidden="false" customHeight="true" outlineLevel="0" collapsed="false">
      <c r="E926" s="23"/>
      <c r="I926" s="24"/>
      <c r="M926" s="25"/>
      <c r="N926" s="26"/>
      <c r="O926" s="27"/>
      <c r="P926" s="26"/>
    </row>
    <row r="927" customFormat="false" ht="26.25" hidden="false" customHeight="true" outlineLevel="0" collapsed="false">
      <c r="E927" s="23"/>
      <c r="I927" s="24"/>
      <c r="M927" s="25"/>
      <c r="N927" s="26"/>
      <c r="O927" s="27"/>
      <c r="P927" s="26"/>
    </row>
    <row r="928" customFormat="false" ht="26.25" hidden="false" customHeight="true" outlineLevel="0" collapsed="false">
      <c r="E928" s="23"/>
      <c r="I928" s="24"/>
      <c r="M928" s="25"/>
      <c r="N928" s="26"/>
      <c r="O928" s="27"/>
      <c r="P928" s="26"/>
    </row>
    <row r="929" customFormat="false" ht="26.25" hidden="false" customHeight="true" outlineLevel="0" collapsed="false">
      <c r="E929" s="23"/>
      <c r="I929" s="24"/>
      <c r="M929" s="25"/>
      <c r="N929" s="26"/>
      <c r="O929" s="27"/>
      <c r="P929" s="26"/>
    </row>
    <row r="930" customFormat="false" ht="26.25" hidden="false" customHeight="true" outlineLevel="0" collapsed="false">
      <c r="E930" s="23"/>
      <c r="I930" s="24"/>
      <c r="M930" s="25"/>
      <c r="N930" s="26"/>
      <c r="O930" s="27"/>
      <c r="P930" s="26"/>
    </row>
    <row r="931" customFormat="false" ht="26.25" hidden="false" customHeight="true" outlineLevel="0" collapsed="false">
      <c r="E931" s="23"/>
      <c r="I931" s="24"/>
      <c r="M931" s="25"/>
      <c r="N931" s="26"/>
      <c r="O931" s="27"/>
      <c r="P931" s="26"/>
    </row>
    <row r="932" customFormat="false" ht="26.25" hidden="false" customHeight="true" outlineLevel="0" collapsed="false">
      <c r="E932" s="23"/>
      <c r="I932" s="24"/>
      <c r="M932" s="25"/>
      <c r="N932" s="26"/>
      <c r="O932" s="27"/>
      <c r="P932" s="26"/>
    </row>
    <row r="933" customFormat="false" ht="26.25" hidden="false" customHeight="true" outlineLevel="0" collapsed="false">
      <c r="E933" s="23"/>
      <c r="I933" s="24"/>
      <c r="M933" s="25"/>
      <c r="N933" s="26"/>
      <c r="O933" s="27"/>
      <c r="P933" s="26"/>
    </row>
    <row r="934" customFormat="false" ht="26.25" hidden="false" customHeight="true" outlineLevel="0" collapsed="false">
      <c r="E934" s="23"/>
      <c r="I934" s="24"/>
      <c r="M934" s="25"/>
      <c r="N934" s="26"/>
      <c r="O934" s="27"/>
      <c r="P934" s="26"/>
    </row>
    <row r="935" customFormat="false" ht="26.25" hidden="false" customHeight="true" outlineLevel="0" collapsed="false">
      <c r="E935" s="23"/>
      <c r="I935" s="24"/>
      <c r="M935" s="25"/>
      <c r="N935" s="26"/>
      <c r="O935" s="27"/>
      <c r="P935" s="26"/>
    </row>
    <row r="936" customFormat="false" ht="26.25" hidden="false" customHeight="true" outlineLevel="0" collapsed="false">
      <c r="E936" s="23"/>
      <c r="I936" s="24"/>
      <c r="M936" s="25"/>
      <c r="N936" s="26"/>
      <c r="O936" s="27"/>
      <c r="P936" s="26"/>
    </row>
    <row r="937" customFormat="false" ht="26.25" hidden="false" customHeight="true" outlineLevel="0" collapsed="false">
      <c r="E937" s="23"/>
      <c r="I937" s="24"/>
      <c r="M937" s="25"/>
      <c r="N937" s="26"/>
      <c r="O937" s="27"/>
      <c r="P937" s="26"/>
    </row>
    <row r="938" customFormat="false" ht="26.25" hidden="false" customHeight="true" outlineLevel="0" collapsed="false">
      <c r="E938" s="23"/>
      <c r="I938" s="24"/>
      <c r="M938" s="25"/>
      <c r="N938" s="26"/>
      <c r="O938" s="27"/>
      <c r="P938" s="26"/>
    </row>
    <row r="939" customFormat="false" ht="26.25" hidden="false" customHeight="true" outlineLevel="0" collapsed="false">
      <c r="E939" s="23"/>
      <c r="I939" s="24"/>
      <c r="M939" s="25"/>
      <c r="N939" s="26"/>
      <c r="O939" s="27"/>
      <c r="P939" s="26"/>
    </row>
    <row r="940" customFormat="false" ht="26.25" hidden="false" customHeight="true" outlineLevel="0" collapsed="false">
      <c r="E940" s="23"/>
      <c r="I940" s="24"/>
      <c r="M940" s="25"/>
      <c r="N940" s="26"/>
      <c r="O940" s="27"/>
      <c r="P940" s="26"/>
    </row>
    <row r="941" customFormat="false" ht="26.25" hidden="false" customHeight="true" outlineLevel="0" collapsed="false">
      <c r="E941" s="23"/>
      <c r="I941" s="24"/>
      <c r="M941" s="25"/>
      <c r="N941" s="26"/>
      <c r="O941" s="27"/>
      <c r="P941" s="26"/>
    </row>
    <row r="942" customFormat="false" ht="26.25" hidden="false" customHeight="true" outlineLevel="0" collapsed="false">
      <c r="E942" s="23"/>
      <c r="I942" s="24"/>
      <c r="M942" s="25"/>
      <c r="N942" s="26"/>
      <c r="O942" s="27"/>
      <c r="P942" s="26"/>
    </row>
    <row r="943" customFormat="false" ht="26.25" hidden="false" customHeight="true" outlineLevel="0" collapsed="false">
      <c r="E943" s="23"/>
      <c r="I943" s="24"/>
      <c r="M943" s="25"/>
      <c r="N943" s="26"/>
      <c r="O943" s="27"/>
      <c r="P943" s="26"/>
    </row>
    <row r="944" customFormat="false" ht="26.25" hidden="false" customHeight="true" outlineLevel="0" collapsed="false">
      <c r="E944" s="23"/>
      <c r="I944" s="24"/>
      <c r="M944" s="25"/>
      <c r="N944" s="26"/>
      <c r="O944" s="27"/>
      <c r="P944" s="26"/>
    </row>
    <row r="945" customFormat="false" ht="26.25" hidden="false" customHeight="true" outlineLevel="0" collapsed="false">
      <c r="E945" s="23"/>
      <c r="I945" s="24"/>
      <c r="M945" s="25"/>
      <c r="N945" s="26"/>
      <c r="O945" s="27"/>
      <c r="P945" s="26"/>
    </row>
    <row r="946" customFormat="false" ht="26.25" hidden="false" customHeight="true" outlineLevel="0" collapsed="false">
      <c r="E946" s="23"/>
      <c r="I946" s="24"/>
      <c r="M946" s="25"/>
      <c r="N946" s="26"/>
      <c r="O946" s="27"/>
      <c r="P946" s="26"/>
    </row>
    <row r="947" customFormat="false" ht="26.25" hidden="false" customHeight="true" outlineLevel="0" collapsed="false">
      <c r="E947" s="23"/>
      <c r="I947" s="24"/>
      <c r="M947" s="25"/>
      <c r="N947" s="26"/>
      <c r="O947" s="27"/>
      <c r="P947" s="26"/>
    </row>
    <row r="948" customFormat="false" ht="26.25" hidden="false" customHeight="true" outlineLevel="0" collapsed="false">
      <c r="E948" s="23"/>
      <c r="I948" s="24"/>
      <c r="M948" s="25"/>
      <c r="N948" s="26"/>
      <c r="O948" s="27"/>
      <c r="P948" s="26"/>
    </row>
    <row r="949" customFormat="false" ht="26.25" hidden="false" customHeight="true" outlineLevel="0" collapsed="false">
      <c r="E949" s="23"/>
      <c r="I949" s="24"/>
      <c r="M949" s="25"/>
      <c r="N949" s="26"/>
      <c r="O949" s="27"/>
      <c r="P949" s="26"/>
    </row>
    <row r="950" customFormat="false" ht="26.25" hidden="false" customHeight="true" outlineLevel="0" collapsed="false">
      <c r="E950" s="23"/>
      <c r="I950" s="24"/>
      <c r="M950" s="25"/>
      <c r="N950" s="26"/>
      <c r="O950" s="27"/>
      <c r="P950" s="26"/>
    </row>
    <row r="951" customFormat="false" ht="26.25" hidden="false" customHeight="true" outlineLevel="0" collapsed="false">
      <c r="E951" s="23"/>
      <c r="I951" s="24"/>
      <c r="M951" s="25"/>
      <c r="N951" s="26"/>
      <c r="O951" s="27"/>
      <c r="P951" s="26"/>
    </row>
    <row r="952" customFormat="false" ht="26.25" hidden="false" customHeight="true" outlineLevel="0" collapsed="false">
      <c r="E952" s="23"/>
      <c r="I952" s="24"/>
      <c r="M952" s="25"/>
      <c r="N952" s="26"/>
      <c r="O952" s="27"/>
      <c r="P952" s="26"/>
    </row>
    <row r="953" customFormat="false" ht="26.25" hidden="false" customHeight="true" outlineLevel="0" collapsed="false">
      <c r="E953" s="23"/>
      <c r="I953" s="24"/>
      <c r="M953" s="25"/>
      <c r="N953" s="26"/>
      <c r="O953" s="27"/>
      <c r="P953" s="26"/>
    </row>
    <row r="954" customFormat="false" ht="26.25" hidden="false" customHeight="true" outlineLevel="0" collapsed="false">
      <c r="E954" s="23"/>
      <c r="I954" s="24"/>
      <c r="M954" s="25"/>
      <c r="N954" s="26"/>
      <c r="O954" s="27"/>
      <c r="P954" s="26"/>
    </row>
    <row r="955" customFormat="false" ht="26.25" hidden="false" customHeight="true" outlineLevel="0" collapsed="false">
      <c r="E955" s="23"/>
      <c r="I955" s="24"/>
      <c r="M955" s="25"/>
      <c r="N955" s="26"/>
      <c r="O955" s="27"/>
      <c r="P955" s="26"/>
    </row>
    <row r="956" customFormat="false" ht="26.25" hidden="false" customHeight="true" outlineLevel="0" collapsed="false">
      <c r="E956" s="23"/>
      <c r="I956" s="24"/>
      <c r="M956" s="25"/>
      <c r="N956" s="26"/>
      <c r="O956" s="27"/>
      <c r="P956" s="26"/>
    </row>
    <row r="957" customFormat="false" ht="26.25" hidden="false" customHeight="true" outlineLevel="0" collapsed="false">
      <c r="E957" s="23"/>
      <c r="I957" s="24"/>
      <c r="M957" s="25"/>
      <c r="N957" s="26"/>
      <c r="O957" s="27"/>
      <c r="P957" s="26"/>
    </row>
    <row r="958" customFormat="false" ht="26.25" hidden="false" customHeight="true" outlineLevel="0" collapsed="false">
      <c r="E958" s="23"/>
      <c r="I958" s="24"/>
      <c r="M958" s="25"/>
      <c r="N958" s="26"/>
      <c r="O958" s="27"/>
      <c r="P958" s="26"/>
    </row>
    <row r="959" customFormat="false" ht="26.25" hidden="false" customHeight="true" outlineLevel="0" collapsed="false">
      <c r="E959" s="23"/>
      <c r="I959" s="24"/>
      <c r="M959" s="25"/>
      <c r="N959" s="26"/>
      <c r="O959" s="27"/>
      <c r="P959" s="26"/>
    </row>
    <row r="960" customFormat="false" ht="26.25" hidden="false" customHeight="true" outlineLevel="0" collapsed="false">
      <c r="E960" s="23"/>
      <c r="I960" s="24"/>
      <c r="M960" s="25"/>
      <c r="N960" s="26"/>
      <c r="O960" s="27"/>
      <c r="P960" s="26"/>
    </row>
    <row r="961" customFormat="false" ht="26.25" hidden="false" customHeight="true" outlineLevel="0" collapsed="false">
      <c r="E961" s="23"/>
      <c r="I961" s="24"/>
      <c r="M961" s="25"/>
      <c r="N961" s="26"/>
      <c r="O961" s="27"/>
      <c r="P961" s="26"/>
    </row>
    <row r="962" customFormat="false" ht="26.25" hidden="false" customHeight="true" outlineLevel="0" collapsed="false">
      <c r="E962" s="23"/>
      <c r="I962" s="24"/>
      <c r="M962" s="25"/>
      <c r="N962" s="26"/>
      <c r="O962" s="27"/>
      <c r="P962" s="26"/>
    </row>
    <row r="963" customFormat="false" ht="26.25" hidden="false" customHeight="true" outlineLevel="0" collapsed="false">
      <c r="E963" s="23"/>
      <c r="I963" s="24"/>
      <c r="M963" s="25"/>
      <c r="N963" s="26"/>
      <c r="O963" s="27"/>
      <c r="P963" s="26"/>
    </row>
    <row r="964" customFormat="false" ht="26.25" hidden="false" customHeight="true" outlineLevel="0" collapsed="false">
      <c r="E964" s="23"/>
      <c r="I964" s="24"/>
      <c r="M964" s="25"/>
      <c r="N964" s="26"/>
      <c r="O964" s="27"/>
      <c r="P964" s="26"/>
    </row>
    <row r="965" customFormat="false" ht="26.25" hidden="false" customHeight="true" outlineLevel="0" collapsed="false">
      <c r="E965" s="23"/>
      <c r="I965" s="24"/>
      <c r="M965" s="25"/>
      <c r="N965" s="26"/>
      <c r="O965" s="27"/>
      <c r="P965" s="26"/>
    </row>
    <row r="966" customFormat="false" ht="26.25" hidden="false" customHeight="true" outlineLevel="0" collapsed="false">
      <c r="E966" s="23"/>
      <c r="I966" s="24"/>
      <c r="M966" s="25"/>
      <c r="N966" s="26"/>
      <c r="O966" s="27"/>
      <c r="P966" s="26"/>
    </row>
    <row r="967" customFormat="false" ht="26.25" hidden="false" customHeight="true" outlineLevel="0" collapsed="false">
      <c r="E967" s="23"/>
      <c r="I967" s="24"/>
      <c r="M967" s="25"/>
      <c r="N967" s="26"/>
      <c r="O967" s="27"/>
      <c r="P967" s="26"/>
    </row>
    <row r="968" customFormat="false" ht="26.25" hidden="false" customHeight="true" outlineLevel="0" collapsed="false">
      <c r="E968" s="23"/>
      <c r="I968" s="24"/>
      <c r="M968" s="25"/>
      <c r="N968" s="26"/>
      <c r="O968" s="27"/>
      <c r="P968" s="26"/>
    </row>
    <row r="969" customFormat="false" ht="26.25" hidden="false" customHeight="true" outlineLevel="0" collapsed="false">
      <c r="E969" s="23"/>
      <c r="I969" s="24"/>
      <c r="M969" s="25"/>
      <c r="N969" s="26"/>
      <c r="O969" s="27"/>
      <c r="P969" s="26"/>
    </row>
    <row r="970" customFormat="false" ht="26.25" hidden="false" customHeight="true" outlineLevel="0" collapsed="false">
      <c r="E970" s="23"/>
      <c r="I970" s="24"/>
      <c r="M970" s="25"/>
      <c r="N970" s="26"/>
      <c r="O970" s="27"/>
      <c r="P970" s="26"/>
    </row>
    <row r="971" customFormat="false" ht="26.25" hidden="false" customHeight="true" outlineLevel="0" collapsed="false">
      <c r="E971" s="23"/>
      <c r="I971" s="24"/>
      <c r="M971" s="25"/>
      <c r="N971" s="26"/>
      <c r="O971" s="27"/>
      <c r="P971" s="26"/>
    </row>
    <row r="972" customFormat="false" ht="26.25" hidden="false" customHeight="true" outlineLevel="0" collapsed="false">
      <c r="E972" s="23"/>
      <c r="I972" s="24"/>
      <c r="M972" s="25"/>
      <c r="N972" s="26"/>
      <c r="O972" s="27"/>
      <c r="P972" s="26"/>
    </row>
    <row r="973" customFormat="false" ht="26.25" hidden="false" customHeight="true" outlineLevel="0" collapsed="false">
      <c r="E973" s="23"/>
      <c r="I973" s="24"/>
      <c r="M973" s="25"/>
      <c r="N973" s="26"/>
      <c r="O973" s="27"/>
      <c r="P973" s="26"/>
    </row>
    <row r="974" customFormat="false" ht="26.25" hidden="false" customHeight="true" outlineLevel="0" collapsed="false">
      <c r="E974" s="23"/>
      <c r="I974" s="24"/>
      <c r="M974" s="25"/>
      <c r="N974" s="26"/>
      <c r="O974" s="27"/>
      <c r="P974" s="26"/>
    </row>
    <row r="975" customFormat="false" ht="26.25" hidden="false" customHeight="true" outlineLevel="0" collapsed="false">
      <c r="E975" s="23"/>
      <c r="I975" s="24"/>
      <c r="M975" s="25"/>
      <c r="N975" s="26"/>
      <c r="O975" s="27"/>
      <c r="P975" s="26"/>
    </row>
    <row r="976" customFormat="false" ht="26.25" hidden="false" customHeight="true" outlineLevel="0" collapsed="false">
      <c r="E976" s="23"/>
      <c r="I976" s="24"/>
      <c r="M976" s="25"/>
      <c r="N976" s="26"/>
      <c r="O976" s="27"/>
      <c r="P976" s="26"/>
    </row>
    <row r="977" customFormat="false" ht="26.25" hidden="false" customHeight="true" outlineLevel="0" collapsed="false">
      <c r="E977" s="23"/>
      <c r="I977" s="24"/>
      <c r="M977" s="25"/>
      <c r="N977" s="26"/>
      <c r="O977" s="27"/>
      <c r="P977" s="26"/>
    </row>
    <row r="978" customFormat="false" ht="26.25" hidden="false" customHeight="true" outlineLevel="0" collapsed="false">
      <c r="E978" s="23"/>
      <c r="I978" s="24"/>
      <c r="M978" s="25"/>
      <c r="N978" s="26"/>
      <c r="O978" s="27"/>
      <c r="P978" s="26"/>
    </row>
    <row r="979" customFormat="false" ht="26.25" hidden="false" customHeight="true" outlineLevel="0" collapsed="false">
      <c r="E979" s="23"/>
      <c r="I979" s="24"/>
      <c r="M979" s="25"/>
      <c r="N979" s="26"/>
      <c r="O979" s="27"/>
      <c r="P979" s="26"/>
    </row>
    <row r="980" customFormat="false" ht="26.25" hidden="false" customHeight="true" outlineLevel="0" collapsed="false">
      <c r="E980" s="23"/>
      <c r="I980" s="24"/>
      <c r="M980" s="25"/>
      <c r="N980" s="26"/>
      <c r="O980" s="27"/>
      <c r="P980" s="26"/>
    </row>
    <row r="981" customFormat="false" ht="26.25" hidden="false" customHeight="true" outlineLevel="0" collapsed="false">
      <c r="E981" s="23"/>
      <c r="I981" s="24"/>
      <c r="M981" s="25"/>
      <c r="N981" s="26"/>
      <c r="O981" s="27"/>
      <c r="P981" s="26"/>
    </row>
    <row r="982" customFormat="false" ht="26.25" hidden="false" customHeight="true" outlineLevel="0" collapsed="false">
      <c r="E982" s="23"/>
      <c r="I982" s="24"/>
      <c r="M982" s="25"/>
      <c r="N982" s="26"/>
      <c r="O982" s="27"/>
      <c r="P982" s="26"/>
    </row>
    <row r="983" customFormat="false" ht="26.25" hidden="false" customHeight="true" outlineLevel="0" collapsed="false">
      <c r="E983" s="23"/>
      <c r="I983" s="24"/>
      <c r="M983" s="25"/>
      <c r="N983" s="26"/>
      <c r="O983" s="27"/>
      <c r="P983" s="26"/>
    </row>
    <row r="984" customFormat="false" ht="26.25" hidden="false" customHeight="true" outlineLevel="0" collapsed="false">
      <c r="E984" s="23"/>
      <c r="I984" s="24"/>
      <c r="M984" s="25"/>
      <c r="N984" s="26"/>
      <c r="O984" s="27"/>
      <c r="P984" s="26"/>
    </row>
    <row r="985" customFormat="false" ht="26.25" hidden="false" customHeight="true" outlineLevel="0" collapsed="false">
      <c r="E985" s="23"/>
      <c r="I985" s="24"/>
      <c r="M985" s="25"/>
      <c r="N985" s="26"/>
      <c r="O985" s="27"/>
      <c r="P985" s="26"/>
    </row>
    <row r="986" customFormat="false" ht="26.25" hidden="false" customHeight="true" outlineLevel="0" collapsed="false">
      <c r="E986" s="23"/>
      <c r="I986" s="24"/>
      <c r="M986" s="25"/>
      <c r="N986" s="26"/>
      <c r="O986" s="27"/>
      <c r="P986" s="26"/>
    </row>
    <row r="987" customFormat="false" ht="26.25" hidden="false" customHeight="true" outlineLevel="0" collapsed="false">
      <c r="E987" s="23"/>
      <c r="I987" s="24"/>
      <c r="M987" s="25"/>
      <c r="N987" s="26"/>
      <c r="O987" s="27"/>
      <c r="P987" s="26"/>
    </row>
    <row r="988" customFormat="false" ht="26.25" hidden="false" customHeight="true" outlineLevel="0" collapsed="false">
      <c r="E988" s="23"/>
      <c r="I988" s="24"/>
      <c r="M988" s="25"/>
      <c r="N988" s="26"/>
      <c r="O988" s="27"/>
      <c r="P988" s="26"/>
    </row>
    <row r="989" customFormat="false" ht="26.25" hidden="false" customHeight="true" outlineLevel="0" collapsed="false">
      <c r="E989" s="23"/>
      <c r="I989" s="24"/>
      <c r="M989" s="25"/>
      <c r="N989" s="26"/>
      <c r="O989" s="27"/>
      <c r="P989" s="26"/>
    </row>
    <row r="990" customFormat="false" ht="26.25" hidden="false" customHeight="true" outlineLevel="0" collapsed="false">
      <c r="E990" s="23"/>
      <c r="I990" s="24"/>
      <c r="M990" s="25"/>
      <c r="N990" s="26"/>
      <c r="O990" s="27"/>
      <c r="P990" s="26"/>
    </row>
    <row r="991" customFormat="false" ht="26.25" hidden="false" customHeight="true" outlineLevel="0" collapsed="false">
      <c r="E991" s="23"/>
      <c r="I991" s="24"/>
      <c r="M991" s="25"/>
      <c r="N991" s="26"/>
      <c r="O991" s="27"/>
      <c r="P991" s="26"/>
    </row>
    <row r="992" customFormat="false" ht="26.25" hidden="false" customHeight="true" outlineLevel="0" collapsed="false">
      <c r="E992" s="23"/>
      <c r="I992" s="24"/>
      <c r="M992" s="25"/>
      <c r="N992" s="26"/>
      <c r="O992" s="27"/>
      <c r="P992" s="26"/>
    </row>
    <row r="993" customFormat="false" ht="26.25" hidden="false" customHeight="true" outlineLevel="0" collapsed="false">
      <c r="E993" s="23"/>
      <c r="I993" s="24"/>
      <c r="M993" s="25"/>
      <c r="N993" s="26"/>
      <c r="O993" s="27"/>
      <c r="P993" s="26"/>
    </row>
    <row r="994" customFormat="false" ht="26.25" hidden="false" customHeight="true" outlineLevel="0" collapsed="false">
      <c r="E994" s="23"/>
      <c r="I994" s="24"/>
      <c r="M994" s="25"/>
      <c r="N994" s="26"/>
      <c r="O994" s="27"/>
      <c r="P994" s="26"/>
    </row>
    <row r="995" customFormat="false" ht="26.25" hidden="false" customHeight="true" outlineLevel="0" collapsed="false">
      <c r="E995" s="23"/>
      <c r="I995" s="24"/>
      <c r="M995" s="25"/>
      <c r="N995" s="26"/>
      <c r="O995" s="27"/>
      <c r="P995" s="26"/>
    </row>
    <row r="996" customFormat="false" ht="26.25" hidden="false" customHeight="true" outlineLevel="0" collapsed="false">
      <c r="E996" s="23"/>
      <c r="I996" s="24"/>
      <c r="M996" s="25"/>
      <c r="N996" s="26"/>
      <c r="O996" s="27"/>
      <c r="P996" s="26"/>
    </row>
    <row r="997" customFormat="false" ht="26.25" hidden="false" customHeight="true" outlineLevel="0" collapsed="false">
      <c r="E997" s="23"/>
      <c r="I997" s="24"/>
      <c r="M997" s="25"/>
      <c r="N997" s="26"/>
      <c r="O997" s="27"/>
      <c r="P997" s="26"/>
    </row>
    <row r="998" customFormat="false" ht="26.25" hidden="false" customHeight="true" outlineLevel="0" collapsed="false">
      <c r="E998" s="23"/>
      <c r="I998" s="24"/>
      <c r="M998" s="25"/>
      <c r="N998" s="26"/>
      <c r="O998" s="27"/>
      <c r="P998" s="26"/>
    </row>
    <row r="999" customFormat="false" ht="26.25" hidden="false" customHeight="true" outlineLevel="0" collapsed="false">
      <c r="E999" s="23"/>
      <c r="I999" s="24"/>
      <c r="M999" s="25"/>
      <c r="N999" s="26"/>
      <c r="O999" s="27"/>
      <c r="P999" s="26"/>
    </row>
    <row r="1000" customFormat="false" ht="26.25" hidden="false" customHeight="true" outlineLevel="0" collapsed="false">
      <c r="E1000" s="23"/>
      <c r="I1000" s="24"/>
      <c r="M1000" s="25"/>
      <c r="N1000" s="26"/>
      <c r="O1000" s="27"/>
      <c r="P1000" s="26"/>
    </row>
  </sheetData>
  <autoFilter ref="A1:M29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26" min="1" style="1" width="8"/>
  </cols>
  <sheetData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2020-03-30T18:07:39Z</dcterms:created>
  <dc:creator>Mayre</dc:creator>
  <dc:description/>
  <dc:language>pt-BR</dc:language>
  <cp:lastModifiedBy/>
  <dcterms:modified xsi:type="dcterms:W3CDTF">2026-01-29T09:51:12Z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