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OFI\Cláudia\2023\Orçamento\RP 9\Publicar\Enviar\"/>
    </mc:Choice>
  </mc:AlternateContent>
  <xr:revisionPtr revIDLastSave="0" documentId="13_ncr:1_{AB849F4F-7D57-4BF8-A3C2-F2AC7432F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P 9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E28" i="1"/>
  <c r="D28" i="1"/>
  <c r="E25" i="1"/>
  <c r="D25" i="1"/>
  <c r="E22" i="1"/>
  <c r="D22" i="1"/>
  <c r="E9" i="1"/>
  <c r="D9" i="1"/>
  <c r="D38" i="1" l="1"/>
  <c r="E38" i="1"/>
</calcChain>
</file>

<file path=xl/sharedStrings.xml><?xml version="1.0" encoding="utf-8"?>
<sst xmlns="http://schemas.openxmlformats.org/spreadsheetml/2006/main" count="42" uniqueCount="39">
  <si>
    <t>INST. BRAS. DO MEIO AMBIENTE E DOS REC. NATURAIS RENOVAVEIS</t>
  </si>
  <si>
    <t>DIPLAN / CGFIN / CEOFI</t>
  </si>
  <si>
    <t>GERENCIAL PADRAO</t>
  </si>
  <si>
    <t>Período: Janeiro a Dezembro de 2022 (ACUMULADO)</t>
  </si>
  <si>
    <t>Filtro: Resultado Primário igual a 9 e Unidade Orçamentária igual a 44201.</t>
  </si>
  <si>
    <t>Atualizado em: 31/12/2022 às 18:26:00 hs</t>
  </si>
  <si>
    <t>Identificador: Saldo Contábil / Gerencial Padrão / RP 9 sem NE todas as UGs / Usuário: CLAUDIA ILHA GATTAI / Autor: CLAUDIA ILHA GATTAI</t>
  </si>
  <si>
    <t>UG Executora</t>
  </si>
  <si>
    <t>Credor</t>
  </si>
  <si>
    <t>Natureza Detalhada</t>
  </si>
  <si>
    <t>RP NAO PROCESSADOS PAGOS</t>
  </si>
  <si>
    <t>RP PROCESSADOS PAGOS</t>
  </si>
  <si>
    <t>193099 - IBAMA-INST.BRAS.DO MEIO AMB.E DOS REC.NAT.REN</t>
  </si>
  <si>
    <t>00.475.855/0001-79 - DEPARTAMENTO DE TRANSITO DO DISTRITO FEDERAL</t>
  </si>
  <si>
    <t>3390.47.10 - TAXAS</t>
  </si>
  <si>
    <t>09.180.505/0001-50 - USEBENS SEGUROS S/A</t>
  </si>
  <si>
    <t>3390.39.69 - SEGUROS EM GERAL</t>
  </si>
  <si>
    <t>09.248.608/0001-04 - SEGURADORA LIDER DO CONSORCIO DO SEGURO DPVAT SA</t>
  </si>
  <si>
    <t>11.020.389/0001-53 - MAM RIBEIRO COMERCIO DE ALIMENTOS</t>
  </si>
  <si>
    <t>3390.30.06 - ALIMENTOS PARA ANIMAIS</t>
  </si>
  <si>
    <t>11.777.162/0001-57 - BASIS TECNOLOGIA DA INFORMACAO S.A.</t>
  </si>
  <si>
    <t>3390.40.07 - MANUTENCAO CORRETIVA/ADAPTATIVA E SUSTENTACAO</t>
  </si>
  <si>
    <t>806030 - SERPRO - SEDE - BRASILIA</t>
  </si>
  <si>
    <t>3390.40.11 - SUPORTE DE INFRAESTRUTURA DE TIC</t>
  </si>
  <si>
    <t>193104 - IBAMA - SUPERINTENDENCIA DO CEARA/CE</t>
  </si>
  <si>
    <t>03.875.480/0001-22 - PET SHOP VIRA LATA LTDA</t>
  </si>
  <si>
    <t>193119 - IBAMA - SUPERINTENDENCIA DO RIO DE JANEIRO/RJ</t>
  </si>
  <si>
    <t>17.242.160/0001-40 - SOX RACOES E EQUIPAMENTOS LTDA</t>
  </si>
  <si>
    <t>193124 - IBAMA - SUPERINTENDENCIA DO RIO GRANDE SUL/RS</t>
  </si>
  <si>
    <t>10.439.655/0001-14 - PEDRO REGINALDO DE ALBERNAZ FARIA E FAGUNDES LTDA</t>
  </si>
  <si>
    <t>3390.37.01 - APOIO ADMINISTRATIVO, TECNICO E OPERACIONAL</t>
  </si>
  <si>
    <t>37.587.427/0001-48 - CAZABEN SERVICOS E SOLUCOES LTDA</t>
  </si>
  <si>
    <t>3390.30.13 - MATERIAL DE CACA E PESCA</t>
  </si>
  <si>
    <t>3390.30.24 - MATERIAL P/ MANUT.DE BENS IMOVEIS/INSTALACOES</t>
  </si>
  <si>
    <t>364102 - CONSELHO NAC DE DESENV CIENT E TECNOLOGICO</t>
  </si>
  <si>
    <t>*NÃO INFORMADO*</t>
  </si>
  <si>
    <t>3390.18.01 - BOLSAS DE ESTUDO NO PAIS</t>
  </si>
  <si>
    <t>T O T A L</t>
  </si>
  <si>
    <t>**.503.855/0001-** - FABRICIO DE LIMA MIRANDA 09254484601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</si>
</sst>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40" fontId="0" fillId="0" borderId="0" xfId="0" applyNumberFormat="1"/>
    <xf numFmtId="43" fontId="0" fillId="0" borderId="0" xfId="1" applyFont="1"/>
    <xf numFmtId="4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/>
    <xf numFmtId="0" fontId="5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4" workbookViewId="0">
      <selection activeCell="B39" sqref="B39"/>
    </sheetView>
  </sheetViews>
  <sheetFormatPr defaultRowHeight="15" x14ac:dyDescent="0.25"/>
  <cols>
    <col min="1" max="1" width="25" customWidth="1"/>
    <col min="2" max="2" width="15" customWidth="1"/>
    <col min="3" max="3" width="19" customWidth="1"/>
    <col min="4" max="4" width="25" customWidth="1"/>
    <col min="5" max="5" width="21" customWidth="1"/>
  </cols>
  <sheetData>
    <row r="1" spans="1:5" x14ac:dyDescent="0.25">
      <c r="A1" s="14" t="s">
        <v>0</v>
      </c>
      <c r="B1" s="13"/>
      <c r="C1" s="13"/>
      <c r="D1" s="13"/>
      <c r="E1" s="13"/>
    </row>
    <row r="2" spans="1:5" x14ac:dyDescent="0.25">
      <c r="A2" s="14" t="s">
        <v>1</v>
      </c>
      <c r="B2" s="13"/>
      <c r="C2" s="13"/>
      <c r="D2" s="13"/>
      <c r="E2" s="13"/>
    </row>
    <row r="3" spans="1:5" x14ac:dyDescent="0.25">
      <c r="A3" s="14" t="s">
        <v>2</v>
      </c>
      <c r="B3" s="13"/>
      <c r="C3" s="13"/>
      <c r="D3" s="13"/>
      <c r="E3" s="13"/>
    </row>
    <row r="4" spans="1:5" x14ac:dyDescent="0.25">
      <c r="A4" s="12" t="s">
        <v>3</v>
      </c>
      <c r="B4" s="13"/>
      <c r="C4" s="13"/>
      <c r="D4" s="13"/>
      <c r="E4" s="13"/>
    </row>
    <row r="5" spans="1:5" x14ac:dyDescent="0.25">
      <c r="A5" s="12" t="s">
        <v>4</v>
      </c>
      <c r="B5" s="13"/>
      <c r="C5" s="13"/>
      <c r="D5" s="13"/>
      <c r="E5" s="13"/>
    </row>
    <row r="6" spans="1:5" x14ac:dyDescent="0.25">
      <c r="A6" s="12" t="s">
        <v>5</v>
      </c>
      <c r="B6" s="13"/>
      <c r="C6" s="13"/>
      <c r="D6" s="13"/>
      <c r="E6" s="13"/>
    </row>
    <row r="7" spans="1:5" x14ac:dyDescent="0.25">
      <c r="A7" s="12" t="s">
        <v>6</v>
      </c>
      <c r="B7" s="13"/>
      <c r="C7" s="13"/>
      <c r="D7" s="13"/>
      <c r="E7" s="13"/>
    </row>
    <row r="8" spans="1:5" x14ac:dyDescent="0.25">
      <c r="A8" s="1" t="s">
        <v>7</v>
      </c>
      <c r="B8" s="1" t="s">
        <v>8</v>
      </c>
      <c r="C8" s="1" t="s">
        <v>9</v>
      </c>
      <c r="D8" s="2" t="s">
        <v>10</v>
      </c>
      <c r="E8" s="2" t="s">
        <v>11</v>
      </c>
    </row>
    <row r="9" spans="1:5" x14ac:dyDescent="0.25">
      <c r="A9" s="4" t="s">
        <v>12</v>
      </c>
      <c r="B9" s="4"/>
      <c r="C9" s="4"/>
      <c r="D9" s="7">
        <f t="shared" ref="D9:E9" si="0">D10+D12+D14+D16+D18+D20</f>
        <v>1100120.83</v>
      </c>
      <c r="E9" s="7">
        <f t="shared" si="0"/>
        <v>8452.84</v>
      </c>
    </row>
    <row r="10" spans="1:5" x14ac:dyDescent="0.25">
      <c r="A10" s="4"/>
      <c r="B10" s="4" t="s">
        <v>13</v>
      </c>
      <c r="C10" s="4"/>
      <c r="D10" s="7">
        <v>0</v>
      </c>
      <c r="E10" s="7">
        <v>0</v>
      </c>
    </row>
    <row r="11" spans="1:5" x14ac:dyDescent="0.25">
      <c r="A11" s="3"/>
      <c r="B11" s="3"/>
      <c r="C11" s="3" t="s">
        <v>14</v>
      </c>
      <c r="D11" s="6">
        <v>0</v>
      </c>
      <c r="E11" s="6">
        <v>0</v>
      </c>
    </row>
    <row r="12" spans="1:5" x14ac:dyDescent="0.25">
      <c r="A12" s="4"/>
      <c r="B12" s="4" t="s">
        <v>15</v>
      </c>
      <c r="C12" s="4"/>
      <c r="D12" s="7">
        <v>0</v>
      </c>
      <c r="E12" s="7">
        <v>0</v>
      </c>
    </row>
    <row r="13" spans="1:5" x14ac:dyDescent="0.25">
      <c r="A13" s="3"/>
      <c r="B13" s="3"/>
      <c r="C13" s="3" t="s">
        <v>16</v>
      </c>
      <c r="D13" s="6">
        <v>0</v>
      </c>
      <c r="E13" s="6">
        <v>0</v>
      </c>
    </row>
    <row r="14" spans="1:5" x14ac:dyDescent="0.25">
      <c r="A14" s="4"/>
      <c r="B14" s="4" t="s">
        <v>17</v>
      </c>
      <c r="C14" s="4"/>
      <c r="D14" s="7">
        <v>0</v>
      </c>
      <c r="E14" s="7">
        <v>0</v>
      </c>
    </row>
    <row r="15" spans="1:5" x14ac:dyDescent="0.25">
      <c r="A15" s="3"/>
      <c r="B15" s="3"/>
      <c r="C15" s="3" t="s">
        <v>16</v>
      </c>
      <c r="D15" s="6">
        <v>0</v>
      </c>
      <c r="E15" s="6">
        <v>0</v>
      </c>
    </row>
    <row r="16" spans="1:5" x14ac:dyDescent="0.25">
      <c r="A16" s="4"/>
      <c r="B16" s="4" t="s">
        <v>18</v>
      </c>
      <c r="C16" s="4"/>
      <c r="D16" s="7">
        <v>0</v>
      </c>
      <c r="E16" s="7">
        <v>8452.84</v>
      </c>
    </row>
    <row r="17" spans="1:5" x14ac:dyDescent="0.25">
      <c r="A17" s="3"/>
      <c r="B17" s="3"/>
      <c r="C17" s="3" t="s">
        <v>19</v>
      </c>
      <c r="D17" s="6">
        <v>0</v>
      </c>
      <c r="E17" s="6">
        <v>8452.84</v>
      </c>
    </row>
    <row r="18" spans="1:5" x14ac:dyDescent="0.25">
      <c r="A18" s="4"/>
      <c r="B18" s="4" t="s">
        <v>20</v>
      </c>
      <c r="C18" s="4"/>
      <c r="D18" s="7">
        <v>0</v>
      </c>
      <c r="E18" s="7">
        <v>0</v>
      </c>
    </row>
    <row r="19" spans="1:5" x14ac:dyDescent="0.25">
      <c r="A19" s="3"/>
      <c r="B19" s="3"/>
      <c r="C19" s="3" t="s">
        <v>21</v>
      </c>
      <c r="D19" s="6">
        <v>0</v>
      </c>
      <c r="E19" s="6">
        <v>0</v>
      </c>
    </row>
    <row r="20" spans="1:5" x14ac:dyDescent="0.25">
      <c r="A20" s="4"/>
      <c r="B20" s="4" t="s">
        <v>22</v>
      </c>
      <c r="C20" s="4"/>
      <c r="D20" s="7">
        <v>1100120.83</v>
      </c>
      <c r="E20" s="7">
        <v>0</v>
      </c>
    </row>
    <row r="21" spans="1:5" x14ac:dyDescent="0.25">
      <c r="A21" s="3"/>
      <c r="B21" s="3"/>
      <c r="C21" s="3" t="s">
        <v>23</v>
      </c>
      <c r="D21" s="6">
        <v>1100120.83</v>
      </c>
      <c r="E21" s="6">
        <v>0</v>
      </c>
    </row>
    <row r="22" spans="1:5" x14ac:dyDescent="0.25">
      <c r="A22" s="4" t="s">
        <v>24</v>
      </c>
      <c r="B22" s="4"/>
      <c r="C22" s="4"/>
      <c r="D22" s="7">
        <f t="shared" ref="D22:E22" si="1">D23</f>
        <v>0</v>
      </c>
      <c r="E22" s="7">
        <f t="shared" si="1"/>
        <v>0</v>
      </c>
    </row>
    <row r="23" spans="1:5" x14ac:dyDescent="0.25">
      <c r="A23" s="4"/>
      <c r="B23" s="4" t="s">
        <v>25</v>
      </c>
      <c r="C23" s="4"/>
      <c r="D23" s="7">
        <v>0</v>
      </c>
      <c r="E23" s="7">
        <v>0</v>
      </c>
    </row>
    <row r="24" spans="1:5" x14ac:dyDescent="0.25">
      <c r="A24" s="3"/>
      <c r="B24" s="3"/>
      <c r="C24" s="3" t="s">
        <v>19</v>
      </c>
      <c r="D24" s="6">
        <v>0</v>
      </c>
      <c r="E24" s="6">
        <v>0</v>
      </c>
    </row>
    <row r="25" spans="1:5" x14ac:dyDescent="0.25">
      <c r="A25" s="4" t="s">
        <v>26</v>
      </c>
      <c r="B25" s="4"/>
      <c r="C25" s="4"/>
      <c r="D25" s="7">
        <f t="shared" ref="D25:E25" si="2">D26</f>
        <v>0</v>
      </c>
      <c r="E25" s="7">
        <f t="shared" si="2"/>
        <v>0</v>
      </c>
    </row>
    <row r="26" spans="1:5" x14ac:dyDescent="0.25">
      <c r="A26" s="4"/>
      <c r="B26" s="4" t="s">
        <v>27</v>
      </c>
      <c r="C26" s="4"/>
      <c r="D26" s="7">
        <v>0</v>
      </c>
      <c r="E26" s="7">
        <v>0</v>
      </c>
    </row>
    <row r="27" spans="1:5" x14ac:dyDescent="0.25">
      <c r="A27" s="3"/>
      <c r="B27" s="3"/>
      <c r="C27" s="3" t="s">
        <v>19</v>
      </c>
      <c r="D27" s="6">
        <v>0</v>
      </c>
      <c r="E27" s="6">
        <v>0</v>
      </c>
    </row>
    <row r="28" spans="1:5" x14ac:dyDescent="0.25">
      <c r="A28" s="4" t="s">
        <v>28</v>
      </c>
      <c r="B28" s="4"/>
      <c r="C28" s="4"/>
      <c r="D28" s="7">
        <f t="shared" ref="D28:E28" si="3">D29+D31+D33</f>
        <v>0</v>
      </c>
      <c r="E28" s="7">
        <f t="shared" si="3"/>
        <v>0</v>
      </c>
    </row>
    <row r="29" spans="1:5" x14ac:dyDescent="0.25">
      <c r="A29" s="4"/>
      <c r="B29" s="4" t="s">
        <v>29</v>
      </c>
      <c r="C29" s="4"/>
      <c r="D29" s="7">
        <v>0</v>
      </c>
      <c r="E29" s="7">
        <v>0</v>
      </c>
    </row>
    <row r="30" spans="1:5" x14ac:dyDescent="0.25">
      <c r="A30" s="3"/>
      <c r="B30" s="3"/>
      <c r="C30" s="3" t="s">
        <v>30</v>
      </c>
      <c r="D30" s="6">
        <v>0</v>
      </c>
      <c r="E30" s="6">
        <v>0</v>
      </c>
    </row>
    <row r="31" spans="1:5" x14ac:dyDescent="0.25">
      <c r="A31" s="4"/>
      <c r="B31" s="4" t="s">
        <v>31</v>
      </c>
      <c r="C31" s="4"/>
      <c r="D31" s="7">
        <v>0</v>
      </c>
      <c r="E31" s="7">
        <v>0</v>
      </c>
    </row>
    <row r="32" spans="1:5" x14ac:dyDescent="0.25">
      <c r="A32" s="3"/>
      <c r="B32" s="3"/>
      <c r="C32" s="3" t="s">
        <v>32</v>
      </c>
      <c r="D32" s="6">
        <v>0</v>
      </c>
      <c r="E32" s="6">
        <v>0</v>
      </c>
    </row>
    <row r="33" spans="1:5" x14ac:dyDescent="0.25">
      <c r="A33" s="4"/>
      <c r="B33" s="4" t="s">
        <v>38</v>
      </c>
      <c r="C33" s="4"/>
      <c r="D33" s="7">
        <v>0</v>
      </c>
      <c r="E33" s="7">
        <v>0</v>
      </c>
    </row>
    <row r="34" spans="1:5" x14ac:dyDescent="0.25">
      <c r="A34" s="3"/>
      <c r="B34" s="3"/>
      <c r="C34" s="3" t="s">
        <v>33</v>
      </c>
      <c r="D34" s="6">
        <v>0</v>
      </c>
      <c r="E34" s="6">
        <v>0</v>
      </c>
    </row>
    <row r="35" spans="1:5" x14ac:dyDescent="0.25">
      <c r="A35" s="4" t="s">
        <v>34</v>
      </c>
      <c r="B35" s="4"/>
      <c r="C35" s="4"/>
      <c r="D35" s="7">
        <f t="shared" ref="D35:E35" si="4">D36</f>
        <v>41780</v>
      </c>
      <c r="E35" s="7">
        <f t="shared" si="4"/>
        <v>0</v>
      </c>
    </row>
    <row r="36" spans="1:5" x14ac:dyDescent="0.25">
      <c r="A36" s="4"/>
      <c r="B36" s="4" t="s">
        <v>35</v>
      </c>
      <c r="C36" s="4"/>
      <c r="D36" s="7">
        <v>41780</v>
      </c>
      <c r="E36" s="7">
        <v>0</v>
      </c>
    </row>
    <row r="37" spans="1:5" x14ac:dyDescent="0.25">
      <c r="A37" s="3"/>
      <c r="B37" s="3"/>
      <c r="C37" s="3" t="s">
        <v>36</v>
      </c>
      <c r="D37" s="6">
        <v>41780</v>
      </c>
      <c r="E37" s="6">
        <v>0</v>
      </c>
    </row>
    <row r="38" spans="1:5" x14ac:dyDescent="0.25">
      <c r="A38" s="5" t="s">
        <v>37</v>
      </c>
      <c r="B38" s="5"/>
      <c r="C38" s="5"/>
      <c r="D38" s="8">
        <f t="shared" ref="D38:E38" si="5">D9+D22+D25+D28+D35</f>
        <v>1141900.83</v>
      </c>
      <c r="E38" s="8">
        <f t="shared" si="5"/>
        <v>8452.84</v>
      </c>
    </row>
    <row r="40" spans="1:5" x14ac:dyDescent="0.25">
      <c r="D40" s="9"/>
      <c r="E40" s="9"/>
    </row>
    <row r="41" spans="1:5" x14ac:dyDescent="0.25">
      <c r="A41" s="10"/>
      <c r="B41" s="10"/>
      <c r="C41" s="11"/>
    </row>
    <row r="42" spans="1:5" x14ac:dyDescent="0.25">
      <c r="A42" s="10"/>
      <c r="B42" s="10"/>
    </row>
    <row r="43" spans="1:5" x14ac:dyDescent="0.25">
      <c r="A43" s="10"/>
      <c r="B43" s="10"/>
    </row>
    <row r="44" spans="1:5" x14ac:dyDescent="0.25">
      <c r="A44" s="10"/>
      <c r="B44" s="10"/>
    </row>
    <row r="45" spans="1:5" x14ac:dyDescent="0.25">
      <c r="A45" s="10"/>
      <c r="B45" s="10"/>
      <c r="C45" s="11"/>
      <c r="D45" s="10"/>
    </row>
    <row r="46" spans="1:5" x14ac:dyDescent="0.25">
      <c r="A46" s="10"/>
      <c r="B46" s="10"/>
      <c r="D46" s="11"/>
    </row>
    <row r="47" spans="1:5" x14ac:dyDescent="0.25">
      <c r="A47" s="10"/>
      <c r="B47" s="10"/>
    </row>
    <row r="48" spans="1:5" x14ac:dyDescent="0.25">
      <c r="A48" s="10"/>
      <c r="B48" s="10"/>
    </row>
    <row r="49" spans="1:3" x14ac:dyDescent="0.25">
      <c r="A49" s="10"/>
      <c r="B49" s="10"/>
      <c r="C49" s="11"/>
    </row>
  </sheetData>
  <mergeCells count="7">
    <mergeCell ref="A6:E6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RP 9_2022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Cláudia Ilha Gattai</cp:lastModifiedBy>
  <dcterms:created xsi:type="dcterms:W3CDTF">2023-04-26T13:46:40Z</dcterms:created>
  <dcterms:modified xsi:type="dcterms:W3CDTF">2023-04-27T17:53:42Z</dcterms:modified>
</cp:coreProperties>
</file>