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EPEN\AVALIAÇÕES DE DESEMPENHO\PLANILHAS EXEL AVALIAÇOES\"/>
    </mc:Choice>
  </mc:AlternateContent>
  <xr:revisionPtr revIDLastSave="0" documentId="13_ncr:1_{F519DE71-129C-4249-925C-E983EEB39E4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strumento Enf. CME" sheetId="3" r:id="rId1"/>
    <sheet name="Pontuação" sheetId="6" r:id="rId2"/>
    <sheet name="Ficha Enf. CME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6" i="3" l="1"/>
  <c r="P53" i="3"/>
  <c r="P43" i="3"/>
</calcChain>
</file>

<file path=xl/sharedStrings.xml><?xml version="1.0" encoding="utf-8"?>
<sst xmlns="http://schemas.openxmlformats.org/spreadsheetml/2006/main" count="253" uniqueCount="198">
  <si>
    <t>UNIVERSIDADE FEDERAL DE SANTA CATARINA
HOSPITAL UNIVERSITÁRIO
DIRETORIA DE ENFERMAGEM</t>
  </si>
  <si>
    <t>FICHA DE AVALIAÇÃO DE  DESEMPENHO INTERNA</t>
  </si>
  <si>
    <t>NOME:</t>
  </si>
  <si>
    <t>TOTAL III</t>
  </si>
  <si>
    <t>DATA:____/____/_____</t>
  </si>
  <si>
    <t>AVALIADO</t>
  </si>
  <si>
    <t xml:space="preserve"> AVALIADOR</t>
  </si>
  <si>
    <t>II. COMPROMISSO PROFISSIONAL        COMPORTAMENTOS ESPERADOS                         O Enfermeiro</t>
  </si>
  <si>
    <t>É pontual nos seus compromissos.</t>
  </si>
  <si>
    <t>TOTAL II</t>
  </si>
  <si>
    <t>Colabora na organização e execução de eventos promovidos pela instituição de interesse para a enfermagem.</t>
  </si>
  <si>
    <t>Facilita a participação de colegas em atividades de ensino.</t>
  </si>
  <si>
    <t>Estimula e facilita a participação dos elementos da equipe em atividades programadas.</t>
  </si>
  <si>
    <t>Planeja e/ou coordena o planejamento de atividades educativas para clientes.</t>
  </si>
  <si>
    <t>Orienta acadêmicos e/ou estagiários de acordo com as necessidades dos mesmo e do serviço.</t>
  </si>
  <si>
    <t>Supervisiona o desenvolvimento de suas atividades com o objetivo de assegurar a qualidade da assistência ao cliente e o preparo do futuro profissional.</t>
  </si>
  <si>
    <t>Avalia ou participa da avaliação dos acadêmicos e/ou estagiários de enfermagem.</t>
  </si>
  <si>
    <t>Estimula a cooperação da equipe nos estágios de acadêmicos e/ou estagiários de enfermagem</t>
  </si>
  <si>
    <t>Elabora ou participa da elaboração, operacionalização e divulgação de projetos em áreas de interesse da enfermagem.</t>
  </si>
  <si>
    <t>TOTAL 1.1</t>
  </si>
  <si>
    <t>LEGENDA</t>
  </si>
  <si>
    <t>CRITÉRIOS DE AVALIAÇÃO</t>
  </si>
  <si>
    <t>Níveis</t>
  </si>
  <si>
    <t>Observações</t>
  </si>
  <si>
    <t>I</t>
  </si>
  <si>
    <t>III</t>
  </si>
  <si>
    <t>PONTOS POSITIVOS</t>
  </si>
  <si>
    <t>PONTOS A SEREM TRABALHADOS</t>
  </si>
  <si>
    <t>ASSISTÊNCIA DE ENFERMAGEM</t>
  </si>
  <si>
    <t xml:space="preserve">COMPROMISSO PROFISSIONAL </t>
  </si>
  <si>
    <t>II</t>
  </si>
  <si>
    <t>ATIVIDADES DE ENSINO - PRODUÇÃO CIENTÍFICA
E/OU EXTENSÃO</t>
  </si>
  <si>
    <t>QUADRO CONSULTIVO PARA PREENCHIMENTO DA FICHA DE AVALIAÇÃO CORRESPONDÊNCIA ENTRE PORCENTAGENS, NÍVEIS E NÚMERO DE COMPORTAMENTO</t>
  </si>
  <si>
    <t xml:space="preserve">                      PERCENTAGENS NÍVEIS</t>
  </si>
  <si>
    <t xml:space="preserve"> 91 à 100%</t>
  </si>
  <si>
    <t xml:space="preserve"> 81 à 90%</t>
  </si>
  <si>
    <t xml:space="preserve"> 71 à  80% </t>
  </si>
  <si>
    <t xml:space="preserve"> 61 à 70%</t>
  </si>
  <si>
    <t>60% e menos</t>
  </si>
  <si>
    <r>
      <t>N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DE COMPORTAMENTO</t>
    </r>
  </si>
  <si>
    <t>Dois</t>
  </si>
  <si>
    <t>Três</t>
  </si>
  <si>
    <t>Quatro</t>
  </si>
  <si>
    <t>Cinco</t>
  </si>
  <si>
    <t xml:space="preserve">  3  e  menos</t>
  </si>
  <si>
    <t>Seis</t>
  </si>
  <si>
    <t>Sete</t>
  </si>
  <si>
    <t xml:space="preserve">  4  e  menos</t>
  </si>
  <si>
    <t>Oito</t>
  </si>
  <si>
    <t>Nove</t>
  </si>
  <si>
    <t xml:space="preserve">  5  e  menos</t>
  </si>
  <si>
    <t>Dez</t>
  </si>
  <si>
    <t xml:space="preserve">  6  e  menos</t>
  </si>
  <si>
    <t>Onze</t>
  </si>
  <si>
    <t xml:space="preserve">  9   e  10</t>
  </si>
  <si>
    <t>Doze</t>
  </si>
  <si>
    <t xml:space="preserve">11  e  12 </t>
  </si>
  <si>
    <t xml:space="preserve">  7  e  menos</t>
  </si>
  <si>
    <t>Treze</t>
  </si>
  <si>
    <t>12  e  13</t>
  </si>
  <si>
    <t xml:space="preserve">  8 e 9 </t>
  </si>
  <si>
    <t>Quatorze</t>
  </si>
  <si>
    <t>13  e  14</t>
  </si>
  <si>
    <t>10  e  11</t>
  </si>
  <si>
    <t xml:space="preserve">  8  e  menos</t>
  </si>
  <si>
    <t>Quinze</t>
  </si>
  <si>
    <t>14  e  15</t>
  </si>
  <si>
    <t>11  e  12</t>
  </si>
  <si>
    <t xml:space="preserve">  9  e  menos</t>
  </si>
  <si>
    <t>Dezesseis</t>
  </si>
  <si>
    <t>15  e  16</t>
  </si>
  <si>
    <t>Dezessete</t>
  </si>
  <si>
    <t>16  e  17</t>
  </si>
  <si>
    <t>10  e  menos</t>
  </si>
  <si>
    <t>Dezoito</t>
  </si>
  <si>
    <t>17  e  18</t>
  </si>
  <si>
    <t>Dezenove</t>
  </si>
  <si>
    <t>18  e  19</t>
  </si>
  <si>
    <t xml:space="preserve">16  e  17 </t>
  </si>
  <si>
    <t>11  e  menos</t>
  </si>
  <si>
    <t>Vinte</t>
  </si>
  <si>
    <t>19  e  20</t>
  </si>
  <si>
    <t>12  e  menos</t>
  </si>
  <si>
    <t>Vinte e um</t>
  </si>
  <si>
    <t>20  e  21</t>
  </si>
  <si>
    <t>Vinte e dois</t>
  </si>
  <si>
    <t>21  e  22</t>
  </si>
  <si>
    <t>18  a  20</t>
  </si>
  <si>
    <t>13  e  menos</t>
  </si>
  <si>
    <t>Vinte e três</t>
  </si>
  <si>
    <t xml:space="preserve">21  e  23 </t>
  </si>
  <si>
    <t>14  e  menos</t>
  </si>
  <si>
    <t>Vinte e quatro</t>
  </si>
  <si>
    <t>22  e  24</t>
  </si>
  <si>
    <t>15  e  17</t>
  </si>
  <si>
    <t>Vinte e cinco</t>
  </si>
  <si>
    <t>23  e  25</t>
  </si>
  <si>
    <t>18  e  20</t>
  </si>
  <si>
    <t>15  e  menos</t>
  </si>
  <si>
    <t>Vinte e seis</t>
  </si>
  <si>
    <t xml:space="preserve">24  e  26 </t>
  </si>
  <si>
    <t>22  e  23</t>
  </si>
  <si>
    <t>19  a  21</t>
  </si>
  <si>
    <t>16  a  18</t>
  </si>
  <si>
    <t>Vinte e sete</t>
  </si>
  <si>
    <t>25  a  27</t>
  </si>
  <si>
    <t>22  a  24</t>
  </si>
  <si>
    <t>17  a  19</t>
  </si>
  <si>
    <t>16  e  menos</t>
  </si>
  <si>
    <t>Vinte e oito</t>
  </si>
  <si>
    <t>26  a  28</t>
  </si>
  <si>
    <t>23  a  25</t>
  </si>
  <si>
    <t>20  a  22</t>
  </si>
  <si>
    <t>17  e  menos</t>
  </si>
  <si>
    <t>Vinte e nove</t>
  </si>
  <si>
    <t>27  a  29</t>
  </si>
  <si>
    <t xml:space="preserve">24  a  26 </t>
  </si>
  <si>
    <t>21  a  23</t>
  </si>
  <si>
    <t xml:space="preserve">18  a  20 </t>
  </si>
  <si>
    <t>Trinta</t>
  </si>
  <si>
    <t>28  a  30</t>
  </si>
  <si>
    <t>18  e  menos</t>
  </si>
  <si>
    <t>Trinta e um</t>
  </si>
  <si>
    <t>29  a  31</t>
  </si>
  <si>
    <t>19  a  22</t>
  </si>
  <si>
    <t>Trinta e dois</t>
  </si>
  <si>
    <t>30  a  32</t>
  </si>
  <si>
    <t>26  a  29</t>
  </si>
  <si>
    <t>19  e  menos</t>
  </si>
  <si>
    <t>Trinta e três</t>
  </si>
  <si>
    <t>31  a  33</t>
  </si>
  <si>
    <t>27  a  30</t>
  </si>
  <si>
    <t>24  a  26</t>
  </si>
  <si>
    <t>20  e  menos</t>
  </si>
  <si>
    <t>Trinta e quatro</t>
  </si>
  <si>
    <t>31  a  34</t>
  </si>
  <si>
    <t xml:space="preserve">28  a  30 </t>
  </si>
  <si>
    <t>21  a  24</t>
  </si>
  <si>
    <t>Trinta e cinco</t>
  </si>
  <si>
    <t xml:space="preserve">32  a  35 </t>
  </si>
  <si>
    <t>25  a  28</t>
  </si>
  <si>
    <t>21  e  menos</t>
  </si>
  <si>
    <t>Trinta  e seis</t>
  </si>
  <si>
    <t>33  a  36</t>
  </si>
  <si>
    <t>22  a  25</t>
  </si>
  <si>
    <t>É assíduo nos seus compromissos.</t>
  </si>
  <si>
    <t>III. ATIVIDADES DE ENSINO - PRODUÇÃO CIENTÍFICA
E/OU EXTENSÃO                                                                      COMPORTAMENTOS ESPERADOS                                             O Enfermeiro</t>
  </si>
  <si>
    <t>Divulga para os colegas e/ou equipe de enfermagem os conhecimentos adquiridos em encontros, cursos etc .... para os quais foi liberado pela instituição e que são de interesse dos mesmos.</t>
  </si>
  <si>
    <t>Participa de eventos e/ou atividade de ensino de interesse profissional, oferecidos pela Instituição, indicando assuntos de seu interesse e/ou necessidade de aprendizagem.</t>
  </si>
  <si>
    <t>Mantém bom relacionamento com os elementos da equipe de enfermagem e multiprofissional, alunos, estagiários, professores, chefias etc...</t>
  </si>
  <si>
    <t>Participa de reuniões para as quais foi convocada.</t>
  </si>
  <si>
    <t xml:space="preserve"> Apresenta-se no local de trabalho, uniformizado, de acordo com as normas estabelecidas.</t>
  </si>
  <si>
    <t>Promove a participação dos elementos da equipe de enfermagem no levantamento e análise dos problemas da unidade bem como das decisões.</t>
  </si>
  <si>
    <t>Promove a participação dos elementos da equipe de enfermagem na distribuição das atividades diárias, assumindo, com responsabilidade as de sua competência.</t>
  </si>
  <si>
    <t>UNIVERSIDADE FEDERAL DE SANTA CATARINA
HOSPITAL UNIVERSITÁRIO
DIVISÃO DE ENFERMAGEM</t>
  </si>
  <si>
    <t>CATEGORIA: ENFERMEIRO DO CENTRO DE MATERIAIS</t>
  </si>
  <si>
    <r>
      <rPr>
        <b/>
        <sz val="11"/>
        <color theme="1"/>
        <rFont val="Times New Roman"/>
        <family val="1"/>
      </rPr>
      <t>CATEGORIA</t>
    </r>
    <r>
      <rPr>
        <sz val="11"/>
        <color theme="1"/>
        <rFont val="Times New Roman"/>
        <family val="1"/>
      </rPr>
      <t>: ENFERMEIRO DO CENTRO DE MATERIAIS</t>
    </r>
  </si>
  <si>
    <t>Supervisionar/orientar o processo de limpeza quanto ao uso adequado do detergente e diluições;</t>
  </si>
  <si>
    <t>Realizar treinamento para equipe anualmente conforme RDC-15;</t>
  </si>
  <si>
    <t>Orientar e supervisionar as atividades desenvolvidas pelos funcionários do serviço;</t>
  </si>
  <si>
    <t>Receber e encaminhar mensalmente os materiais para conserto, junto com o representante da empresa especificamente descrito no contrato da prestação do serviço, conferindo e supervisionando o serviço de acordo com as exigências do contrato; sempre que na ausência da enfermeira responsável</t>
  </si>
  <si>
    <t>Conferir uso da identificação dos pacotes;</t>
  </si>
  <si>
    <t>Supervisionar parâmetros físicos e químicos nas planilhas das autoclaves;</t>
  </si>
  <si>
    <t>Acompanhar a realização da manutenção e reparos nos materiais e equipamentos;</t>
  </si>
  <si>
    <t>Supervisionar o arquivamento correto dos parâmetros das termodesinfectadoras;</t>
  </si>
  <si>
    <t>Supervisionar se os testes estão sendo realizados conforme rotina pré-estabelecida;</t>
  </si>
  <si>
    <t>Conferir a limpeza da mobília do Arsenal;</t>
  </si>
  <si>
    <t>Supervisionar rotina do processamento do material respiratório;</t>
  </si>
  <si>
    <t>Prover quantitativo de roupas no Arsenal para o dia seguinte;</t>
  </si>
  <si>
    <t>Supervisionar os registros dos testes de limpeza;</t>
  </si>
  <si>
    <t>Supervisionar e solicitar material de almoxarifado, quando necessário;</t>
  </si>
  <si>
    <t>Supervisionar e saber realizar controle e despacho dos materiais para ETO;</t>
  </si>
  <si>
    <t>Supervisionar e monitorar o controle diário da marcação das pranchetas de controle dos indicadores de produção;</t>
  </si>
  <si>
    <t>Alimentar as tabelas diariamente dos indicadores de produção;</t>
  </si>
  <si>
    <t>Elaborar as escalas de atividades semanais;</t>
  </si>
  <si>
    <t>Solicitar ordem de serviços quando necessárias;</t>
  </si>
  <si>
    <t>Supervisionar o estoque e orientar as devidas reposições;</t>
  </si>
  <si>
    <t>Participar na elaboração de Planejamentos e Relatórios;</t>
  </si>
  <si>
    <t>Colaborar com a Comissão Permanente de Materiais de Assistência;</t>
  </si>
  <si>
    <t>Emitir mapa cirúrgico e as relações de cirurgia do dia seguinte;</t>
  </si>
  <si>
    <t>Avaliar o desempenho das atividades dos funcionários do turno específico;</t>
  </si>
  <si>
    <t>Realizar os testes e emitir parecer técnico dos materiais e equipamentos utilizados no serviço;</t>
  </si>
  <si>
    <t>Fazer controle de qualidade nos instrumentais;</t>
  </si>
  <si>
    <t>Testar indicadores biológicos de esterilização;</t>
  </si>
  <si>
    <t>Revisar os parâmetros de Esterilização;</t>
  </si>
  <si>
    <t>Certificar as Novas Rotinas Introduzidas;</t>
  </si>
  <si>
    <t>Supervisionar/orientar o uso adequado dos EPIs;</t>
  </si>
  <si>
    <t>Realizar controle de horas dos bolsistas;</t>
  </si>
  <si>
    <t>Supervisionar os bolsistas e orientá-los nas suas atribuições e horários;</t>
  </si>
  <si>
    <t>Supervisionar controle dos moldes de mamas e IB;</t>
  </si>
  <si>
    <t>I. ASSISTÊNCIA DE ENFERMAGEM            COMPORTAMENTOS ESPERADOS                         O Enfermeiro</t>
  </si>
  <si>
    <t>Fazer validação dos Equipamentos;</t>
  </si>
  <si>
    <t>Conferir pranchetas dos impressos de controles com registros (datas, lote, operador, número da autoclave);</t>
  </si>
  <si>
    <t>Presta informações pertinentes ao cliente (Unidade Consumidora).</t>
  </si>
  <si>
    <t>Insatisfatório</t>
  </si>
  <si>
    <t>Satisfatório</t>
  </si>
  <si>
    <t>N/A</t>
  </si>
  <si>
    <t>Não se aplica a 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</si>
</sst>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DFDFD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 applyProtection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top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6"/>
  <sheetViews>
    <sheetView tabSelected="1" zoomScale="110" zoomScaleNormal="110" workbookViewId="0">
      <selection activeCell="A67" sqref="A67:P98"/>
    </sheetView>
  </sheetViews>
  <sheetFormatPr defaultRowHeight="15" x14ac:dyDescent="0.25"/>
  <cols>
    <col min="1" max="1" width="3" style="1" customWidth="1"/>
    <col min="2" max="2" width="7.140625" style="1" customWidth="1"/>
    <col min="3" max="7" width="9.140625" style="1"/>
    <col min="8" max="8" width="4.5703125" style="1" customWidth="1"/>
    <col min="9" max="9" width="5.42578125" style="1" hidden="1" customWidth="1"/>
    <col min="10" max="11" width="9.140625" style="1" hidden="1" customWidth="1"/>
    <col min="12" max="12" width="5.5703125" style="1" hidden="1" customWidth="1"/>
    <col min="13" max="13" width="6.7109375" style="1" customWidth="1"/>
    <col min="14" max="14" width="8.7109375" style="1" customWidth="1"/>
    <col min="15" max="15" width="9.7109375" style="1" customWidth="1"/>
    <col min="16" max="16" width="8.7109375" style="1" customWidth="1"/>
    <col min="17" max="17" width="5" style="1" hidden="1" customWidth="1"/>
    <col min="18" max="18" width="9.140625" style="1" hidden="1" customWidth="1"/>
    <col min="19" max="16384" width="9.140625" style="1"/>
  </cols>
  <sheetData>
    <row r="1" spans="1:23" ht="51" customHeight="1" x14ac:dyDescent="0.25">
      <c r="B1" s="45" t="s">
        <v>154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23" x14ac:dyDescent="0.25"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23" x14ac:dyDescent="0.25">
      <c r="B3" s="47" t="s">
        <v>155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23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3" s="3" customFormat="1" x14ac:dyDescent="0.25">
      <c r="B5" s="29" t="s">
        <v>2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23" ht="63.75" customHeight="1" x14ac:dyDescent="0.25">
      <c r="E6" s="39" t="s">
        <v>190</v>
      </c>
      <c r="F6" s="39"/>
      <c r="G6" s="39"/>
      <c r="H6" s="39"/>
      <c r="I6" s="39"/>
      <c r="J6" s="39"/>
      <c r="K6" s="39"/>
      <c r="L6" s="39"/>
      <c r="M6" s="39"/>
    </row>
    <row r="7" spans="1:23" x14ac:dyDescent="0.25">
      <c r="A7" s="6">
        <v>1</v>
      </c>
      <c r="B7" s="48" t="s">
        <v>157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9"/>
      <c r="T7" s="34" t="s">
        <v>20</v>
      </c>
      <c r="U7" s="34"/>
      <c r="V7" s="34"/>
      <c r="W7" s="34"/>
    </row>
    <row r="8" spans="1:23" ht="15" customHeight="1" x14ac:dyDescent="0.25">
      <c r="A8" s="6">
        <v>2</v>
      </c>
      <c r="B8" s="36" t="s">
        <v>158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9"/>
      <c r="T8" s="30">
        <v>0</v>
      </c>
      <c r="U8" s="31" t="s">
        <v>194</v>
      </c>
      <c r="V8" s="32"/>
      <c r="W8" s="33"/>
    </row>
    <row r="9" spans="1:23" ht="15" customHeight="1" x14ac:dyDescent="0.25">
      <c r="A9" s="6">
        <v>3</v>
      </c>
      <c r="B9" s="36" t="s">
        <v>159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9"/>
      <c r="T9" s="30">
        <v>1</v>
      </c>
      <c r="U9" s="31" t="s">
        <v>195</v>
      </c>
      <c r="V9" s="32"/>
      <c r="W9" s="33"/>
    </row>
    <row r="10" spans="1:23" ht="15" customHeight="1" x14ac:dyDescent="0.25">
      <c r="A10" s="6">
        <v>4</v>
      </c>
      <c r="B10" s="36" t="s">
        <v>177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9"/>
      <c r="T10" s="11" t="s">
        <v>196</v>
      </c>
      <c r="U10" s="35" t="s">
        <v>197</v>
      </c>
      <c r="V10" s="35"/>
      <c r="W10" s="35"/>
    </row>
    <row r="11" spans="1:23" ht="15" customHeight="1" x14ac:dyDescent="0.25">
      <c r="A11" s="6">
        <v>5</v>
      </c>
      <c r="B11" s="37" t="s">
        <v>163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9"/>
    </row>
    <row r="12" spans="1:23" ht="15" customHeight="1" x14ac:dyDescent="0.25">
      <c r="A12" s="6">
        <v>6</v>
      </c>
      <c r="B12" s="36" t="s">
        <v>178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9"/>
    </row>
    <row r="13" spans="1:23" ht="48.75" customHeight="1" x14ac:dyDescent="0.25">
      <c r="A13" s="6">
        <v>7</v>
      </c>
      <c r="B13" s="36" t="s">
        <v>160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9"/>
    </row>
    <row r="14" spans="1:23" ht="15" customHeight="1" x14ac:dyDescent="0.25">
      <c r="A14" s="6">
        <v>8</v>
      </c>
      <c r="B14" s="37" t="s">
        <v>179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9"/>
    </row>
    <row r="15" spans="1:23" ht="15" customHeight="1" x14ac:dyDescent="0.25">
      <c r="A15" s="6">
        <v>9</v>
      </c>
      <c r="B15" s="36" t="s">
        <v>180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9"/>
    </row>
    <row r="16" spans="1:23" ht="15" customHeight="1" x14ac:dyDescent="0.25">
      <c r="A16" s="6">
        <v>10</v>
      </c>
      <c r="B16" s="37" t="s">
        <v>181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9"/>
    </row>
    <row r="17" spans="1:16" ht="15" customHeight="1" x14ac:dyDescent="0.25">
      <c r="A17" s="6">
        <v>11</v>
      </c>
      <c r="B17" s="37" t="s">
        <v>182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9"/>
    </row>
    <row r="18" spans="1:16" ht="15" customHeight="1" x14ac:dyDescent="0.25">
      <c r="A18" s="6">
        <v>12</v>
      </c>
      <c r="B18" s="37" t="s">
        <v>191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9"/>
    </row>
    <row r="19" spans="1:16" ht="15" customHeight="1" x14ac:dyDescent="0.25">
      <c r="A19" s="6">
        <v>13</v>
      </c>
      <c r="B19" s="37" t="s">
        <v>183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9"/>
    </row>
    <row r="20" spans="1:16" ht="15" customHeight="1" x14ac:dyDescent="0.25">
      <c r="A20" s="6">
        <v>14</v>
      </c>
      <c r="B20" s="37" t="s">
        <v>184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9"/>
    </row>
    <row r="21" spans="1:16" ht="15" customHeight="1" x14ac:dyDescent="0.25">
      <c r="A21" s="6">
        <v>15</v>
      </c>
      <c r="B21" s="36" t="s">
        <v>185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9"/>
    </row>
    <row r="22" spans="1:16" ht="15" customHeight="1" x14ac:dyDescent="0.25">
      <c r="A22" s="6">
        <v>16</v>
      </c>
      <c r="B22" s="36" t="s">
        <v>186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9"/>
    </row>
    <row r="23" spans="1:16" ht="15" customHeight="1" x14ac:dyDescent="0.25">
      <c r="A23" s="6">
        <v>17</v>
      </c>
      <c r="B23" s="36" t="s">
        <v>187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9"/>
    </row>
    <row r="24" spans="1:16" ht="15" customHeight="1" x14ac:dyDescent="0.25">
      <c r="A24" s="6">
        <v>18</v>
      </c>
      <c r="B24" s="36" t="s">
        <v>188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9"/>
    </row>
    <row r="25" spans="1:16" ht="15" customHeight="1" x14ac:dyDescent="0.25">
      <c r="A25" s="6">
        <v>19</v>
      </c>
      <c r="B25" s="37" t="s">
        <v>176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9"/>
    </row>
    <row r="26" spans="1:16" ht="30" customHeight="1" x14ac:dyDescent="0.25">
      <c r="A26" s="6">
        <v>20</v>
      </c>
      <c r="B26" s="36" t="s">
        <v>192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9"/>
    </row>
    <row r="27" spans="1:16" ht="15" customHeight="1" x14ac:dyDescent="0.25">
      <c r="A27" s="6">
        <v>21</v>
      </c>
      <c r="B27" s="36" t="s">
        <v>161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9"/>
    </row>
    <row r="28" spans="1:16" ht="15" customHeight="1" x14ac:dyDescent="0.25">
      <c r="A28" s="6">
        <v>22</v>
      </c>
      <c r="B28" s="37" t="s">
        <v>189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9"/>
    </row>
    <row r="29" spans="1:16" ht="15" customHeight="1" x14ac:dyDescent="0.25">
      <c r="A29" s="6">
        <v>23</v>
      </c>
      <c r="B29" s="37" t="s">
        <v>162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9"/>
    </row>
    <row r="30" spans="1:16" ht="15" customHeight="1" x14ac:dyDescent="0.25">
      <c r="A30" s="6">
        <v>24</v>
      </c>
      <c r="B30" s="37" t="s">
        <v>163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9"/>
    </row>
    <row r="31" spans="1:16" ht="15" customHeight="1" x14ac:dyDescent="0.25">
      <c r="A31" s="6">
        <v>25</v>
      </c>
      <c r="B31" s="37" t="s">
        <v>164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9"/>
    </row>
    <row r="32" spans="1:16" ht="15" customHeight="1" x14ac:dyDescent="0.25">
      <c r="A32" s="6">
        <v>26</v>
      </c>
      <c r="B32" s="37" t="s">
        <v>165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9"/>
    </row>
    <row r="33" spans="1:16" ht="15" customHeight="1" x14ac:dyDescent="0.25">
      <c r="A33" s="6">
        <v>27</v>
      </c>
      <c r="B33" s="37" t="s">
        <v>166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9"/>
    </row>
    <row r="34" spans="1:16" ht="15" customHeight="1" x14ac:dyDescent="0.25">
      <c r="A34" s="6">
        <v>28</v>
      </c>
      <c r="B34" s="37" t="s">
        <v>167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9"/>
    </row>
    <row r="35" spans="1:16" ht="15" customHeight="1" x14ac:dyDescent="0.25">
      <c r="A35" s="6">
        <v>29</v>
      </c>
      <c r="B35" s="37" t="s">
        <v>168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9"/>
    </row>
    <row r="36" spans="1:16" ht="15" customHeight="1" x14ac:dyDescent="0.25">
      <c r="A36" s="6">
        <v>30</v>
      </c>
      <c r="B36" s="36" t="s">
        <v>169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9"/>
    </row>
    <row r="37" spans="1:16" ht="15" customHeight="1" x14ac:dyDescent="0.25">
      <c r="A37" s="6">
        <v>31</v>
      </c>
      <c r="B37" s="37" t="s">
        <v>170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9"/>
    </row>
    <row r="38" spans="1:16" ht="15" customHeight="1" x14ac:dyDescent="0.25">
      <c r="A38" s="6">
        <v>32</v>
      </c>
      <c r="B38" s="36" t="s">
        <v>171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9"/>
    </row>
    <row r="39" spans="1:16" ht="27.75" customHeight="1" x14ac:dyDescent="0.25">
      <c r="A39" s="6">
        <v>33</v>
      </c>
      <c r="B39" s="36" t="s">
        <v>172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9"/>
    </row>
    <row r="40" spans="1:16" ht="15" customHeight="1" x14ac:dyDescent="0.25">
      <c r="A40" s="6">
        <v>34</v>
      </c>
      <c r="B40" s="36" t="s">
        <v>173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9"/>
    </row>
    <row r="41" spans="1:16" ht="15" customHeight="1" x14ac:dyDescent="0.25">
      <c r="A41" s="6">
        <v>35</v>
      </c>
      <c r="B41" s="36" t="s">
        <v>174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9"/>
    </row>
    <row r="42" spans="1:16" ht="15" customHeight="1" x14ac:dyDescent="0.25">
      <c r="A42" s="6">
        <v>36</v>
      </c>
      <c r="B42" s="40" t="s">
        <v>175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2"/>
      <c r="P42" s="9"/>
    </row>
    <row r="43" spans="1:16" x14ac:dyDescent="0.25">
      <c r="A43" s="5"/>
      <c r="N43" s="43" t="s">
        <v>19</v>
      </c>
      <c r="O43" s="43"/>
      <c r="P43" s="4" t="str">
        <f>SUM(P7:P42)&amp;" / "&amp;COUNTIF(P7:P42,1)+COUNTIF(P7:P42,0)</f>
        <v>0 / 0</v>
      </c>
    </row>
    <row r="44" spans="1:16" ht="66.75" customHeight="1" x14ac:dyDescent="0.25">
      <c r="E44" s="39" t="s">
        <v>7</v>
      </c>
      <c r="F44" s="39"/>
      <c r="G44" s="39"/>
      <c r="H44" s="39"/>
      <c r="I44" s="39"/>
      <c r="J44" s="39"/>
      <c r="K44" s="39"/>
      <c r="L44" s="39"/>
      <c r="M44" s="39"/>
    </row>
    <row r="45" spans="1:16" ht="15.75" customHeight="1" x14ac:dyDescent="0.25">
      <c r="A45" s="6">
        <v>1</v>
      </c>
      <c r="B45" s="40" t="s">
        <v>193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2"/>
      <c r="P45" s="9"/>
    </row>
    <row r="46" spans="1:16" ht="27" customHeight="1" x14ac:dyDescent="0.25">
      <c r="A46" s="6">
        <v>3</v>
      </c>
      <c r="B46" s="36" t="s">
        <v>149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9"/>
    </row>
    <row r="47" spans="1:16" x14ac:dyDescent="0.25">
      <c r="A47" s="6">
        <v>5</v>
      </c>
      <c r="B47" s="38" t="s">
        <v>150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9"/>
    </row>
    <row r="48" spans="1:16" ht="16.5" customHeight="1" x14ac:dyDescent="0.25">
      <c r="A48" s="6">
        <v>6</v>
      </c>
      <c r="B48" s="36" t="s">
        <v>151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9"/>
    </row>
    <row r="49" spans="1:16" ht="14.25" customHeight="1" x14ac:dyDescent="0.25">
      <c r="A49" s="6">
        <v>7</v>
      </c>
      <c r="B49" s="36" t="s">
        <v>8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9"/>
    </row>
    <row r="50" spans="1:16" ht="15" customHeight="1" x14ac:dyDescent="0.25">
      <c r="A50" s="6">
        <v>8</v>
      </c>
      <c r="B50" s="40" t="s">
        <v>145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2"/>
      <c r="P50" s="9"/>
    </row>
    <row r="51" spans="1:16" ht="26.25" customHeight="1" x14ac:dyDescent="0.25">
      <c r="A51" s="6">
        <v>9</v>
      </c>
      <c r="B51" s="36" t="s">
        <v>152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9"/>
    </row>
    <row r="52" spans="1:16" ht="26.25" customHeight="1" x14ac:dyDescent="0.25">
      <c r="A52" s="6">
        <v>10</v>
      </c>
      <c r="B52" s="36" t="s">
        <v>153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9"/>
    </row>
    <row r="53" spans="1:16" x14ac:dyDescent="0.25">
      <c r="N53" s="50" t="s">
        <v>9</v>
      </c>
      <c r="O53" s="50"/>
      <c r="P53" s="8" t="str">
        <f>SUM(P45:P52)&amp;" / "&amp;COUNTIF(P45:P52,1)+COUNTIF(P45:P52,0)</f>
        <v>0 / 0</v>
      </c>
    </row>
    <row r="54" spans="1:16" ht="60.75" customHeight="1" x14ac:dyDescent="0.25">
      <c r="D54" s="44" t="s">
        <v>146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</row>
    <row r="55" spans="1:16" ht="32.25" customHeight="1" x14ac:dyDescent="0.25">
      <c r="A55" s="7">
        <v>1</v>
      </c>
      <c r="B55" s="36" t="s">
        <v>148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10"/>
    </row>
    <row r="56" spans="1:16" ht="30" customHeight="1" x14ac:dyDescent="0.25">
      <c r="A56" s="7">
        <v>2</v>
      </c>
      <c r="B56" s="36" t="s">
        <v>147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10"/>
    </row>
    <row r="57" spans="1:16" ht="29.25" customHeight="1" x14ac:dyDescent="0.25">
      <c r="A57" s="7">
        <v>3</v>
      </c>
      <c r="B57" s="36" t="s">
        <v>10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10"/>
    </row>
    <row r="58" spans="1:16" x14ac:dyDescent="0.25">
      <c r="A58" s="7">
        <v>4</v>
      </c>
      <c r="B58" s="36" t="s">
        <v>11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10"/>
    </row>
    <row r="59" spans="1:16" x14ac:dyDescent="0.25">
      <c r="A59" s="7">
        <v>5</v>
      </c>
      <c r="B59" s="40" t="s">
        <v>12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2"/>
      <c r="P59" s="10"/>
    </row>
    <row r="60" spans="1:16" x14ac:dyDescent="0.25">
      <c r="A60" s="7">
        <v>6</v>
      </c>
      <c r="B60" s="36" t="s">
        <v>13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10"/>
    </row>
    <row r="61" spans="1:16" x14ac:dyDescent="0.25">
      <c r="A61" s="7">
        <v>7</v>
      </c>
      <c r="B61" s="36" t="s">
        <v>14</v>
      </c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10"/>
    </row>
    <row r="62" spans="1:16" ht="27.75" customHeight="1" x14ac:dyDescent="0.25">
      <c r="A62" s="7">
        <v>8</v>
      </c>
      <c r="B62" s="36" t="s">
        <v>15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10"/>
    </row>
    <row r="63" spans="1:16" x14ac:dyDescent="0.25">
      <c r="A63" s="7">
        <v>9</v>
      </c>
      <c r="B63" s="36" t="s">
        <v>16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10"/>
    </row>
    <row r="64" spans="1:16" x14ac:dyDescent="0.25">
      <c r="A64" s="7">
        <v>10</v>
      </c>
      <c r="B64" s="36" t="s">
        <v>17</v>
      </c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10"/>
    </row>
    <row r="65" spans="1:16" ht="27" customHeight="1" x14ac:dyDescent="0.25">
      <c r="A65" s="7">
        <v>11</v>
      </c>
      <c r="B65" s="36" t="s">
        <v>18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10"/>
    </row>
    <row r="66" spans="1:16" x14ac:dyDescent="0.25">
      <c r="N66" s="50" t="s">
        <v>3</v>
      </c>
      <c r="O66" s="50"/>
      <c r="P66" s="8" t="str">
        <f>SUM(P55:P65)&amp;" / "&amp;COUNTIF(P55:P65,1)+COUNTIF(P55:P65,0)</f>
        <v>0 / 0</v>
      </c>
    </row>
  </sheetData>
  <sheetProtection algorithmName="SHA-512" hashValue="+epyBSq9OmMe6D8pteAhfKsGnr05dLKDp6vlbM+/pgku7k92sXBDNxv0b+YYpVjKorWbt+AJSN/H9ahrPv+7EA==" saltValue="KQE0kYnL0onz0b/+VL0Ggg==" spinCount="100000" sheet="1" objects="1" scenarios="1"/>
  <protectedRanges>
    <protectedRange sqref="B5:P5" name="Intervalo4"/>
  </protectedRanges>
  <mergeCells count="69">
    <mergeCell ref="B41:O41"/>
    <mergeCell ref="U9:W9"/>
    <mergeCell ref="B29:O29"/>
    <mergeCell ref="B30:O30"/>
    <mergeCell ref="B35:O35"/>
    <mergeCell ref="B36:O36"/>
    <mergeCell ref="B39:O39"/>
    <mergeCell ref="B24:O24"/>
    <mergeCell ref="B25:O25"/>
    <mergeCell ref="B26:O26"/>
    <mergeCell ref="B27:O27"/>
    <mergeCell ref="B28:O28"/>
    <mergeCell ref="B18:O18"/>
    <mergeCell ref="B19:O19"/>
    <mergeCell ref="B20:O20"/>
    <mergeCell ref="B22:O22"/>
    <mergeCell ref="B61:O61"/>
    <mergeCell ref="B62:O62"/>
    <mergeCell ref="B63:O63"/>
    <mergeCell ref="B64:O64"/>
    <mergeCell ref="B65:O65"/>
    <mergeCell ref="N66:O66"/>
    <mergeCell ref="B58:O58"/>
    <mergeCell ref="B60:O60"/>
    <mergeCell ref="N53:O53"/>
    <mergeCell ref="B55:O55"/>
    <mergeCell ref="B40:O40"/>
    <mergeCell ref="B1:P1"/>
    <mergeCell ref="B2:P2"/>
    <mergeCell ref="B3:P3"/>
    <mergeCell ref="E6:M6"/>
    <mergeCell ref="B7:O7"/>
    <mergeCell ref="C5:P5"/>
    <mergeCell ref="B38:O38"/>
    <mergeCell ref="B9:O9"/>
    <mergeCell ref="B10:O10"/>
    <mergeCell ref="B11:O11"/>
    <mergeCell ref="B12:O12"/>
    <mergeCell ref="B13:O13"/>
    <mergeCell ref="B14:O14"/>
    <mergeCell ref="B15:O15"/>
    <mergeCell ref="B16:O16"/>
    <mergeCell ref="B23:O23"/>
    <mergeCell ref="B37:O37"/>
    <mergeCell ref="B31:O31"/>
    <mergeCell ref="B32:O32"/>
    <mergeCell ref="B33:O33"/>
    <mergeCell ref="B34:O34"/>
    <mergeCell ref="B21:O21"/>
    <mergeCell ref="E44:M44"/>
    <mergeCell ref="B42:O42"/>
    <mergeCell ref="B46:O46"/>
    <mergeCell ref="B45:O45"/>
    <mergeCell ref="N43:O43"/>
    <mergeCell ref="B47:O47"/>
    <mergeCell ref="B49:O49"/>
    <mergeCell ref="B48:O48"/>
    <mergeCell ref="D54:N54"/>
    <mergeCell ref="B59:O59"/>
    <mergeCell ref="B52:O52"/>
    <mergeCell ref="B50:O50"/>
    <mergeCell ref="B51:O51"/>
    <mergeCell ref="B56:O56"/>
    <mergeCell ref="B57:O57"/>
    <mergeCell ref="U8:W8"/>
    <mergeCell ref="T7:W7"/>
    <mergeCell ref="U10:W10"/>
    <mergeCell ref="B8:O8"/>
    <mergeCell ref="B17:O17"/>
  </mergeCells>
  <dataValidations count="2">
    <dataValidation type="list" allowBlank="1" showInputMessage="1" showErrorMessage="1" sqref="P55:P65 P45:P52" xr:uid="{78C1024E-BDE2-4421-AD0A-958AE97EC215}">
      <formula1>"0,1, N/A"</formula1>
    </dataValidation>
    <dataValidation type="list" allowBlank="1" showInputMessage="1" showErrorMessage="1" sqref="P7:P42" xr:uid="{00000000-0002-0000-0000-000000000000}">
      <formula1>"0, 1, N/A"</formula1>
    </dataValidation>
  </dataValidations>
  <pageMargins left="0.39370078740157483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27118-3C8B-48A0-BFB3-3BDE405D6EFB}">
  <dimension ref="A1:F38"/>
  <sheetViews>
    <sheetView workbookViewId="0">
      <selection activeCell="A2" sqref="A2"/>
    </sheetView>
  </sheetViews>
  <sheetFormatPr defaultRowHeight="15" x14ac:dyDescent="0.25"/>
  <cols>
    <col min="1" max="1" width="21" style="1" customWidth="1"/>
    <col min="2" max="6" width="12.5703125" style="3" customWidth="1"/>
    <col min="7" max="16384" width="9.140625" style="1"/>
  </cols>
  <sheetData>
    <row r="1" spans="1:6" ht="49.5" customHeight="1" thickBot="1" x14ac:dyDescent="0.3">
      <c r="A1" s="51" t="s">
        <v>32</v>
      </c>
      <c r="B1" s="52"/>
      <c r="C1" s="52"/>
      <c r="D1" s="52"/>
      <c r="E1" s="52"/>
      <c r="F1" s="52"/>
    </row>
    <row r="2" spans="1:6" s="22" customFormat="1" ht="48" thickBot="1" x14ac:dyDescent="0.3">
      <c r="A2" s="18" t="s">
        <v>33</v>
      </c>
      <c r="B2" s="19" t="s">
        <v>34</v>
      </c>
      <c r="C2" s="20" t="s">
        <v>35</v>
      </c>
      <c r="D2" s="20" t="s">
        <v>36</v>
      </c>
      <c r="E2" s="20" t="s">
        <v>37</v>
      </c>
      <c r="F2" s="21" t="s">
        <v>38</v>
      </c>
    </row>
    <row r="3" spans="1:6" ht="33.75" thickBot="1" x14ac:dyDescent="0.3">
      <c r="A3" s="23" t="s">
        <v>39</v>
      </c>
      <c r="B3" s="24">
        <v>5</v>
      </c>
      <c r="C3" s="24">
        <v>4</v>
      </c>
      <c r="D3" s="24">
        <v>3</v>
      </c>
      <c r="E3" s="24">
        <v>2</v>
      </c>
      <c r="F3" s="25">
        <v>1</v>
      </c>
    </row>
    <row r="4" spans="1:6" ht="16.5" thickBot="1" x14ac:dyDescent="0.3">
      <c r="A4" s="26" t="s">
        <v>40</v>
      </c>
      <c r="B4" s="27">
        <v>2</v>
      </c>
      <c r="C4" s="27"/>
      <c r="D4" s="27"/>
      <c r="E4" s="27"/>
      <c r="F4" s="28">
        <v>1</v>
      </c>
    </row>
    <row r="5" spans="1:6" ht="16.5" thickBot="1" x14ac:dyDescent="0.3">
      <c r="A5" s="26" t="s">
        <v>41</v>
      </c>
      <c r="B5" s="27">
        <v>3</v>
      </c>
      <c r="C5" s="27"/>
      <c r="D5" s="27"/>
      <c r="E5" s="27">
        <v>2</v>
      </c>
      <c r="F5" s="28">
        <v>1</v>
      </c>
    </row>
    <row r="6" spans="1:6" ht="16.5" thickBot="1" x14ac:dyDescent="0.3">
      <c r="A6" s="26" t="s">
        <v>42</v>
      </c>
      <c r="B6" s="27">
        <v>4</v>
      </c>
      <c r="C6" s="27"/>
      <c r="D6" s="27">
        <v>3</v>
      </c>
      <c r="E6" s="27">
        <v>3</v>
      </c>
      <c r="F6" s="28">
        <v>1</v>
      </c>
    </row>
    <row r="7" spans="1:6" ht="16.5" thickBot="1" x14ac:dyDescent="0.3">
      <c r="A7" s="26" t="s">
        <v>43</v>
      </c>
      <c r="B7" s="27">
        <v>5</v>
      </c>
      <c r="C7" s="27"/>
      <c r="D7" s="27">
        <v>4</v>
      </c>
      <c r="E7" s="27"/>
      <c r="F7" s="28" t="s">
        <v>44</v>
      </c>
    </row>
    <row r="8" spans="1:6" ht="16.5" thickBot="1" x14ac:dyDescent="0.3">
      <c r="A8" s="26" t="s">
        <v>45</v>
      </c>
      <c r="B8" s="27">
        <v>6</v>
      </c>
      <c r="C8" s="27">
        <v>5</v>
      </c>
      <c r="D8" s="27"/>
      <c r="E8" s="27">
        <v>4</v>
      </c>
      <c r="F8" s="28" t="s">
        <v>44</v>
      </c>
    </row>
    <row r="9" spans="1:6" ht="16.5" thickBot="1" x14ac:dyDescent="0.3">
      <c r="A9" s="26" t="s">
        <v>46</v>
      </c>
      <c r="B9" s="27">
        <v>7</v>
      </c>
      <c r="C9" s="27">
        <v>6</v>
      </c>
      <c r="D9" s="27">
        <v>5</v>
      </c>
      <c r="E9" s="27"/>
      <c r="F9" s="28" t="s">
        <v>47</v>
      </c>
    </row>
    <row r="10" spans="1:6" ht="16.5" thickBot="1" x14ac:dyDescent="0.3">
      <c r="A10" s="26" t="s">
        <v>48</v>
      </c>
      <c r="B10" s="27">
        <v>8</v>
      </c>
      <c r="C10" s="27">
        <v>7</v>
      </c>
      <c r="D10" s="27">
        <v>6</v>
      </c>
      <c r="E10" s="27">
        <v>5</v>
      </c>
      <c r="F10" s="28" t="s">
        <v>47</v>
      </c>
    </row>
    <row r="11" spans="1:6" ht="16.5" thickBot="1" x14ac:dyDescent="0.3">
      <c r="A11" s="26" t="s">
        <v>49</v>
      </c>
      <c r="B11" s="27">
        <v>9</v>
      </c>
      <c r="C11" s="27">
        <v>8</v>
      </c>
      <c r="D11" s="27">
        <v>7</v>
      </c>
      <c r="E11" s="27">
        <v>6</v>
      </c>
      <c r="F11" s="28" t="s">
        <v>50</v>
      </c>
    </row>
    <row r="12" spans="1:6" ht="16.5" thickBot="1" x14ac:dyDescent="0.3">
      <c r="A12" s="26" t="s">
        <v>51</v>
      </c>
      <c r="B12" s="27">
        <v>10</v>
      </c>
      <c r="C12" s="27">
        <v>9</v>
      </c>
      <c r="D12" s="27">
        <v>8</v>
      </c>
      <c r="E12" s="27">
        <v>7</v>
      </c>
      <c r="F12" s="28" t="s">
        <v>52</v>
      </c>
    </row>
    <row r="13" spans="1:6" ht="16.5" thickBot="1" x14ac:dyDescent="0.3">
      <c r="A13" s="26" t="s">
        <v>53</v>
      </c>
      <c r="B13" s="27">
        <v>11</v>
      </c>
      <c r="C13" s="27" t="s">
        <v>54</v>
      </c>
      <c r="D13" s="27">
        <v>8</v>
      </c>
      <c r="E13" s="27">
        <v>7</v>
      </c>
      <c r="F13" s="28" t="s">
        <v>52</v>
      </c>
    </row>
    <row r="14" spans="1:6" ht="16.5" thickBot="1" x14ac:dyDescent="0.3">
      <c r="A14" s="26" t="s">
        <v>55</v>
      </c>
      <c r="B14" s="27" t="s">
        <v>56</v>
      </c>
      <c r="C14" s="27">
        <v>10</v>
      </c>
      <c r="D14" s="27">
        <v>9</v>
      </c>
      <c r="E14" s="27">
        <v>8</v>
      </c>
      <c r="F14" s="28" t="s">
        <v>57</v>
      </c>
    </row>
    <row r="15" spans="1:6" ht="16.5" thickBot="1" x14ac:dyDescent="0.3">
      <c r="A15" s="26" t="s">
        <v>58</v>
      </c>
      <c r="B15" s="27" t="s">
        <v>59</v>
      </c>
      <c r="C15" s="27">
        <v>11</v>
      </c>
      <c r="D15" s="27">
        <v>10</v>
      </c>
      <c r="E15" s="27" t="s">
        <v>60</v>
      </c>
      <c r="F15" s="28" t="s">
        <v>57</v>
      </c>
    </row>
    <row r="16" spans="1:6" ht="16.5" thickBot="1" x14ac:dyDescent="0.3">
      <c r="A16" s="26" t="s">
        <v>61</v>
      </c>
      <c r="B16" s="27" t="s">
        <v>62</v>
      </c>
      <c r="C16" s="27">
        <v>12</v>
      </c>
      <c r="D16" s="27" t="s">
        <v>63</v>
      </c>
      <c r="E16" s="27">
        <v>9</v>
      </c>
      <c r="F16" s="28" t="s">
        <v>64</v>
      </c>
    </row>
    <row r="17" spans="1:6" ht="16.5" thickBot="1" x14ac:dyDescent="0.3">
      <c r="A17" s="26" t="s">
        <v>65</v>
      </c>
      <c r="B17" s="27" t="s">
        <v>66</v>
      </c>
      <c r="C17" s="27">
        <v>13</v>
      </c>
      <c r="D17" s="27" t="s">
        <v>67</v>
      </c>
      <c r="E17" s="27">
        <v>10</v>
      </c>
      <c r="F17" s="28" t="s">
        <v>68</v>
      </c>
    </row>
    <row r="18" spans="1:6" ht="16.5" thickBot="1" x14ac:dyDescent="0.3">
      <c r="A18" s="26" t="s">
        <v>69</v>
      </c>
      <c r="B18" s="27" t="s">
        <v>70</v>
      </c>
      <c r="C18" s="27" t="s">
        <v>62</v>
      </c>
      <c r="D18" s="27">
        <v>12</v>
      </c>
      <c r="E18" s="27" t="s">
        <v>63</v>
      </c>
      <c r="F18" s="28" t="s">
        <v>68</v>
      </c>
    </row>
    <row r="19" spans="1:6" ht="16.5" thickBot="1" x14ac:dyDescent="0.3">
      <c r="A19" s="26" t="s">
        <v>71</v>
      </c>
      <c r="B19" s="27" t="s">
        <v>72</v>
      </c>
      <c r="C19" s="27" t="s">
        <v>66</v>
      </c>
      <c r="D19" s="27">
        <v>13</v>
      </c>
      <c r="E19" s="27" t="s">
        <v>67</v>
      </c>
      <c r="F19" s="28" t="s">
        <v>73</v>
      </c>
    </row>
    <row r="20" spans="1:6" ht="16.5" thickBot="1" x14ac:dyDescent="0.3">
      <c r="A20" s="26" t="s">
        <v>74</v>
      </c>
      <c r="B20" s="27" t="s">
        <v>75</v>
      </c>
      <c r="C20" s="27" t="s">
        <v>70</v>
      </c>
      <c r="D20" s="27" t="s">
        <v>62</v>
      </c>
      <c r="E20" s="27" t="s">
        <v>67</v>
      </c>
      <c r="F20" s="28" t="s">
        <v>73</v>
      </c>
    </row>
    <row r="21" spans="1:6" ht="16.5" thickBot="1" x14ac:dyDescent="0.3">
      <c r="A21" s="26" t="s">
        <v>76</v>
      </c>
      <c r="B21" s="27" t="s">
        <v>77</v>
      </c>
      <c r="C21" s="27" t="s">
        <v>78</v>
      </c>
      <c r="D21" s="27" t="s">
        <v>66</v>
      </c>
      <c r="E21" s="27" t="s">
        <v>59</v>
      </c>
      <c r="F21" s="28" t="s">
        <v>79</v>
      </c>
    </row>
    <row r="22" spans="1:6" ht="16.5" thickBot="1" x14ac:dyDescent="0.3">
      <c r="A22" s="26" t="s">
        <v>80</v>
      </c>
      <c r="B22" s="27" t="s">
        <v>81</v>
      </c>
      <c r="C22" s="27" t="s">
        <v>75</v>
      </c>
      <c r="D22" s="27" t="s">
        <v>70</v>
      </c>
      <c r="E22" s="27" t="s">
        <v>62</v>
      </c>
      <c r="F22" s="28" t="s">
        <v>82</v>
      </c>
    </row>
    <row r="23" spans="1:6" ht="16.5" thickBot="1" x14ac:dyDescent="0.3">
      <c r="A23" s="26" t="s">
        <v>83</v>
      </c>
      <c r="B23" s="27" t="s">
        <v>84</v>
      </c>
      <c r="C23" s="27" t="s">
        <v>77</v>
      </c>
      <c r="D23" s="27" t="s">
        <v>70</v>
      </c>
      <c r="E23" s="27" t="s">
        <v>62</v>
      </c>
      <c r="F23" s="28" t="s">
        <v>82</v>
      </c>
    </row>
    <row r="24" spans="1:6" ht="16.5" thickBot="1" x14ac:dyDescent="0.3">
      <c r="A24" s="26" t="s">
        <v>85</v>
      </c>
      <c r="B24" s="27" t="s">
        <v>86</v>
      </c>
      <c r="C24" s="27" t="s">
        <v>87</v>
      </c>
      <c r="D24" s="27" t="s">
        <v>72</v>
      </c>
      <c r="E24" s="27" t="s">
        <v>66</v>
      </c>
      <c r="F24" s="28" t="s">
        <v>88</v>
      </c>
    </row>
    <row r="25" spans="1:6" ht="16.5" thickBot="1" x14ac:dyDescent="0.3">
      <c r="A25" s="26" t="s">
        <v>89</v>
      </c>
      <c r="B25" s="27" t="s">
        <v>90</v>
      </c>
      <c r="C25" s="27" t="s">
        <v>81</v>
      </c>
      <c r="D25" s="27" t="s">
        <v>75</v>
      </c>
      <c r="E25" s="27" t="s">
        <v>70</v>
      </c>
      <c r="F25" s="28" t="s">
        <v>91</v>
      </c>
    </row>
    <row r="26" spans="1:6" ht="16.5" thickBot="1" x14ac:dyDescent="0.3">
      <c r="A26" s="26" t="s">
        <v>92</v>
      </c>
      <c r="B26" s="27" t="s">
        <v>93</v>
      </c>
      <c r="C26" s="27" t="s">
        <v>84</v>
      </c>
      <c r="D26" s="27" t="s">
        <v>77</v>
      </c>
      <c r="E26" s="27" t="s">
        <v>94</v>
      </c>
      <c r="F26" s="28" t="s">
        <v>91</v>
      </c>
    </row>
    <row r="27" spans="1:6" ht="16.5" thickBot="1" x14ac:dyDescent="0.3">
      <c r="A27" s="26" t="s">
        <v>95</v>
      </c>
      <c r="B27" s="27" t="s">
        <v>96</v>
      </c>
      <c r="C27" s="27" t="s">
        <v>86</v>
      </c>
      <c r="D27" s="27" t="s">
        <v>97</v>
      </c>
      <c r="E27" s="27" t="s">
        <v>72</v>
      </c>
      <c r="F27" s="28" t="s">
        <v>98</v>
      </c>
    </row>
    <row r="28" spans="1:6" ht="16.5" thickBot="1" x14ac:dyDescent="0.3">
      <c r="A28" s="26" t="s">
        <v>99</v>
      </c>
      <c r="B28" s="27" t="s">
        <v>100</v>
      </c>
      <c r="C28" s="27" t="s">
        <v>101</v>
      </c>
      <c r="D28" s="27" t="s">
        <v>102</v>
      </c>
      <c r="E28" s="27" t="s">
        <v>103</v>
      </c>
      <c r="F28" s="28" t="s">
        <v>98</v>
      </c>
    </row>
    <row r="29" spans="1:6" ht="16.5" thickBot="1" x14ac:dyDescent="0.3">
      <c r="A29" s="26" t="s">
        <v>104</v>
      </c>
      <c r="B29" s="27" t="s">
        <v>105</v>
      </c>
      <c r="C29" s="27" t="s">
        <v>106</v>
      </c>
      <c r="D29" s="27" t="s">
        <v>84</v>
      </c>
      <c r="E29" s="27" t="s">
        <v>107</v>
      </c>
      <c r="F29" s="28" t="s">
        <v>108</v>
      </c>
    </row>
    <row r="30" spans="1:6" ht="16.5" thickBot="1" x14ac:dyDescent="0.3">
      <c r="A30" s="26" t="s">
        <v>109</v>
      </c>
      <c r="B30" s="27" t="s">
        <v>110</v>
      </c>
      <c r="C30" s="27" t="s">
        <v>111</v>
      </c>
      <c r="D30" s="27" t="s">
        <v>112</v>
      </c>
      <c r="E30" s="27" t="s">
        <v>77</v>
      </c>
      <c r="F30" s="28" t="s">
        <v>113</v>
      </c>
    </row>
    <row r="31" spans="1:6" ht="16.5" thickBot="1" x14ac:dyDescent="0.3">
      <c r="A31" s="26" t="s">
        <v>114</v>
      </c>
      <c r="B31" s="27" t="s">
        <v>115</v>
      </c>
      <c r="C31" s="27" t="s">
        <v>116</v>
      </c>
      <c r="D31" s="27" t="s">
        <v>117</v>
      </c>
      <c r="E31" s="27" t="s">
        <v>118</v>
      </c>
      <c r="F31" s="28" t="s">
        <v>113</v>
      </c>
    </row>
    <row r="32" spans="1:6" ht="16.5" thickBot="1" x14ac:dyDescent="0.3">
      <c r="A32" s="26" t="s">
        <v>119</v>
      </c>
      <c r="B32" s="27" t="s">
        <v>120</v>
      </c>
      <c r="C32" s="27" t="s">
        <v>105</v>
      </c>
      <c r="D32" s="27" t="s">
        <v>106</v>
      </c>
      <c r="E32" s="27" t="s">
        <v>102</v>
      </c>
      <c r="F32" s="28" t="s">
        <v>121</v>
      </c>
    </row>
    <row r="33" spans="1:6" ht="16.5" thickBot="1" x14ac:dyDescent="0.3">
      <c r="A33" s="26" t="s">
        <v>122</v>
      </c>
      <c r="B33" s="27" t="s">
        <v>123</v>
      </c>
      <c r="C33" s="27" t="s">
        <v>110</v>
      </c>
      <c r="D33" s="27" t="s">
        <v>111</v>
      </c>
      <c r="E33" s="27" t="s">
        <v>124</v>
      </c>
      <c r="F33" s="28" t="s">
        <v>121</v>
      </c>
    </row>
    <row r="34" spans="1:6" ht="16.5" thickBot="1" x14ac:dyDescent="0.3">
      <c r="A34" s="26" t="s">
        <v>125</v>
      </c>
      <c r="B34" s="27" t="s">
        <v>126</v>
      </c>
      <c r="C34" s="27" t="s">
        <v>127</v>
      </c>
      <c r="D34" s="27" t="s">
        <v>111</v>
      </c>
      <c r="E34" s="27" t="s">
        <v>112</v>
      </c>
      <c r="F34" s="28" t="s">
        <v>128</v>
      </c>
    </row>
    <row r="35" spans="1:6" ht="16.5" thickBot="1" x14ac:dyDescent="0.3">
      <c r="A35" s="26" t="s">
        <v>129</v>
      </c>
      <c r="B35" s="27" t="s">
        <v>130</v>
      </c>
      <c r="C35" s="27" t="s">
        <v>131</v>
      </c>
      <c r="D35" s="27" t="s">
        <v>132</v>
      </c>
      <c r="E35" s="27" t="s">
        <v>117</v>
      </c>
      <c r="F35" s="28" t="s">
        <v>133</v>
      </c>
    </row>
    <row r="36" spans="1:6" ht="16.5" thickBot="1" x14ac:dyDescent="0.3">
      <c r="A36" s="26" t="s">
        <v>134</v>
      </c>
      <c r="B36" s="27" t="s">
        <v>135</v>
      </c>
      <c r="C36" s="27" t="s">
        <v>136</v>
      </c>
      <c r="D36" s="27" t="s">
        <v>105</v>
      </c>
      <c r="E36" s="27" t="s">
        <v>137</v>
      </c>
      <c r="F36" s="28" t="s">
        <v>133</v>
      </c>
    </row>
    <row r="37" spans="1:6" ht="16.5" thickBot="1" x14ac:dyDescent="0.3">
      <c r="A37" s="26" t="s">
        <v>138</v>
      </c>
      <c r="B37" s="27" t="s">
        <v>139</v>
      </c>
      <c r="C37" s="27" t="s">
        <v>123</v>
      </c>
      <c r="D37" s="27" t="s">
        <v>140</v>
      </c>
      <c r="E37" s="27" t="s">
        <v>106</v>
      </c>
      <c r="F37" s="28" t="s">
        <v>141</v>
      </c>
    </row>
    <row r="38" spans="1:6" ht="16.5" thickBot="1" x14ac:dyDescent="0.3">
      <c r="A38" s="26" t="s">
        <v>142</v>
      </c>
      <c r="B38" s="27" t="s">
        <v>143</v>
      </c>
      <c r="C38" s="27" t="s">
        <v>126</v>
      </c>
      <c r="D38" s="27" t="s">
        <v>127</v>
      </c>
      <c r="E38" s="27" t="s">
        <v>144</v>
      </c>
      <c r="F38" s="28" t="s">
        <v>141</v>
      </c>
    </row>
  </sheetData>
  <sheetProtection algorithmName="SHA-512" hashValue="ZZSUMUwGAbT2eifOcXjcCH+7KlLWp2LShkyjEU6o+X+BsZ6T+JtKMz8+vAJ6NsMzoUqwLfgfUq3h3oHEKcl7lA==" saltValue="GZPyqCuAkJlJojRTVQ3prQ==" spinCount="100000" sheet="1" objects="1" scenarios="1"/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C78E4-5A63-484B-86DD-DAFB7F3E8276}">
  <dimension ref="A1:K38"/>
  <sheetViews>
    <sheetView workbookViewId="0">
      <selection activeCell="H11" sqref="H11"/>
    </sheetView>
  </sheetViews>
  <sheetFormatPr defaultRowHeight="15" x14ac:dyDescent="0.25"/>
  <cols>
    <col min="1" max="1" width="8.140625" style="1" customWidth="1"/>
    <col min="2" max="6" width="9.140625" style="1"/>
    <col min="7" max="7" width="15.5703125" style="1" customWidth="1"/>
    <col min="8" max="9" width="9.140625" style="1"/>
    <col min="10" max="10" width="12.5703125" style="1" customWidth="1"/>
    <col min="11" max="11" width="2.7109375" style="1" customWidth="1"/>
    <col min="12" max="16384" width="9.140625" style="1"/>
  </cols>
  <sheetData>
    <row r="1" spans="1:11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x14ac:dyDescent="0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25">
      <c r="A3" s="47" t="s">
        <v>156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A5" s="14" t="s">
        <v>2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x14ac:dyDescent="0.25">
      <c r="A7" s="75" t="s">
        <v>21</v>
      </c>
      <c r="B7" s="75"/>
      <c r="C7" s="75"/>
      <c r="D7" s="75"/>
      <c r="E7" s="75"/>
      <c r="F7" s="75"/>
      <c r="G7" s="75"/>
      <c r="H7" s="15" t="s">
        <v>22</v>
      </c>
      <c r="I7" s="79" t="s">
        <v>23</v>
      </c>
      <c r="J7" s="79"/>
      <c r="K7" s="79"/>
    </row>
    <row r="8" spans="1:11" x14ac:dyDescent="0.25">
      <c r="H8" s="15"/>
      <c r="I8" s="57"/>
      <c r="J8" s="58"/>
      <c r="K8" s="59"/>
    </row>
    <row r="9" spans="1:11" ht="46.5" customHeight="1" x14ac:dyDescent="0.25">
      <c r="A9" s="16" t="s">
        <v>24</v>
      </c>
      <c r="B9" s="54" t="s">
        <v>28</v>
      </c>
      <c r="C9" s="55"/>
      <c r="D9" s="55"/>
      <c r="E9" s="55"/>
      <c r="F9" s="55"/>
      <c r="G9" s="56"/>
      <c r="H9" s="17"/>
      <c r="I9" s="60"/>
      <c r="J9" s="61"/>
      <c r="K9" s="62"/>
    </row>
    <row r="10" spans="1:11" x14ac:dyDescent="0.25">
      <c r="A10" s="80"/>
      <c r="B10" s="81"/>
      <c r="C10" s="81"/>
      <c r="D10" s="81"/>
      <c r="E10" s="81"/>
      <c r="F10" s="81"/>
      <c r="G10" s="81"/>
      <c r="H10" s="81"/>
      <c r="I10" s="81"/>
      <c r="J10" s="81"/>
      <c r="K10" s="82"/>
    </row>
    <row r="11" spans="1:11" ht="50.25" customHeight="1" x14ac:dyDescent="0.25">
      <c r="A11" s="16" t="s">
        <v>30</v>
      </c>
      <c r="B11" s="38" t="s">
        <v>29</v>
      </c>
      <c r="C11" s="38"/>
      <c r="D11" s="38"/>
      <c r="E11" s="38"/>
      <c r="F11" s="38"/>
      <c r="G11" s="38"/>
      <c r="H11" s="17"/>
      <c r="I11" s="74"/>
      <c r="J11" s="74"/>
      <c r="K11" s="74"/>
    </row>
    <row r="12" spans="1:11" x14ac:dyDescent="0.25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</row>
    <row r="13" spans="1:11" ht="53.25" customHeight="1" x14ac:dyDescent="0.25">
      <c r="A13" s="16" t="s">
        <v>25</v>
      </c>
      <c r="B13" s="36" t="s">
        <v>31</v>
      </c>
      <c r="C13" s="38"/>
      <c r="D13" s="38"/>
      <c r="E13" s="38"/>
      <c r="F13" s="38"/>
      <c r="G13" s="38"/>
      <c r="H13" s="17"/>
      <c r="I13" s="74"/>
      <c r="J13" s="74"/>
      <c r="K13" s="74"/>
    </row>
    <row r="14" spans="1:11" ht="15" customHeight="1" x14ac:dyDescent="0.25">
      <c r="A14" s="63" t="s">
        <v>26</v>
      </c>
      <c r="B14" s="63"/>
      <c r="C14" s="63"/>
      <c r="D14" s="63"/>
      <c r="E14" s="63"/>
    </row>
    <row r="15" spans="1:11" ht="15" customHeight="1" x14ac:dyDescent="0.25">
      <c r="A15" s="64"/>
      <c r="B15" s="65"/>
      <c r="C15" s="65"/>
      <c r="D15" s="65"/>
      <c r="E15" s="65"/>
      <c r="F15" s="65"/>
      <c r="G15" s="65"/>
      <c r="H15" s="65"/>
      <c r="I15" s="65"/>
      <c r="J15" s="65"/>
      <c r="K15" s="66"/>
    </row>
    <row r="16" spans="1:11" ht="15" customHeigh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9"/>
    </row>
    <row r="17" spans="1:11" ht="15" customHeight="1" x14ac:dyDescent="0.25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9"/>
    </row>
    <row r="18" spans="1:11" ht="15" customHeight="1" x14ac:dyDescent="0.2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9"/>
    </row>
    <row r="19" spans="1:11" ht="15" customHeight="1" x14ac:dyDescent="0.25">
      <c r="A19" s="67"/>
      <c r="B19" s="68"/>
      <c r="C19" s="68"/>
      <c r="D19" s="68"/>
      <c r="E19" s="68"/>
      <c r="F19" s="68"/>
      <c r="G19" s="68"/>
      <c r="H19" s="68"/>
      <c r="I19" s="68"/>
      <c r="J19" s="68"/>
      <c r="K19" s="69"/>
    </row>
    <row r="20" spans="1:11" ht="15" customHeight="1" x14ac:dyDescent="0.25">
      <c r="A20" s="67"/>
      <c r="B20" s="68"/>
      <c r="C20" s="68"/>
      <c r="D20" s="68"/>
      <c r="E20" s="68"/>
      <c r="F20" s="68"/>
      <c r="G20" s="68"/>
      <c r="H20" s="68"/>
      <c r="I20" s="68"/>
      <c r="J20" s="68"/>
      <c r="K20" s="69"/>
    </row>
    <row r="21" spans="1:11" ht="15" customHeight="1" x14ac:dyDescent="0.25">
      <c r="A21" s="67"/>
      <c r="B21" s="68"/>
      <c r="C21" s="68"/>
      <c r="D21" s="68"/>
      <c r="E21" s="68"/>
      <c r="F21" s="68"/>
      <c r="G21" s="68"/>
      <c r="H21" s="68"/>
      <c r="I21" s="68"/>
      <c r="J21" s="68"/>
      <c r="K21" s="69"/>
    </row>
    <row r="22" spans="1:11" ht="15" customHeight="1" x14ac:dyDescent="0.25">
      <c r="A22" s="67"/>
      <c r="B22" s="68"/>
      <c r="C22" s="68"/>
      <c r="D22" s="68"/>
      <c r="E22" s="68"/>
      <c r="F22" s="68"/>
      <c r="G22" s="68"/>
      <c r="H22" s="68"/>
      <c r="I22" s="68"/>
      <c r="J22" s="68"/>
      <c r="K22" s="69"/>
    </row>
    <row r="23" spans="1:11" ht="15" customHeight="1" x14ac:dyDescent="0.25">
      <c r="A23" s="70"/>
      <c r="B23" s="71"/>
      <c r="C23" s="71"/>
      <c r="D23" s="71"/>
      <c r="E23" s="71"/>
      <c r="F23" s="71"/>
      <c r="G23" s="71"/>
      <c r="H23" s="71"/>
      <c r="I23" s="71"/>
      <c r="J23" s="71"/>
      <c r="K23" s="72"/>
    </row>
    <row r="24" spans="1:11" x14ac:dyDescent="0.25">
      <c r="A24" s="63" t="s">
        <v>27</v>
      </c>
      <c r="B24" s="63"/>
      <c r="C24" s="63"/>
      <c r="D24" s="63"/>
      <c r="E24" s="63"/>
    </row>
    <row r="25" spans="1:11" x14ac:dyDescent="0.25">
      <c r="A25" s="64"/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25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5">
      <c r="A27" s="67"/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5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5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5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5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5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5">
      <c r="A33" s="70"/>
      <c r="B33" s="71"/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5">
      <c r="A34" s="3"/>
      <c r="B34" s="3"/>
      <c r="C34" s="3"/>
      <c r="D34" s="3"/>
      <c r="G34" s="3"/>
      <c r="H34" s="3"/>
      <c r="I34" s="3"/>
      <c r="J34" s="3"/>
    </row>
    <row r="35" spans="1:11" x14ac:dyDescent="0.25">
      <c r="A35" s="73"/>
      <c r="B35" s="73"/>
      <c r="C35" s="73"/>
      <c r="D35" s="73"/>
      <c r="G35" s="73"/>
      <c r="H35" s="73"/>
      <c r="I35" s="73"/>
      <c r="J35" s="73"/>
    </row>
    <row r="36" spans="1:11" x14ac:dyDescent="0.25">
      <c r="A36" s="53" t="s">
        <v>6</v>
      </c>
      <c r="B36" s="53"/>
      <c r="C36" s="53"/>
      <c r="D36" s="53"/>
      <c r="G36" s="53" t="s">
        <v>5</v>
      </c>
      <c r="H36" s="53"/>
      <c r="I36" s="53"/>
      <c r="J36" s="53"/>
    </row>
    <row r="38" spans="1:11" x14ac:dyDescent="0.25">
      <c r="H38" s="47" t="s">
        <v>4</v>
      </c>
      <c r="I38" s="47"/>
      <c r="J38" s="47"/>
    </row>
  </sheetData>
  <sheetProtection algorithmName="SHA-512" hashValue="sH5g6DoLGF+aQIzkTKsn/eqzp/CF3S/mHe3P4sywREcjAIdtigy5uS5yrewCHvIUVvvpqANVJb0M9em0LeOIKA==" saltValue="jvRHgAmxusR/lNKtG22pEA==" spinCount="100000" sheet="1" objects="1" scenarios="1"/>
  <mergeCells count="24">
    <mergeCell ref="I13:K13"/>
    <mergeCell ref="A1:K1"/>
    <mergeCell ref="A2:K2"/>
    <mergeCell ref="A3:K3"/>
    <mergeCell ref="B5:K5"/>
    <mergeCell ref="A7:G7"/>
    <mergeCell ref="I7:K7"/>
    <mergeCell ref="A10:K10"/>
    <mergeCell ref="A36:D36"/>
    <mergeCell ref="G36:J36"/>
    <mergeCell ref="H38:J38"/>
    <mergeCell ref="B9:G9"/>
    <mergeCell ref="I8:K8"/>
    <mergeCell ref="I9:K9"/>
    <mergeCell ref="A14:E14"/>
    <mergeCell ref="A15:K23"/>
    <mergeCell ref="A24:E24"/>
    <mergeCell ref="A25:K33"/>
    <mergeCell ref="A35:D35"/>
    <mergeCell ref="G35:J35"/>
    <mergeCell ref="B11:G11"/>
    <mergeCell ref="I11:K11"/>
    <mergeCell ref="A12:K12"/>
    <mergeCell ref="B13:G13"/>
  </mergeCells>
  <dataValidations count="1">
    <dataValidation type="list" allowBlank="1" showInputMessage="1" showErrorMessage="1" sqref="H11 H13 H9" xr:uid="{48FDEE8C-0DB3-4046-B24E-3184237FB956}">
      <formula1>"0,1,2,3,4,5, N/A"</formula1>
    </dataValidation>
  </dataValidations>
  <pageMargins left="0.11811023622047245" right="0.11811023622047245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Instrumento Enf. CME</vt:lpstr>
      <vt:lpstr>Pontuação</vt:lpstr>
      <vt:lpstr>Ficha Enf. CME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 Paula Cocco</cp:lastModifiedBy>
  <cp:lastPrinted>2019-07-08T17:01:24Z</cp:lastPrinted>
  <dcterms:created xsi:type="dcterms:W3CDTF">2019-04-28T11:12:00Z</dcterms:created>
  <dcterms:modified xsi:type="dcterms:W3CDTF">2020-09-30T12:17:57Z</dcterms:modified>
</cp:coreProperties>
</file>