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EPEN\AVALIAÇÕES DE DESEMPENHO\PLANILHAS EXEL AVALIAÇOES\"/>
    </mc:Choice>
  </mc:AlternateContent>
  <xr:revisionPtr revIDLastSave="0" documentId="13_ncr:1_{8367F19E-43F9-4FF9-837F-403F1FF1A01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Instrumento Enf. CC" sheetId="3" r:id="rId1"/>
    <sheet name="Pontuação" sheetId="6" r:id="rId2"/>
    <sheet name="Ficha Enf. CC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5" i="3" l="1"/>
  <c r="P94" i="3" l="1"/>
  <c r="P81" i="3"/>
  <c r="P69" i="3"/>
  <c r="P33" i="3"/>
  <c r="P23" i="3"/>
  <c r="P13" i="3"/>
</calcChain>
</file>

<file path=xl/sharedStrings.xml><?xml version="1.0" encoding="utf-8"?>
<sst xmlns="http://schemas.openxmlformats.org/spreadsheetml/2006/main" count="291" uniqueCount="237">
  <si>
    <t>UNIVERSIDADE FEDERAL DE SANTA CATARINA
HOSPITAL UNIVERSITÁRIO
DIRETORIA DE ENFERMAGEM</t>
  </si>
  <si>
    <t>FICHA DE AVALIAÇÃO DE  DESEMPENHO INTERNA</t>
  </si>
  <si>
    <t>NOME:</t>
  </si>
  <si>
    <t>Realiza o histórico de enfermagem de acordo com os padrões.</t>
  </si>
  <si>
    <t>Realiza os diagnósticos de enfermagem de acordo com os padrões.</t>
  </si>
  <si>
    <t>Observa os princípios de assepsia na execução dos procedimentos.</t>
  </si>
  <si>
    <t>TOTAL III</t>
  </si>
  <si>
    <t>DATA:____/____/_____</t>
  </si>
  <si>
    <t>AVALIADO</t>
  </si>
  <si>
    <t xml:space="preserve"> AVALIADOR</t>
  </si>
  <si>
    <t>Registra e encaminha ocorrências, em impressos próprios, de acordo com a indicação.</t>
  </si>
  <si>
    <t>II. COMPROMISSO PROFISSIONAL        COMPORTAMENTOS ESPERADOS                         O Enfermeiro</t>
  </si>
  <si>
    <t>É pontual nos seus compromissos.</t>
  </si>
  <si>
    <t>TOTAL II</t>
  </si>
  <si>
    <t>Colabora na organização e execução de eventos promovidos pela instituição de interesse para a enfermagem.</t>
  </si>
  <si>
    <t>Facilita a participação de colegas em atividades de ensino.</t>
  </si>
  <si>
    <t>Estimula e facilita a participação dos elementos da equipe em atividades programadas.</t>
  </si>
  <si>
    <t>Orienta acadêmicos e/ou estagiários de acordo com as necessidades dos mesmo e do serviço.</t>
  </si>
  <si>
    <t>Avalia ou participa da avaliação dos acadêmicos e/ou estagiários de enfermagem.</t>
  </si>
  <si>
    <t>Estimula a cooperação da equipe nos estágios de acadêmicos e/ou estagiários de enfermagem</t>
  </si>
  <si>
    <t>Elabora ou participa da elaboração, operacionalização e divulgação de projetos em áreas de interesse da enfermagem.</t>
  </si>
  <si>
    <t>TOTAL 1.1</t>
  </si>
  <si>
    <t>TOTAL 1.2</t>
  </si>
  <si>
    <t>TOTAL 1.3</t>
  </si>
  <si>
    <t>TOTAL 1.4</t>
  </si>
  <si>
    <t>I. ASSISTÊNCIA DE ENFERMAGEM            1.1 Método de Assistência da enfermagem COMPORTAMENTOS ESPERADOS                         O Enfermeiro</t>
  </si>
  <si>
    <t>LEGENDA</t>
  </si>
  <si>
    <t>N/A</t>
  </si>
  <si>
    <t>não se aplica a unidade</t>
  </si>
  <si>
    <t>CRITÉRIOS DE AVALIAÇÃO</t>
  </si>
  <si>
    <t>Níveis</t>
  </si>
  <si>
    <t>Observações</t>
  </si>
  <si>
    <t>I</t>
  </si>
  <si>
    <t>III</t>
  </si>
  <si>
    <t>PONTOS POSITIVOS</t>
  </si>
  <si>
    <t>PONTOS A SEREM TRABALHADOS</t>
  </si>
  <si>
    <t xml:space="preserve"> Método de Assistência da enfermagem</t>
  </si>
  <si>
    <t>ASSISTÊNCIA DE ENFERMAGEM</t>
  </si>
  <si>
    <t>1.1</t>
  </si>
  <si>
    <t>1.2</t>
  </si>
  <si>
    <t>1.3</t>
  </si>
  <si>
    <t>1.4</t>
  </si>
  <si>
    <t xml:space="preserve">COMPROMISSO PROFISSIONAL </t>
  </si>
  <si>
    <t>II</t>
  </si>
  <si>
    <t>ATIVIDADES DE ENSINO - PRODUÇÃO CIENTÍFICA
E/OU EXTENSÃO</t>
  </si>
  <si>
    <t>QUADRO CONSULTIVO PARA PREENCHIMENTO DA FICHA DE AVALIAÇÃO CORRESPONDÊNCIA ENTRE PORCENTAGENS, NÍVEIS E NÚMERO DE COMPORTAMENTO</t>
  </si>
  <si>
    <t xml:space="preserve">                      PERCENTAGENS NÍVEIS</t>
  </si>
  <si>
    <t xml:space="preserve"> 91 à 100%</t>
  </si>
  <si>
    <t xml:space="preserve"> 81 à 90%</t>
  </si>
  <si>
    <t xml:space="preserve"> 71 à  80% </t>
  </si>
  <si>
    <t xml:space="preserve"> 61 à 70%</t>
  </si>
  <si>
    <t>60% e menos</t>
  </si>
  <si>
    <r>
      <t>N</t>
    </r>
    <r>
      <rPr>
        <vertAlign val="superscript"/>
        <sz val="11"/>
        <color theme="1"/>
        <rFont val="Times New Roman"/>
        <family val="1"/>
      </rPr>
      <t>0</t>
    </r>
    <r>
      <rPr>
        <sz val="11"/>
        <color theme="1"/>
        <rFont val="Times New Roman"/>
        <family val="1"/>
      </rPr>
      <t xml:space="preserve"> DE COMPORTAMENTO</t>
    </r>
  </si>
  <si>
    <t>Dois</t>
  </si>
  <si>
    <t>Três</t>
  </si>
  <si>
    <t>Quatro</t>
  </si>
  <si>
    <t>Cinco</t>
  </si>
  <si>
    <t xml:space="preserve">  3  e  menos</t>
  </si>
  <si>
    <t>Seis</t>
  </si>
  <si>
    <t>Sete</t>
  </si>
  <si>
    <t xml:space="preserve">  4  e  menos</t>
  </si>
  <si>
    <t>Oito</t>
  </si>
  <si>
    <t>Nove</t>
  </si>
  <si>
    <t xml:space="preserve">  5  e  menos</t>
  </si>
  <si>
    <t>Dez</t>
  </si>
  <si>
    <t xml:space="preserve">  6  e  menos</t>
  </si>
  <si>
    <t>Onze</t>
  </si>
  <si>
    <t xml:space="preserve">  9   e  10</t>
  </si>
  <si>
    <t>Doze</t>
  </si>
  <si>
    <t xml:space="preserve">11  e  12 </t>
  </si>
  <si>
    <t xml:space="preserve">  7  e  menos</t>
  </si>
  <si>
    <t>Treze</t>
  </si>
  <si>
    <t>12  e  13</t>
  </si>
  <si>
    <t xml:space="preserve">  8 e 9 </t>
  </si>
  <si>
    <t>Quatorze</t>
  </si>
  <si>
    <t>13  e  14</t>
  </si>
  <si>
    <t>10  e  11</t>
  </si>
  <si>
    <t xml:space="preserve">  8  e  menos</t>
  </si>
  <si>
    <t>Quinze</t>
  </si>
  <si>
    <t>14  e  15</t>
  </si>
  <si>
    <t>11  e  12</t>
  </si>
  <si>
    <t xml:space="preserve">  9  e  menos</t>
  </si>
  <si>
    <t>Dezesseis</t>
  </si>
  <si>
    <t>15  e  16</t>
  </si>
  <si>
    <t>Dezessete</t>
  </si>
  <si>
    <t>16  e  17</t>
  </si>
  <si>
    <t>10  e  menos</t>
  </si>
  <si>
    <t>Dezoito</t>
  </si>
  <si>
    <t>17  e  18</t>
  </si>
  <si>
    <t>Dezenove</t>
  </si>
  <si>
    <t>18  e  19</t>
  </si>
  <si>
    <t xml:space="preserve">16  e  17 </t>
  </si>
  <si>
    <t>11  e  menos</t>
  </si>
  <si>
    <t>Vinte</t>
  </si>
  <si>
    <t>19  e  20</t>
  </si>
  <si>
    <t>12  e  menos</t>
  </si>
  <si>
    <t>Vinte e um</t>
  </si>
  <si>
    <t>20  e  21</t>
  </si>
  <si>
    <t>Vinte e dois</t>
  </si>
  <si>
    <t>21  e  22</t>
  </si>
  <si>
    <t>18  a  20</t>
  </si>
  <si>
    <t>13  e  menos</t>
  </si>
  <si>
    <t>Vinte e três</t>
  </si>
  <si>
    <t xml:space="preserve">21  e  23 </t>
  </si>
  <si>
    <t>14  e  menos</t>
  </si>
  <si>
    <t>Vinte e quatro</t>
  </si>
  <si>
    <t>22  e  24</t>
  </si>
  <si>
    <t>15  e  17</t>
  </si>
  <si>
    <t>Vinte e cinco</t>
  </si>
  <si>
    <t>23  e  25</t>
  </si>
  <si>
    <t>18  e  20</t>
  </si>
  <si>
    <t>15  e  menos</t>
  </si>
  <si>
    <t>Vinte e seis</t>
  </si>
  <si>
    <t xml:space="preserve">24  e  26 </t>
  </si>
  <si>
    <t>22  e  23</t>
  </si>
  <si>
    <t>19  a  21</t>
  </si>
  <si>
    <t>16  a  18</t>
  </si>
  <si>
    <t>Vinte e sete</t>
  </si>
  <si>
    <t>25  a  27</t>
  </si>
  <si>
    <t>22  a  24</t>
  </si>
  <si>
    <t>17  a  19</t>
  </si>
  <si>
    <t>16  e  menos</t>
  </si>
  <si>
    <t>Vinte e oito</t>
  </si>
  <si>
    <t>26  a  28</t>
  </si>
  <si>
    <t>23  a  25</t>
  </si>
  <si>
    <t>20  a  22</t>
  </si>
  <si>
    <t>17  e  menos</t>
  </si>
  <si>
    <t>Vinte e nove</t>
  </si>
  <si>
    <t>27  a  29</t>
  </si>
  <si>
    <t xml:space="preserve">24  a  26 </t>
  </si>
  <si>
    <t>21  a  23</t>
  </si>
  <si>
    <t xml:space="preserve">18  a  20 </t>
  </si>
  <si>
    <t>Trinta</t>
  </si>
  <si>
    <t>28  a  30</t>
  </si>
  <si>
    <t>18  e  menos</t>
  </si>
  <si>
    <t>Trinta e um</t>
  </si>
  <si>
    <t>29  a  31</t>
  </si>
  <si>
    <t>19  a  22</t>
  </si>
  <si>
    <t>Trinta e dois</t>
  </si>
  <si>
    <t>30  a  32</t>
  </si>
  <si>
    <t>26  a  29</t>
  </si>
  <si>
    <t>19  e  menos</t>
  </si>
  <si>
    <t>Trinta e três</t>
  </si>
  <si>
    <t>31  a  33</t>
  </si>
  <si>
    <t>27  a  30</t>
  </si>
  <si>
    <t>24  a  26</t>
  </si>
  <si>
    <t>20  e  menos</t>
  </si>
  <si>
    <t>Trinta e quatro</t>
  </si>
  <si>
    <t>31  a  34</t>
  </si>
  <si>
    <t xml:space="preserve">28  a  30 </t>
  </si>
  <si>
    <t>21  a  24</t>
  </si>
  <si>
    <t>Trinta e cinco</t>
  </si>
  <si>
    <t xml:space="preserve">32  a  35 </t>
  </si>
  <si>
    <t>25  a  28</t>
  </si>
  <si>
    <t>21  e  menos</t>
  </si>
  <si>
    <t>Trinta  e seis</t>
  </si>
  <si>
    <t>33  a  36</t>
  </si>
  <si>
    <t>22  a  25</t>
  </si>
  <si>
    <t>Observa e registra as anormalidades e intercorrências evidenciadas durante a execução de procedimentos.</t>
  </si>
  <si>
    <t>É assíduo nos seus compromissos.</t>
  </si>
  <si>
    <t>III. ATIVIDADES DE ENSINO - PRODUÇÃO CIENTÍFICA
E/OU EXTENSÃO                                                                      COMPORTAMENTOS ESPERADOS                                             O Enfermeiro</t>
  </si>
  <si>
    <t>Orientação e supervisão de enfermagem</t>
  </si>
  <si>
    <t>Administração da assistência de enfermagem</t>
  </si>
  <si>
    <t>CATEGORIA: ENFERMEIRO DO CENTRO CIRÚRGICO</t>
  </si>
  <si>
    <r>
      <rPr>
        <b/>
        <sz val="11"/>
        <color theme="1"/>
        <rFont val="Times New Roman"/>
        <family val="1"/>
      </rPr>
      <t>CATEGORIA</t>
    </r>
    <r>
      <rPr>
        <sz val="11"/>
        <color theme="1"/>
        <rFont val="Times New Roman"/>
        <family val="1"/>
      </rPr>
      <t>: ENFERMEIRO DO CENTRO CIRÚRGICO</t>
    </r>
  </si>
  <si>
    <t>Estabelece entre os problemas decorrentes da cirurgia na evolução e os cuidados necessários na prescrição para o pós-operatório imediato.</t>
  </si>
  <si>
    <t xml:space="preserve"> 1.2	Assistência Direta – Avaliação de Intercorrência                                                                  COMPORTAMENTOS ESPERADOS                                                         O Enfermeiro</t>
  </si>
  <si>
    <t>Realiza procedimentos estabelecendo prioridades de acordo com o grau de complexidade</t>
  </si>
  <si>
    <t>Usa equipamento de proteção individual, disponível na unidade de acordo com a indicação, ao manusear material contaminado ou tóxico.</t>
  </si>
  <si>
    <t>Desenvolve atribuições do instrumentador, circulante e auxiliar de anestesia.</t>
  </si>
  <si>
    <t xml:space="preserve">Relata e registra ocorrências significativas à continuidade da assistência. Tomando ciência dos registros anteriores. </t>
  </si>
  <si>
    <t>Determina prioridade para os problemas levantados.</t>
  </si>
  <si>
    <t>Solicita a presença do médico quando necessário.</t>
  </si>
  <si>
    <t>1.4 	Orientação e Supervisão de Enfermagem             COMPORTAMENTOS ESPERADOS                                                                     O Enfermeiro</t>
  </si>
  <si>
    <t>Auxilia e/ou supervisiona o pessoal de enfermagem na realização de procedimentos  (exames, tratamentos, intervenções cirúrgicas).</t>
  </si>
  <si>
    <t>Orienta e supervisiona os elementos da equipe de enfermagem, quanto ao desempenho correto de suas atribuições, e treina funcionários novos.</t>
  </si>
  <si>
    <t>Orienta e supervisiona os servidores quanto a ordem, limpeza e organização da seção.</t>
  </si>
  <si>
    <t>Orienta, supervisiona e avalia a qualidade de assistência prestada pelos servidores.</t>
  </si>
  <si>
    <t>Orienta, supervisiona e avalia a qualidade das anotações de enfermagem em formulário próprio da SRPA.</t>
  </si>
  <si>
    <t>Supervisiona o controle de psicotrópicos.</t>
  </si>
  <si>
    <t>Orienta, supervisiona o desempenho das atividades dos servidores nas salas de cirurgias que estão sob a sua responsabilidade.</t>
  </si>
  <si>
    <t>Assistência direta – avaliação de Intercorrência.</t>
  </si>
  <si>
    <t>Registros de ocorrências – visitas aos clientes   –   comunicação com outros Profissionais.</t>
  </si>
  <si>
    <t>1.5</t>
  </si>
  <si>
    <t>Divulga para os colegas e/ou equipe de enfermagem os conhecimentos adquiridos em encontros, cursos etc .... para os quais foi liberado pela instituição e que são de interesse dos mesmos.</t>
  </si>
  <si>
    <t>Participa de eventos e/ou atividade de ensino de interesse profissional, oferecidos pela Instituição, indicando assuntos de seu interesse e/ou necessidade de aprendizagem.</t>
  </si>
  <si>
    <t>TOTAL 1.5</t>
  </si>
  <si>
    <t>Participa na elaboração do planejamento da unidade.</t>
  </si>
  <si>
    <t>1.5 Administração da Assistência de Enfermagem             COMPORTAMENTOS ESPERADOS                                                                     O Enfermeiro</t>
  </si>
  <si>
    <t>Remaneja o pessoal da unidade de acordo com as necessidades que surgirem ou providencia a substituição com pessoal de outros setores para os casos de faltas conhecidas com antecedências.</t>
  </si>
  <si>
    <t>Distribui as atividades diárias com a participação dos elementos da equipe de enfermagem.</t>
  </si>
  <si>
    <t>Colabora na elaboração e/ou atualização de normas, rotinas e procedimentos.</t>
  </si>
  <si>
    <t>Encaminha para arquivo em pastas próprias, a documentação expedida e recebida.</t>
  </si>
  <si>
    <t>Desenvolve e estimula a criatividade apresentando ideias novas propondo modificações indicadas.</t>
  </si>
  <si>
    <t xml:space="preserve"> Demonstra equilíbrio emocional no desempenho de suas atividades e em suas atitudes.</t>
  </si>
  <si>
    <t>Mantém a equipe de enfermagem informada sobre os aspectos de interesse da unidade e da própria equipe.</t>
  </si>
  <si>
    <t>Convoca e/ou coordena as reuniões da sua equipe.</t>
  </si>
  <si>
    <t>Estabelece prioridade na resolução dos problemas e toma decisões adequadas de acordo com a situação.</t>
  </si>
  <si>
    <t>Avalia o desempenho do pessoal sob sua responsabilidade de acordo com os critérios pré-estabelecidos.</t>
  </si>
  <si>
    <t>Registra nas fichas individuais, ocorrências importantes relacionadas com o desempenho do pessoal ocorridos durante o período compreendido entre uma avaliação e outra.</t>
  </si>
  <si>
    <t>Participa de elaboração dos relatórios.</t>
  </si>
  <si>
    <t>Avalia com a equipe, o desempenho e/ou posicionamento da mesma em relação a filosofia, objetivos, padrões de enfermagem e demais normas e rotinas em vigor.</t>
  </si>
  <si>
    <t>Empenha-se para o cumprimento dos prazos estabelecidos para trabalhos, comissões, relatórios, planejamentos, escalas etc.....</t>
  </si>
  <si>
    <t>Supervisiona a solicitação, fornecimento e consumo de medicamentos.</t>
  </si>
  <si>
    <t>Supervisiona a limpeza e a ordem das unidades.</t>
  </si>
  <si>
    <t>Supervisiona a desinfecção do material e equipamentos.</t>
  </si>
  <si>
    <t>Verifica o uso e a conservação adequada do material e equipamento.</t>
  </si>
  <si>
    <t xml:space="preserve"> Avalia se o consumo qualitativo e quantitativo do material é adequado às necessidades do setor.</t>
  </si>
  <si>
    <t>Conhece e coloca em prática a filosofia, regimento, objetivos, normas, rotinas, métodos de assistência, padrões de enfermagem, atribuições específicas etc..., estabelecidos pelo Grupo de Enfermagem da Instituição e adotados pela Diretoria de Enfermagem, bem como o Código de Deontologia e Ética.</t>
  </si>
  <si>
    <t>Mantém bom relacionamento com os elementos da equipe de enfermagem e multiprofissional, alunos, estagiários, professores, chefias etc...</t>
  </si>
  <si>
    <t>Participa de reuniões para as quais foi convocada.</t>
  </si>
  <si>
    <t xml:space="preserve"> Apresenta-se no local de trabalho, uniformizado, de acordo com as normas estabelecidas.</t>
  </si>
  <si>
    <t>Promove a participação dos elementos da equipe de enfermagem no levantamento e análise dos problemas da unidade bem como das decisões.</t>
  </si>
  <si>
    <t>Promove a participação dos elementos da equipe de enfermagem na distribuição das atividades diárias, assumindo, com responsabilidade as de sua competência.</t>
  </si>
  <si>
    <t>UNIVERSIDADE FEDERAL DE SANTA CATARINA
HOSPITAL UNIVERSITÁRIO
DIVISÃO DE ENFERMAGEM</t>
  </si>
  <si>
    <t>Insatisfatório</t>
  </si>
  <si>
    <t>Satisfatório</t>
  </si>
  <si>
    <t>Realiza a Evolução de enfermagem para o paciente submetido a cirurgia no trans–operatório, de acordo com os padrões.</t>
  </si>
  <si>
    <t>Avalia cientificamente as condições do paciente no transoperatório e pós-operatório imediato e implementa os cuidados de enfermagem.</t>
  </si>
  <si>
    <t xml:space="preserve"> Realiza a prescrição de enfermagem para o paciente submetido a cirurgia para os pós-operatório imediato, de acordo com os padrões.</t>
  </si>
  <si>
    <t>Observa as prioridades do paciente, quando possível.</t>
  </si>
  <si>
    <t>Recebe o paciente no Centro Cirúrgico, certificando-se da sua identidade, preparo pré operatório, exames, confirma reserva de leito na UTI quando necessário.</t>
  </si>
  <si>
    <t>Observa, interpreta e avalia sinais e/ou sintomas que denunciam agravamento  nas condições de saúde do paciente determinado as medidas adequadas.</t>
  </si>
  <si>
    <t>1.3 Registro de Ocorrências – Visita aos pacientes –
Comunicação com outros profissionais                             COMPORTAMENTOS ESPERADOS                                                        O Enfermeiro</t>
  </si>
  <si>
    <t>Esclarece aspectos assistenciais e/ou administrativos, visando a segurança do paciente e o conhecimento do grupo.</t>
  </si>
  <si>
    <t>Considera as informações já existentes a respeito dos pacientes observando-o como um todo.</t>
  </si>
  <si>
    <t>Observa as condições de ordem e limpeza da unidade do paciente e toma as providências indicadas.</t>
  </si>
  <si>
    <t>Orienta e supervisiona o paciente de acordo com as necessidades identificadas e/ou prescrições.</t>
  </si>
  <si>
    <t>Procede a visita no pré e pós-operatório aos pacientes que se submeterão à cirurgia, informando, orientando e dando apoio aos mesmos.</t>
  </si>
  <si>
    <t>Apresenta-se ao paciente e/ou familiares fornecendo orientações quanto a rotina da unidade, informando a equipe das providências necessárias.</t>
  </si>
  <si>
    <t>Orienta e supervisiona o encaminhamento do paciente devidamente preparado.</t>
  </si>
  <si>
    <t>Planeja, avalia e supervisiona a assistência de enfermagem ao paciente seguindo os “Padrões de Assistência de Enfermagem”.</t>
  </si>
  <si>
    <t>Avalia o cumprimento das normas e rotinas relacionadas com pacientes, familiares e/ou visitantes, com a participação da equipe.</t>
  </si>
  <si>
    <t>Presta informações ao paciente e/ou familiares, de acordo com sua competência.</t>
  </si>
  <si>
    <t>Ouve o paciente e respeita sua individualidade.</t>
  </si>
  <si>
    <t>Planeja e/ou coordena o planejamento de atividades educativas para pacientes.</t>
  </si>
  <si>
    <t>Supervisiona o desenvolvimento de suas atividades com o objetivo de assegurar a qualidade da assistência ao paciente e o preparo do futuro profissional.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</si>
</sst>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2"/>
      <color theme="1"/>
      <name val="Times New Roman"/>
      <family val="1"/>
    </font>
    <font>
      <vertAlign val="superscript"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DFDFD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1" fillId="0" borderId="0" xfId="0" applyFont="1" applyBorder="1"/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 applyProtection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3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justify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4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4" xfId="0" applyFont="1" applyBorder="1" applyAlignment="1" applyProtection="1">
      <alignment horizontal="center" wrapText="1"/>
      <protection locked="0"/>
    </xf>
    <xf numFmtId="0" fontId="2" fillId="0" borderId="6" xfId="0" applyFont="1" applyBorder="1" applyAlignment="1">
      <alignment horizontal="left"/>
    </xf>
    <xf numFmtId="0" fontId="1" fillId="0" borderId="7" xfId="0" applyFont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 applyProtection="1">
      <alignment horizontal="center" vertical="top" wrapText="1"/>
      <protection locked="0"/>
    </xf>
    <xf numFmtId="0" fontId="1" fillId="0" borderId="6" xfId="0" applyFont="1" applyBorder="1" applyAlignment="1" applyProtection="1">
      <alignment horizontal="center" vertical="top" wrapText="1"/>
      <protection locked="0"/>
    </xf>
    <xf numFmtId="0" fontId="1" fillId="0" borderId="12" xfId="0" applyFont="1" applyBorder="1" applyAlignment="1" applyProtection="1">
      <alignment horizontal="center" vertical="top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3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4"/>
  <sheetViews>
    <sheetView tabSelected="1" zoomScale="110" zoomScaleNormal="110" workbookViewId="0">
      <selection activeCell="B58" sqref="B58:O58"/>
    </sheetView>
  </sheetViews>
  <sheetFormatPr defaultRowHeight="15" x14ac:dyDescent="0.25"/>
  <cols>
    <col min="1" max="1" width="3" style="1" customWidth="1"/>
    <col min="2" max="2" width="7.140625" style="1" customWidth="1"/>
    <col min="3" max="7" width="9.140625" style="1"/>
    <col min="8" max="8" width="4.5703125" style="1" customWidth="1"/>
    <col min="9" max="9" width="5.42578125" style="1" hidden="1" customWidth="1"/>
    <col min="10" max="11" width="9.140625" style="1" hidden="1" customWidth="1"/>
    <col min="12" max="12" width="5.5703125" style="1" hidden="1" customWidth="1"/>
    <col min="13" max="13" width="6.7109375" style="1" customWidth="1"/>
    <col min="14" max="14" width="8.7109375" style="1" customWidth="1"/>
    <col min="15" max="15" width="9.7109375" style="1" customWidth="1"/>
    <col min="16" max="16" width="8.7109375" style="1" customWidth="1"/>
    <col min="17" max="17" width="5" style="1" hidden="1" customWidth="1"/>
    <col min="18" max="18" width="9.140625" style="1" hidden="1" customWidth="1"/>
    <col min="19" max="16384" width="9.140625" style="1"/>
  </cols>
  <sheetData>
    <row r="1" spans="1:23" ht="51" customHeight="1" x14ac:dyDescent="0.25">
      <c r="B1" s="55" t="s">
        <v>214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23" x14ac:dyDescent="0.25">
      <c r="B2" s="56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23" x14ac:dyDescent="0.25">
      <c r="B3" s="57" t="s">
        <v>163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</row>
    <row r="4" spans="1:23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23" s="3" customFormat="1" x14ac:dyDescent="0.25">
      <c r="B5" s="36" t="s">
        <v>2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23" ht="63.75" customHeight="1" x14ac:dyDescent="0.25">
      <c r="E6" s="58" t="s">
        <v>25</v>
      </c>
      <c r="F6" s="58"/>
      <c r="G6" s="58"/>
      <c r="H6" s="58"/>
      <c r="I6" s="58"/>
      <c r="J6" s="58"/>
      <c r="K6" s="58"/>
      <c r="L6" s="58"/>
      <c r="M6" s="58"/>
    </row>
    <row r="7" spans="1:23" x14ac:dyDescent="0.25">
      <c r="A7" s="7">
        <v>1</v>
      </c>
      <c r="B7" s="59" t="s">
        <v>3</v>
      </c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1"/>
      <c r="P7" s="12"/>
      <c r="T7" s="46" t="s">
        <v>26</v>
      </c>
      <c r="U7" s="46"/>
      <c r="V7" s="46"/>
      <c r="W7" s="46"/>
    </row>
    <row r="8" spans="1:23" x14ac:dyDescent="0.25">
      <c r="A8" s="7">
        <v>2</v>
      </c>
      <c r="B8" s="40" t="s">
        <v>4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12"/>
      <c r="T8" s="14">
        <v>0</v>
      </c>
      <c r="U8" s="47" t="s">
        <v>215</v>
      </c>
      <c r="V8" s="47"/>
      <c r="W8" s="47"/>
    </row>
    <row r="9" spans="1:23" ht="28.5" customHeight="1" x14ac:dyDescent="0.25">
      <c r="A9" s="7">
        <v>3</v>
      </c>
      <c r="B9" s="41" t="s">
        <v>217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3"/>
      <c r="P9" s="12"/>
      <c r="T9" s="14">
        <v>1</v>
      </c>
      <c r="U9" s="47" t="s">
        <v>216</v>
      </c>
      <c r="V9" s="47"/>
      <c r="W9" s="47"/>
    </row>
    <row r="10" spans="1:23" ht="26.25" customHeight="1" x14ac:dyDescent="0.25">
      <c r="A10" s="7">
        <v>4</v>
      </c>
      <c r="B10" s="40" t="s">
        <v>218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12"/>
      <c r="T10" s="14" t="s">
        <v>27</v>
      </c>
      <c r="U10" s="48" t="s">
        <v>28</v>
      </c>
      <c r="V10" s="49"/>
      <c r="W10" s="50"/>
    </row>
    <row r="11" spans="1:23" ht="30" customHeight="1" x14ac:dyDescent="0.25">
      <c r="A11" s="7">
        <v>5</v>
      </c>
      <c r="B11" s="40" t="s">
        <v>219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12"/>
    </row>
    <row r="12" spans="1:23" ht="30" customHeight="1" x14ac:dyDescent="0.25">
      <c r="A12" s="7">
        <v>6</v>
      </c>
      <c r="B12" s="52" t="s">
        <v>165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4"/>
      <c r="P12" s="21"/>
    </row>
    <row r="13" spans="1:23" x14ac:dyDescent="0.25">
      <c r="A13" s="6"/>
      <c r="N13" s="64" t="s">
        <v>21</v>
      </c>
      <c r="O13" s="64"/>
      <c r="P13" s="4" t="str">
        <f>SUM(P7:P12)&amp;" / "&amp;COUNTIF(P7:P12,1)+COUNTIF(P7:P12,0)</f>
        <v>0 / 0</v>
      </c>
    </row>
    <row r="14" spans="1:23" ht="46.5" customHeight="1" x14ac:dyDescent="0.25">
      <c r="A14" s="6"/>
      <c r="D14" s="58" t="s">
        <v>166</v>
      </c>
      <c r="E14" s="58"/>
      <c r="F14" s="58"/>
      <c r="G14" s="58"/>
      <c r="H14" s="58"/>
      <c r="I14" s="58"/>
      <c r="J14" s="58"/>
      <c r="K14" s="58"/>
      <c r="L14" s="58"/>
      <c r="M14" s="58"/>
      <c r="N14" s="58"/>
    </row>
    <row r="15" spans="1:23" x14ac:dyDescent="0.25">
      <c r="A15" s="7">
        <v>1</v>
      </c>
      <c r="B15" s="45" t="s">
        <v>167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10"/>
    </row>
    <row r="16" spans="1:23" x14ac:dyDescent="0.25">
      <c r="A16" s="7">
        <v>2</v>
      </c>
      <c r="B16" s="39" t="s">
        <v>5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10"/>
    </row>
    <row r="17" spans="1:16" ht="29.25" customHeight="1" x14ac:dyDescent="0.25">
      <c r="A17" s="7">
        <v>3</v>
      </c>
      <c r="B17" s="40" t="s">
        <v>168</v>
      </c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10"/>
    </row>
    <row r="18" spans="1:16" ht="30" customHeight="1" x14ac:dyDescent="0.25">
      <c r="A18" s="7">
        <v>4</v>
      </c>
      <c r="B18" s="40" t="s">
        <v>158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10"/>
    </row>
    <row r="19" spans="1:16" x14ac:dyDescent="0.25">
      <c r="A19" s="7">
        <v>5</v>
      </c>
      <c r="B19" s="65" t="s">
        <v>220</v>
      </c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10"/>
    </row>
    <row r="20" spans="1:16" ht="33.75" customHeight="1" x14ac:dyDescent="0.25">
      <c r="A20" s="7">
        <v>6</v>
      </c>
      <c r="B20" s="39" t="s">
        <v>221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10"/>
    </row>
    <row r="21" spans="1:16" ht="15" customHeight="1" x14ac:dyDescent="0.25">
      <c r="A21" s="7">
        <v>7</v>
      </c>
      <c r="B21" s="52" t="s">
        <v>169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4"/>
      <c r="P21" s="10"/>
    </row>
    <row r="22" spans="1:16" ht="27.75" customHeight="1" x14ac:dyDescent="0.25">
      <c r="A22" s="7">
        <v>8</v>
      </c>
      <c r="B22" s="52" t="s">
        <v>222</v>
      </c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4"/>
      <c r="P22" s="10"/>
    </row>
    <row r="23" spans="1:16" ht="19.5" customHeight="1" x14ac:dyDescent="0.25">
      <c r="A23" s="6"/>
      <c r="M23" s="13"/>
      <c r="N23" s="51" t="s">
        <v>22</v>
      </c>
      <c r="O23" s="51"/>
      <c r="P23" s="4" t="str">
        <f>SUM(P15:P22)&amp;" / "&amp;COUNTIF(P15:P22,1)+COUNTIF(P15:P22,0)</f>
        <v>0 / 0</v>
      </c>
    </row>
    <row r="24" spans="1:16" ht="56.25" customHeight="1" x14ac:dyDescent="0.25">
      <c r="A24" s="6"/>
      <c r="D24" s="44" t="s">
        <v>223</v>
      </c>
      <c r="E24" s="44"/>
      <c r="F24" s="44"/>
      <c r="G24" s="44"/>
      <c r="H24" s="44"/>
      <c r="I24" s="44"/>
      <c r="J24" s="44"/>
      <c r="K24" s="44"/>
      <c r="L24" s="44"/>
      <c r="M24" s="44"/>
      <c r="N24" s="44"/>
      <c r="P24" s="6"/>
    </row>
    <row r="25" spans="1:16" ht="28.5" customHeight="1" x14ac:dyDescent="0.25">
      <c r="A25" s="7">
        <v>1</v>
      </c>
      <c r="B25" s="39" t="s">
        <v>170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10"/>
    </row>
    <row r="26" spans="1:16" ht="28.5" customHeight="1" x14ac:dyDescent="0.25">
      <c r="A26" s="7">
        <v>2</v>
      </c>
      <c r="B26" s="40" t="s">
        <v>224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10"/>
    </row>
    <row r="27" spans="1:16" ht="27" customHeight="1" x14ac:dyDescent="0.25">
      <c r="A27" s="7">
        <v>3</v>
      </c>
      <c r="B27" s="39" t="s">
        <v>225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10"/>
    </row>
    <row r="28" spans="1:16" ht="17.25" customHeight="1" x14ac:dyDescent="0.25">
      <c r="A28" s="7">
        <v>4</v>
      </c>
      <c r="B28" s="39" t="s">
        <v>226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10"/>
    </row>
    <row r="29" spans="1:16" ht="18" customHeight="1" x14ac:dyDescent="0.25">
      <c r="A29" s="7">
        <v>5</v>
      </c>
      <c r="B29" s="40" t="s">
        <v>171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10"/>
    </row>
    <row r="30" spans="1:16" ht="16.5" customHeight="1" x14ac:dyDescent="0.25">
      <c r="A30" s="7">
        <v>6</v>
      </c>
      <c r="B30" s="40" t="s">
        <v>227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10"/>
    </row>
    <row r="31" spans="1:16" ht="31.5" customHeight="1" x14ac:dyDescent="0.25">
      <c r="A31" s="7">
        <v>7</v>
      </c>
      <c r="B31" s="40" t="s">
        <v>228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10"/>
    </row>
    <row r="32" spans="1:16" ht="14.25" customHeight="1" x14ac:dyDescent="0.25">
      <c r="A32" s="7">
        <v>8</v>
      </c>
      <c r="B32" s="40" t="s">
        <v>172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10"/>
    </row>
    <row r="33" spans="1:16" x14ac:dyDescent="0.25">
      <c r="N33" s="51" t="s">
        <v>23</v>
      </c>
      <c r="O33" s="51"/>
      <c r="P33" s="4" t="str">
        <f>SUM(P25:P32)&amp;" / "&amp;COUNTIF(P25:P32,1)+COUNTIF(P25:P32,0)</f>
        <v>0 / 0</v>
      </c>
    </row>
    <row r="34" spans="1:16" ht="47.25" customHeight="1" x14ac:dyDescent="0.25">
      <c r="D34" s="44" t="s">
        <v>173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37"/>
      <c r="P34" s="38"/>
    </row>
    <row r="35" spans="1:16" ht="30.75" customHeight="1" x14ac:dyDescent="0.25">
      <c r="A35" s="7">
        <v>1</v>
      </c>
      <c r="B35" s="39" t="s">
        <v>229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10"/>
    </row>
    <row r="36" spans="1:16" ht="30" customHeight="1" x14ac:dyDescent="0.25">
      <c r="A36" s="7">
        <v>2</v>
      </c>
      <c r="B36" s="40" t="s">
        <v>174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10"/>
    </row>
    <row r="37" spans="1:16" x14ac:dyDescent="0.25">
      <c r="A37" s="7">
        <v>3</v>
      </c>
      <c r="B37" s="39" t="s">
        <v>230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10"/>
    </row>
    <row r="38" spans="1:16" ht="29.25" customHeight="1" x14ac:dyDescent="0.25">
      <c r="A38" s="7">
        <v>4</v>
      </c>
      <c r="B38" s="39" t="s">
        <v>175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10"/>
    </row>
    <row r="39" spans="1:16" x14ac:dyDescent="0.25">
      <c r="A39" s="7">
        <v>5</v>
      </c>
      <c r="B39" s="40" t="s">
        <v>176</v>
      </c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10"/>
    </row>
    <row r="40" spans="1:16" ht="29.25" customHeight="1" x14ac:dyDescent="0.25">
      <c r="A40" s="7">
        <v>6</v>
      </c>
      <c r="B40" s="40" t="s">
        <v>231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10"/>
    </row>
    <row r="41" spans="1:16" x14ac:dyDescent="0.25">
      <c r="A41" s="7">
        <v>7</v>
      </c>
      <c r="B41" s="40" t="s">
        <v>177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10"/>
    </row>
    <row r="42" spans="1:16" ht="29.25" customHeight="1" x14ac:dyDescent="0.25">
      <c r="A42" s="7">
        <v>8</v>
      </c>
      <c r="B42" s="52" t="s">
        <v>178</v>
      </c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4"/>
      <c r="P42" s="10"/>
    </row>
    <row r="43" spans="1:16" x14ac:dyDescent="0.25">
      <c r="A43" s="7">
        <v>9</v>
      </c>
      <c r="B43" s="52" t="s">
        <v>179</v>
      </c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4"/>
      <c r="P43" s="10"/>
    </row>
    <row r="44" spans="1:16" ht="30" customHeight="1" x14ac:dyDescent="0.25">
      <c r="A44" s="7">
        <v>10</v>
      </c>
      <c r="B44" s="40" t="s">
        <v>180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10"/>
    </row>
    <row r="45" spans="1:16" x14ac:dyDescent="0.25">
      <c r="N45" s="51" t="s">
        <v>24</v>
      </c>
      <c r="O45" s="51"/>
      <c r="P45" s="4" t="str">
        <f>SUM(P35:P44)&amp;" / "&amp;COUNTIF(P35:P44,1)+COUNTIF(P35:P44,0)</f>
        <v>0 / 0</v>
      </c>
    </row>
    <row r="46" spans="1:16" ht="48.75" customHeight="1" x14ac:dyDescent="0.25">
      <c r="D46" s="44" t="s">
        <v>188</v>
      </c>
      <c r="E46" s="44"/>
      <c r="F46" s="44"/>
      <c r="G46" s="44"/>
      <c r="H46" s="44"/>
      <c r="I46" s="44"/>
      <c r="J46" s="44"/>
      <c r="K46" s="44"/>
      <c r="L46" s="44"/>
      <c r="M46" s="44"/>
      <c r="N46" s="44"/>
      <c r="P46" s="6"/>
    </row>
    <row r="47" spans="1:16" s="5" customFormat="1" ht="15" customHeight="1" x14ac:dyDescent="0.25">
      <c r="A47" s="8">
        <v>1</v>
      </c>
      <c r="B47" s="41" t="s">
        <v>187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3"/>
      <c r="P47" s="11"/>
    </row>
    <row r="48" spans="1:16" ht="26.25" customHeight="1" x14ac:dyDescent="0.25">
      <c r="A48" s="7">
        <v>2</v>
      </c>
      <c r="B48" s="39" t="s">
        <v>189</v>
      </c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10"/>
    </row>
    <row r="49" spans="1:16" ht="15" customHeight="1" x14ac:dyDescent="0.25">
      <c r="A49" s="8">
        <v>3</v>
      </c>
      <c r="B49" s="39" t="s">
        <v>190</v>
      </c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10"/>
    </row>
    <row r="50" spans="1:16" ht="15.75" customHeight="1" x14ac:dyDescent="0.25">
      <c r="A50" s="7">
        <v>4</v>
      </c>
      <c r="B50" s="39" t="s">
        <v>191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10"/>
    </row>
    <row r="51" spans="1:16" x14ac:dyDescent="0.25">
      <c r="A51" s="8">
        <v>5</v>
      </c>
      <c r="B51" s="39" t="s">
        <v>192</v>
      </c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10"/>
    </row>
    <row r="52" spans="1:16" x14ac:dyDescent="0.25">
      <c r="A52" s="7">
        <v>6</v>
      </c>
      <c r="B52" s="39" t="s">
        <v>10</v>
      </c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10"/>
    </row>
    <row r="53" spans="1:16" ht="15" customHeight="1" x14ac:dyDescent="0.25">
      <c r="A53" s="8">
        <v>7</v>
      </c>
      <c r="B53" s="39" t="s">
        <v>193</v>
      </c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10"/>
    </row>
    <row r="54" spans="1:16" ht="15" customHeight="1" x14ac:dyDescent="0.25">
      <c r="A54" s="7">
        <v>8</v>
      </c>
      <c r="B54" s="39" t="s">
        <v>194</v>
      </c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10"/>
    </row>
    <row r="55" spans="1:16" ht="15.75" customHeight="1" x14ac:dyDescent="0.25">
      <c r="A55" s="8">
        <v>9</v>
      </c>
      <c r="B55" s="39" t="s">
        <v>195</v>
      </c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10"/>
    </row>
    <row r="56" spans="1:16" ht="15" customHeight="1" x14ac:dyDescent="0.25">
      <c r="A56" s="8">
        <v>10</v>
      </c>
      <c r="B56" s="41" t="s">
        <v>196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3"/>
      <c r="P56" s="10"/>
    </row>
    <row r="57" spans="1:16" ht="30" customHeight="1" x14ac:dyDescent="0.25">
      <c r="A57" s="7">
        <v>11</v>
      </c>
      <c r="B57" s="41" t="s">
        <v>197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3"/>
      <c r="P57" s="10"/>
    </row>
    <row r="58" spans="1:16" ht="29.25" customHeight="1" x14ac:dyDescent="0.25">
      <c r="A58" s="8">
        <v>12</v>
      </c>
      <c r="B58" s="41" t="s">
        <v>198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3"/>
      <c r="P58" s="10"/>
    </row>
    <row r="59" spans="1:16" ht="25.5" customHeight="1" x14ac:dyDescent="0.25">
      <c r="A59" s="8">
        <v>13</v>
      </c>
      <c r="B59" s="41" t="s">
        <v>199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3"/>
      <c r="P59" s="10"/>
    </row>
    <row r="60" spans="1:16" ht="15" customHeight="1" x14ac:dyDescent="0.25">
      <c r="A60" s="7">
        <v>14</v>
      </c>
      <c r="B60" s="41" t="s">
        <v>200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3"/>
      <c r="P60" s="10"/>
    </row>
    <row r="61" spans="1:16" ht="15" customHeight="1" x14ac:dyDescent="0.25">
      <c r="A61" s="8">
        <v>15</v>
      </c>
      <c r="B61" s="41" t="s">
        <v>232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3"/>
      <c r="P61" s="10"/>
    </row>
    <row r="62" spans="1:16" ht="27" customHeight="1" x14ac:dyDescent="0.25">
      <c r="A62" s="8">
        <v>16</v>
      </c>
      <c r="B62" s="41" t="s">
        <v>201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3"/>
      <c r="P62" s="10"/>
    </row>
    <row r="63" spans="1:16" ht="27" customHeight="1" x14ac:dyDescent="0.25">
      <c r="A63" s="7">
        <v>17</v>
      </c>
      <c r="B63" s="41" t="s">
        <v>202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3"/>
      <c r="P63" s="10"/>
    </row>
    <row r="64" spans="1:16" ht="15.75" customHeight="1" x14ac:dyDescent="0.25">
      <c r="A64" s="8">
        <v>18</v>
      </c>
      <c r="B64" s="41" t="s">
        <v>203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3"/>
      <c r="P64" s="10"/>
    </row>
    <row r="65" spans="1:16" ht="15.75" customHeight="1" x14ac:dyDescent="0.25">
      <c r="A65" s="7">
        <v>19</v>
      </c>
      <c r="B65" s="41" t="s">
        <v>204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3"/>
      <c r="P65" s="10"/>
    </row>
    <row r="66" spans="1:16" ht="15.75" customHeight="1" x14ac:dyDescent="0.25">
      <c r="A66" s="8">
        <v>20</v>
      </c>
      <c r="B66" s="41" t="s">
        <v>205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3"/>
      <c r="P66" s="10"/>
    </row>
    <row r="67" spans="1:16" ht="15.75" customHeight="1" x14ac:dyDescent="0.25">
      <c r="A67" s="7">
        <v>21</v>
      </c>
      <c r="B67" s="41" t="s">
        <v>206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3"/>
      <c r="P67" s="10"/>
    </row>
    <row r="68" spans="1:16" ht="15.75" customHeight="1" x14ac:dyDescent="0.25">
      <c r="A68" s="8">
        <v>22</v>
      </c>
      <c r="B68" s="41" t="s">
        <v>207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3"/>
      <c r="P68" s="10"/>
    </row>
    <row r="69" spans="1:16" x14ac:dyDescent="0.25">
      <c r="N69" s="51" t="s">
        <v>186</v>
      </c>
      <c r="O69" s="51"/>
      <c r="P69" s="4" t="str">
        <f>SUM(P47:P68)&amp;" / "&amp;COUNTIF(P47:P68,1)+COUNTIF(P47:P68,0)</f>
        <v>0 / 0</v>
      </c>
    </row>
    <row r="70" spans="1:16" ht="66.75" customHeight="1" x14ac:dyDescent="0.25">
      <c r="E70" s="44" t="s">
        <v>11</v>
      </c>
      <c r="F70" s="44"/>
      <c r="G70" s="44"/>
      <c r="H70" s="44"/>
      <c r="I70" s="44"/>
      <c r="J70" s="44"/>
      <c r="K70" s="44"/>
      <c r="L70" s="44"/>
      <c r="M70" s="44"/>
    </row>
    <row r="71" spans="1:16" ht="15.75" customHeight="1" x14ac:dyDescent="0.25">
      <c r="A71" s="7">
        <v>1</v>
      </c>
      <c r="B71" s="41" t="s">
        <v>233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3"/>
      <c r="P71" s="10"/>
    </row>
    <row r="72" spans="1:16" ht="15.75" customHeight="1" x14ac:dyDescent="0.25">
      <c r="A72" s="7">
        <v>2</v>
      </c>
      <c r="B72" s="39" t="s">
        <v>234</v>
      </c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10"/>
    </row>
    <row r="73" spans="1:16" ht="42" customHeight="1" x14ac:dyDescent="0.25">
      <c r="A73" s="7">
        <v>3</v>
      </c>
      <c r="B73" s="63" t="s">
        <v>208</v>
      </c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10"/>
    </row>
    <row r="74" spans="1:16" ht="27" customHeight="1" x14ac:dyDescent="0.25">
      <c r="A74" s="7">
        <v>4</v>
      </c>
      <c r="B74" s="39" t="s">
        <v>209</v>
      </c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10"/>
    </row>
    <row r="75" spans="1:16" x14ac:dyDescent="0.25">
      <c r="A75" s="7">
        <v>5</v>
      </c>
      <c r="B75" s="45" t="s">
        <v>210</v>
      </c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10"/>
    </row>
    <row r="76" spans="1:16" ht="16.5" customHeight="1" x14ac:dyDescent="0.25">
      <c r="A76" s="7">
        <v>6</v>
      </c>
      <c r="B76" s="39" t="s">
        <v>211</v>
      </c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10"/>
    </row>
    <row r="77" spans="1:16" ht="14.25" customHeight="1" x14ac:dyDescent="0.25">
      <c r="A77" s="7">
        <v>7</v>
      </c>
      <c r="B77" s="39" t="s">
        <v>12</v>
      </c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10"/>
    </row>
    <row r="78" spans="1:16" ht="15" customHeight="1" x14ac:dyDescent="0.25">
      <c r="A78" s="7">
        <v>8</v>
      </c>
      <c r="B78" s="41" t="s">
        <v>159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3"/>
      <c r="P78" s="10"/>
    </row>
    <row r="79" spans="1:16" ht="26.25" customHeight="1" x14ac:dyDescent="0.25">
      <c r="A79" s="7">
        <v>9</v>
      </c>
      <c r="B79" s="39" t="s">
        <v>212</v>
      </c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10"/>
    </row>
    <row r="80" spans="1:16" ht="26.25" customHeight="1" x14ac:dyDescent="0.25">
      <c r="A80" s="7">
        <v>10</v>
      </c>
      <c r="B80" s="39" t="s">
        <v>213</v>
      </c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10"/>
    </row>
    <row r="81" spans="1:16" x14ac:dyDescent="0.25">
      <c r="N81" s="66" t="s">
        <v>13</v>
      </c>
      <c r="O81" s="66"/>
      <c r="P81" s="9" t="str">
        <f>SUM(P71:P80)&amp;" / "&amp;COUNTIF(P71:P80,1)+COUNTIF(P71:P80,0)</f>
        <v>0 / 0</v>
      </c>
    </row>
    <row r="82" spans="1:16" ht="60.75" customHeight="1" x14ac:dyDescent="0.25">
      <c r="D82" s="67" t="s">
        <v>160</v>
      </c>
      <c r="E82" s="67"/>
      <c r="F82" s="67"/>
      <c r="G82" s="67"/>
      <c r="H82" s="67"/>
      <c r="I82" s="67"/>
      <c r="J82" s="67"/>
      <c r="K82" s="67"/>
      <c r="L82" s="67"/>
      <c r="M82" s="67"/>
      <c r="N82" s="67"/>
    </row>
    <row r="83" spans="1:16" ht="32.25" customHeight="1" x14ac:dyDescent="0.25">
      <c r="A83" s="8">
        <v>1</v>
      </c>
      <c r="B83" s="39" t="s">
        <v>185</v>
      </c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11"/>
    </row>
    <row r="84" spans="1:16" ht="30" customHeight="1" x14ac:dyDescent="0.25">
      <c r="A84" s="8">
        <v>2</v>
      </c>
      <c r="B84" s="39" t="s">
        <v>184</v>
      </c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11"/>
    </row>
    <row r="85" spans="1:16" ht="29.25" customHeight="1" x14ac:dyDescent="0.25">
      <c r="A85" s="8">
        <v>3</v>
      </c>
      <c r="B85" s="39" t="s">
        <v>14</v>
      </c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11"/>
    </row>
    <row r="86" spans="1:16" x14ac:dyDescent="0.25">
      <c r="A86" s="8">
        <v>4</v>
      </c>
      <c r="B86" s="39" t="s">
        <v>15</v>
      </c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11"/>
    </row>
    <row r="87" spans="1:16" x14ac:dyDescent="0.25">
      <c r="A87" s="8">
        <v>5</v>
      </c>
      <c r="B87" s="41" t="s">
        <v>16</v>
      </c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3"/>
      <c r="P87" s="11"/>
    </row>
    <row r="88" spans="1:16" x14ac:dyDescent="0.25">
      <c r="A88" s="8">
        <v>6</v>
      </c>
      <c r="B88" s="39" t="s">
        <v>235</v>
      </c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11"/>
    </row>
    <row r="89" spans="1:16" x14ac:dyDescent="0.25">
      <c r="A89" s="8">
        <v>7</v>
      </c>
      <c r="B89" s="39" t="s">
        <v>17</v>
      </c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11"/>
    </row>
    <row r="90" spans="1:16" ht="27.75" customHeight="1" x14ac:dyDescent="0.25">
      <c r="A90" s="8">
        <v>8</v>
      </c>
      <c r="B90" s="39" t="s">
        <v>236</v>
      </c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11"/>
    </row>
    <row r="91" spans="1:16" x14ac:dyDescent="0.25">
      <c r="A91" s="8">
        <v>9</v>
      </c>
      <c r="B91" s="39" t="s">
        <v>18</v>
      </c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11"/>
    </row>
    <row r="92" spans="1:16" x14ac:dyDescent="0.25">
      <c r="A92" s="8">
        <v>10</v>
      </c>
      <c r="B92" s="39" t="s">
        <v>19</v>
      </c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11"/>
    </row>
    <row r="93" spans="1:16" ht="27" customHeight="1" x14ac:dyDescent="0.25">
      <c r="A93" s="8">
        <v>11</v>
      </c>
      <c r="B93" s="39" t="s">
        <v>20</v>
      </c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11"/>
    </row>
    <row r="94" spans="1:16" x14ac:dyDescent="0.25">
      <c r="N94" s="66" t="s">
        <v>6</v>
      </c>
      <c r="O94" s="66"/>
      <c r="P94" s="9" t="str">
        <f>SUM(P83:P93)&amp;" / "&amp;COUNTIF(P83:P93,1)+COUNTIF(P83:P93,0)</f>
        <v>0 / 0</v>
      </c>
    </row>
  </sheetData>
  <sheetProtection algorithmName="SHA-512" hashValue="EYUGU2InWgIasjQeh3NRKrzoQZtMj1gPJkWZOIlq1iskF1BAdQZeWyLmfYTQsXfi+MV2u0d5zqXTbJ0CmQjVTQ==" saltValue="CiPPIMnjgUZygpWXBFr/lw==" spinCount="100000" sheet="1" objects="1" scenarios="1"/>
  <protectedRanges>
    <protectedRange sqref="B5:P5" name="Intervalo4"/>
  </protectedRanges>
  <mergeCells count="97">
    <mergeCell ref="N94:O94"/>
    <mergeCell ref="B84:O84"/>
    <mergeCell ref="B85:O85"/>
    <mergeCell ref="B86:O86"/>
    <mergeCell ref="B88:O88"/>
    <mergeCell ref="B87:O87"/>
    <mergeCell ref="B89:O89"/>
    <mergeCell ref="B90:O90"/>
    <mergeCell ref="B91:O91"/>
    <mergeCell ref="B92:O92"/>
    <mergeCell ref="B93:O93"/>
    <mergeCell ref="N81:O81"/>
    <mergeCell ref="B83:O83"/>
    <mergeCell ref="B76:O76"/>
    <mergeCell ref="D82:N82"/>
    <mergeCell ref="B80:O80"/>
    <mergeCell ref="B78:O78"/>
    <mergeCell ref="B79:O79"/>
    <mergeCell ref="B73:O73"/>
    <mergeCell ref="B74:O74"/>
    <mergeCell ref="B71:O71"/>
    <mergeCell ref="N13:O13"/>
    <mergeCell ref="N23:O23"/>
    <mergeCell ref="N33:O33"/>
    <mergeCell ref="N69:O69"/>
    <mergeCell ref="B22:O22"/>
    <mergeCell ref="D34:N34"/>
    <mergeCell ref="B35:O35"/>
    <mergeCell ref="B36:O36"/>
    <mergeCell ref="B16:O16"/>
    <mergeCell ref="B17:O17"/>
    <mergeCell ref="B18:O18"/>
    <mergeCell ref="B19:O19"/>
    <mergeCell ref="B51:O51"/>
    <mergeCell ref="B52:O52"/>
    <mergeCell ref="B53:O53"/>
    <mergeCell ref="B54:O54"/>
    <mergeCell ref="B55:O55"/>
    <mergeCell ref="D46:N46"/>
    <mergeCell ref="B47:O47"/>
    <mergeCell ref="B48:O48"/>
    <mergeCell ref="B49:O49"/>
    <mergeCell ref="B50:O50"/>
    <mergeCell ref="B1:P1"/>
    <mergeCell ref="B2:P2"/>
    <mergeCell ref="B3:P3"/>
    <mergeCell ref="B15:O15"/>
    <mergeCell ref="E6:M6"/>
    <mergeCell ref="B7:O7"/>
    <mergeCell ref="B8:O8"/>
    <mergeCell ref="B12:O12"/>
    <mergeCell ref="D14:N14"/>
    <mergeCell ref="C5:P5"/>
    <mergeCell ref="B11:O11"/>
    <mergeCell ref="B20:O20"/>
    <mergeCell ref="B25:O25"/>
    <mergeCell ref="B31:O31"/>
    <mergeCell ref="B32:O32"/>
    <mergeCell ref="D24:N24"/>
    <mergeCell ref="B26:O26"/>
    <mergeCell ref="B27:O27"/>
    <mergeCell ref="B28:O28"/>
    <mergeCell ref="B29:O29"/>
    <mergeCell ref="B30:O30"/>
    <mergeCell ref="B21:O21"/>
    <mergeCell ref="B75:O75"/>
    <mergeCell ref="B77:O77"/>
    <mergeCell ref="T7:W7"/>
    <mergeCell ref="U8:W8"/>
    <mergeCell ref="U9:W9"/>
    <mergeCell ref="U10:W10"/>
    <mergeCell ref="B9:O9"/>
    <mergeCell ref="B10:O10"/>
    <mergeCell ref="B44:O44"/>
    <mergeCell ref="N45:O45"/>
    <mergeCell ref="B42:O42"/>
    <mergeCell ref="B43:O43"/>
    <mergeCell ref="B37:O37"/>
    <mergeCell ref="B38:O38"/>
    <mergeCell ref="B56:O56"/>
    <mergeCell ref="B57:O57"/>
    <mergeCell ref="B72:O72"/>
    <mergeCell ref="B39:O39"/>
    <mergeCell ref="B40:O40"/>
    <mergeCell ref="B41:O41"/>
    <mergeCell ref="B68:O68"/>
    <mergeCell ref="E70:M70"/>
    <mergeCell ref="B66:O66"/>
    <mergeCell ref="B67:O67"/>
    <mergeCell ref="B58:O58"/>
    <mergeCell ref="B59:O59"/>
    <mergeCell ref="B60:O60"/>
    <mergeCell ref="B61:O61"/>
    <mergeCell ref="B62:O62"/>
    <mergeCell ref="B63:O63"/>
    <mergeCell ref="B64:O64"/>
    <mergeCell ref="B65:O65"/>
  </mergeCells>
  <dataValidations count="2">
    <dataValidation type="list" allowBlank="1" showInputMessage="1" showErrorMessage="1" sqref="P47:P68 P25:P32 P7:P12 P15:P22 P35:P44" xr:uid="{00000000-0002-0000-0000-000000000000}">
      <formula1>"0, 1, N/A"</formula1>
    </dataValidation>
    <dataValidation type="list" allowBlank="1" showInputMessage="1" showErrorMessage="1" sqref="P71:P80 P83:P93" xr:uid="{00000000-0002-0000-0000-000001000000}">
      <formula1>"0,1, N/A"</formula1>
    </dataValidation>
  </dataValidations>
  <pageMargins left="0.39370078740157483" right="0.19685039370078741" top="0.19685039370078741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workbookViewId="0">
      <selection activeCell="A2" sqref="A2"/>
    </sheetView>
  </sheetViews>
  <sheetFormatPr defaultRowHeight="15" x14ac:dyDescent="0.25"/>
  <cols>
    <col min="1" max="1" width="21" style="1" customWidth="1"/>
    <col min="2" max="6" width="12.5703125" style="3" customWidth="1"/>
    <col min="7" max="16384" width="9.140625" style="1"/>
  </cols>
  <sheetData>
    <row r="1" spans="1:6" ht="49.5" customHeight="1" thickBot="1" x14ac:dyDescent="0.3">
      <c r="A1" s="68" t="s">
        <v>45</v>
      </c>
      <c r="B1" s="69"/>
      <c r="C1" s="69"/>
      <c r="D1" s="69"/>
      <c r="E1" s="69"/>
      <c r="F1" s="69"/>
    </row>
    <row r="2" spans="1:6" s="26" customFormat="1" ht="48" thickBot="1" x14ac:dyDescent="0.3">
      <c r="A2" s="22" t="s">
        <v>46</v>
      </c>
      <c r="B2" s="23" t="s">
        <v>47</v>
      </c>
      <c r="C2" s="24" t="s">
        <v>48</v>
      </c>
      <c r="D2" s="24" t="s">
        <v>49</v>
      </c>
      <c r="E2" s="24" t="s">
        <v>50</v>
      </c>
      <c r="F2" s="25" t="s">
        <v>51</v>
      </c>
    </row>
    <row r="3" spans="1:6" ht="33.75" thickBot="1" x14ac:dyDescent="0.3">
      <c r="A3" s="27" t="s">
        <v>52</v>
      </c>
      <c r="B3" s="28">
        <v>5</v>
      </c>
      <c r="C3" s="28">
        <v>4</v>
      </c>
      <c r="D3" s="28">
        <v>3</v>
      </c>
      <c r="E3" s="28">
        <v>2</v>
      </c>
      <c r="F3" s="29">
        <v>1</v>
      </c>
    </row>
    <row r="4" spans="1:6" ht="16.5" thickBot="1" x14ac:dyDescent="0.3">
      <c r="A4" s="30" t="s">
        <v>53</v>
      </c>
      <c r="B4" s="31">
        <v>2</v>
      </c>
      <c r="C4" s="31"/>
      <c r="D4" s="31"/>
      <c r="E4" s="31"/>
      <c r="F4" s="32">
        <v>1</v>
      </c>
    </row>
    <row r="5" spans="1:6" ht="16.5" thickBot="1" x14ac:dyDescent="0.3">
      <c r="A5" s="30" t="s">
        <v>54</v>
      </c>
      <c r="B5" s="31">
        <v>3</v>
      </c>
      <c r="C5" s="31"/>
      <c r="D5" s="31"/>
      <c r="E5" s="31">
        <v>2</v>
      </c>
      <c r="F5" s="32">
        <v>1</v>
      </c>
    </row>
    <row r="6" spans="1:6" ht="16.5" thickBot="1" x14ac:dyDescent="0.3">
      <c r="A6" s="30" t="s">
        <v>55</v>
      </c>
      <c r="B6" s="31">
        <v>4</v>
      </c>
      <c r="C6" s="31"/>
      <c r="D6" s="31">
        <v>3</v>
      </c>
      <c r="E6" s="31">
        <v>3</v>
      </c>
      <c r="F6" s="32">
        <v>1</v>
      </c>
    </row>
    <row r="7" spans="1:6" ht="16.5" thickBot="1" x14ac:dyDescent="0.3">
      <c r="A7" s="30" t="s">
        <v>56</v>
      </c>
      <c r="B7" s="31">
        <v>5</v>
      </c>
      <c r="C7" s="31"/>
      <c r="D7" s="31">
        <v>4</v>
      </c>
      <c r="E7" s="31"/>
      <c r="F7" s="32" t="s">
        <v>57</v>
      </c>
    </row>
    <row r="8" spans="1:6" ht="16.5" thickBot="1" x14ac:dyDescent="0.3">
      <c r="A8" s="30" t="s">
        <v>58</v>
      </c>
      <c r="B8" s="31">
        <v>6</v>
      </c>
      <c r="C8" s="31">
        <v>5</v>
      </c>
      <c r="D8" s="31"/>
      <c r="E8" s="31">
        <v>4</v>
      </c>
      <c r="F8" s="32" t="s">
        <v>57</v>
      </c>
    </row>
    <row r="9" spans="1:6" ht="16.5" thickBot="1" x14ac:dyDescent="0.3">
      <c r="A9" s="30" t="s">
        <v>59</v>
      </c>
      <c r="B9" s="31">
        <v>7</v>
      </c>
      <c r="C9" s="31">
        <v>6</v>
      </c>
      <c r="D9" s="31">
        <v>5</v>
      </c>
      <c r="E9" s="31"/>
      <c r="F9" s="32" t="s">
        <v>60</v>
      </c>
    </row>
    <row r="10" spans="1:6" ht="16.5" thickBot="1" x14ac:dyDescent="0.3">
      <c r="A10" s="30" t="s">
        <v>61</v>
      </c>
      <c r="B10" s="31">
        <v>8</v>
      </c>
      <c r="C10" s="31">
        <v>7</v>
      </c>
      <c r="D10" s="31">
        <v>6</v>
      </c>
      <c r="E10" s="31">
        <v>5</v>
      </c>
      <c r="F10" s="32" t="s">
        <v>60</v>
      </c>
    </row>
    <row r="11" spans="1:6" ht="16.5" thickBot="1" x14ac:dyDescent="0.3">
      <c r="A11" s="30" t="s">
        <v>62</v>
      </c>
      <c r="B11" s="31">
        <v>9</v>
      </c>
      <c r="C11" s="31">
        <v>8</v>
      </c>
      <c r="D11" s="31">
        <v>7</v>
      </c>
      <c r="E11" s="31">
        <v>6</v>
      </c>
      <c r="F11" s="32" t="s">
        <v>63</v>
      </c>
    </row>
    <row r="12" spans="1:6" ht="16.5" thickBot="1" x14ac:dyDescent="0.3">
      <c r="A12" s="30" t="s">
        <v>64</v>
      </c>
      <c r="B12" s="31">
        <v>10</v>
      </c>
      <c r="C12" s="31">
        <v>9</v>
      </c>
      <c r="D12" s="31">
        <v>8</v>
      </c>
      <c r="E12" s="31">
        <v>7</v>
      </c>
      <c r="F12" s="32" t="s">
        <v>65</v>
      </c>
    </row>
    <row r="13" spans="1:6" ht="16.5" thickBot="1" x14ac:dyDescent="0.3">
      <c r="A13" s="30" t="s">
        <v>66</v>
      </c>
      <c r="B13" s="31">
        <v>11</v>
      </c>
      <c r="C13" s="31" t="s">
        <v>67</v>
      </c>
      <c r="D13" s="31">
        <v>8</v>
      </c>
      <c r="E13" s="31">
        <v>7</v>
      </c>
      <c r="F13" s="32" t="s">
        <v>65</v>
      </c>
    </row>
    <row r="14" spans="1:6" ht="16.5" thickBot="1" x14ac:dyDescent="0.3">
      <c r="A14" s="30" t="s">
        <v>68</v>
      </c>
      <c r="B14" s="31" t="s">
        <v>69</v>
      </c>
      <c r="C14" s="31">
        <v>10</v>
      </c>
      <c r="D14" s="31">
        <v>9</v>
      </c>
      <c r="E14" s="31">
        <v>8</v>
      </c>
      <c r="F14" s="32" t="s">
        <v>70</v>
      </c>
    </row>
    <row r="15" spans="1:6" ht="16.5" thickBot="1" x14ac:dyDescent="0.3">
      <c r="A15" s="30" t="s">
        <v>71</v>
      </c>
      <c r="B15" s="31" t="s">
        <v>72</v>
      </c>
      <c r="C15" s="31">
        <v>11</v>
      </c>
      <c r="D15" s="31">
        <v>10</v>
      </c>
      <c r="E15" s="31" t="s">
        <v>73</v>
      </c>
      <c r="F15" s="32" t="s">
        <v>70</v>
      </c>
    </row>
    <row r="16" spans="1:6" ht="16.5" thickBot="1" x14ac:dyDescent="0.3">
      <c r="A16" s="30" t="s">
        <v>74</v>
      </c>
      <c r="B16" s="31" t="s">
        <v>75</v>
      </c>
      <c r="C16" s="31">
        <v>12</v>
      </c>
      <c r="D16" s="31" t="s">
        <v>76</v>
      </c>
      <c r="E16" s="31">
        <v>9</v>
      </c>
      <c r="F16" s="32" t="s">
        <v>77</v>
      </c>
    </row>
    <row r="17" spans="1:6" ht="16.5" thickBot="1" x14ac:dyDescent="0.3">
      <c r="A17" s="30" t="s">
        <v>78</v>
      </c>
      <c r="B17" s="31" t="s">
        <v>79</v>
      </c>
      <c r="C17" s="31">
        <v>13</v>
      </c>
      <c r="D17" s="31" t="s">
        <v>80</v>
      </c>
      <c r="E17" s="31">
        <v>10</v>
      </c>
      <c r="F17" s="32" t="s">
        <v>81</v>
      </c>
    </row>
    <row r="18" spans="1:6" ht="16.5" thickBot="1" x14ac:dyDescent="0.3">
      <c r="A18" s="30" t="s">
        <v>82</v>
      </c>
      <c r="B18" s="31" t="s">
        <v>83</v>
      </c>
      <c r="C18" s="31" t="s">
        <v>75</v>
      </c>
      <c r="D18" s="31">
        <v>12</v>
      </c>
      <c r="E18" s="31" t="s">
        <v>76</v>
      </c>
      <c r="F18" s="32" t="s">
        <v>81</v>
      </c>
    </row>
    <row r="19" spans="1:6" ht="16.5" thickBot="1" x14ac:dyDescent="0.3">
      <c r="A19" s="30" t="s">
        <v>84</v>
      </c>
      <c r="B19" s="31" t="s">
        <v>85</v>
      </c>
      <c r="C19" s="31" t="s">
        <v>79</v>
      </c>
      <c r="D19" s="31">
        <v>13</v>
      </c>
      <c r="E19" s="31" t="s">
        <v>80</v>
      </c>
      <c r="F19" s="32" t="s">
        <v>86</v>
      </c>
    </row>
    <row r="20" spans="1:6" ht="16.5" thickBot="1" x14ac:dyDescent="0.3">
      <c r="A20" s="30" t="s">
        <v>87</v>
      </c>
      <c r="B20" s="31" t="s">
        <v>88</v>
      </c>
      <c r="C20" s="31" t="s">
        <v>83</v>
      </c>
      <c r="D20" s="31" t="s">
        <v>75</v>
      </c>
      <c r="E20" s="31" t="s">
        <v>80</v>
      </c>
      <c r="F20" s="32" t="s">
        <v>86</v>
      </c>
    </row>
    <row r="21" spans="1:6" ht="16.5" thickBot="1" x14ac:dyDescent="0.3">
      <c r="A21" s="30" t="s">
        <v>89</v>
      </c>
      <c r="B21" s="31" t="s">
        <v>90</v>
      </c>
      <c r="C21" s="31" t="s">
        <v>91</v>
      </c>
      <c r="D21" s="31" t="s">
        <v>79</v>
      </c>
      <c r="E21" s="31" t="s">
        <v>72</v>
      </c>
      <c r="F21" s="32" t="s">
        <v>92</v>
      </c>
    </row>
    <row r="22" spans="1:6" ht="16.5" thickBot="1" x14ac:dyDescent="0.3">
      <c r="A22" s="30" t="s">
        <v>93</v>
      </c>
      <c r="B22" s="31" t="s">
        <v>94</v>
      </c>
      <c r="C22" s="31" t="s">
        <v>88</v>
      </c>
      <c r="D22" s="31" t="s">
        <v>83</v>
      </c>
      <c r="E22" s="31" t="s">
        <v>75</v>
      </c>
      <c r="F22" s="32" t="s">
        <v>95</v>
      </c>
    </row>
    <row r="23" spans="1:6" ht="16.5" thickBot="1" x14ac:dyDescent="0.3">
      <c r="A23" s="30" t="s">
        <v>96</v>
      </c>
      <c r="B23" s="31" t="s">
        <v>97</v>
      </c>
      <c r="C23" s="31" t="s">
        <v>90</v>
      </c>
      <c r="D23" s="31" t="s">
        <v>83</v>
      </c>
      <c r="E23" s="31" t="s">
        <v>75</v>
      </c>
      <c r="F23" s="32" t="s">
        <v>95</v>
      </c>
    </row>
    <row r="24" spans="1:6" ht="16.5" thickBot="1" x14ac:dyDescent="0.3">
      <c r="A24" s="30" t="s">
        <v>98</v>
      </c>
      <c r="B24" s="31" t="s">
        <v>99</v>
      </c>
      <c r="C24" s="31" t="s">
        <v>100</v>
      </c>
      <c r="D24" s="31" t="s">
        <v>85</v>
      </c>
      <c r="E24" s="31" t="s">
        <v>79</v>
      </c>
      <c r="F24" s="32" t="s">
        <v>101</v>
      </c>
    </row>
    <row r="25" spans="1:6" ht="16.5" thickBot="1" x14ac:dyDescent="0.3">
      <c r="A25" s="30" t="s">
        <v>102</v>
      </c>
      <c r="B25" s="31" t="s">
        <v>103</v>
      </c>
      <c r="C25" s="31" t="s">
        <v>94</v>
      </c>
      <c r="D25" s="31" t="s">
        <v>88</v>
      </c>
      <c r="E25" s="31" t="s">
        <v>83</v>
      </c>
      <c r="F25" s="32" t="s">
        <v>104</v>
      </c>
    </row>
    <row r="26" spans="1:6" ht="16.5" thickBot="1" x14ac:dyDescent="0.3">
      <c r="A26" s="30" t="s">
        <v>105</v>
      </c>
      <c r="B26" s="31" t="s">
        <v>106</v>
      </c>
      <c r="C26" s="31" t="s">
        <v>97</v>
      </c>
      <c r="D26" s="31" t="s">
        <v>90</v>
      </c>
      <c r="E26" s="31" t="s">
        <v>107</v>
      </c>
      <c r="F26" s="32" t="s">
        <v>104</v>
      </c>
    </row>
    <row r="27" spans="1:6" ht="16.5" thickBot="1" x14ac:dyDescent="0.3">
      <c r="A27" s="30" t="s">
        <v>108</v>
      </c>
      <c r="B27" s="31" t="s">
        <v>109</v>
      </c>
      <c r="C27" s="31" t="s">
        <v>99</v>
      </c>
      <c r="D27" s="31" t="s">
        <v>110</v>
      </c>
      <c r="E27" s="31" t="s">
        <v>85</v>
      </c>
      <c r="F27" s="32" t="s">
        <v>111</v>
      </c>
    </row>
    <row r="28" spans="1:6" ht="16.5" thickBot="1" x14ac:dyDescent="0.3">
      <c r="A28" s="30" t="s">
        <v>112</v>
      </c>
      <c r="B28" s="31" t="s">
        <v>113</v>
      </c>
      <c r="C28" s="31" t="s">
        <v>114</v>
      </c>
      <c r="D28" s="31" t="s">
        <v>115</v>
      </c>
      <c r="E28" s="31" t="s">
        <v>116</v>
      </c>
      <c r="F28" s="32" t="s">
        <v>111</v>
      </c>
    </row>
    <row r="29" spans="1:6" ht="16.5" thickBot="1" x14ac:dyDescent="0.3">
      <c r="A29" s="30" t="s">
        <v>117</v>
      </c>
      <c r="B29" s="31" t="s">
        <v>118</v>
      </c>
      <c r="C29" s="31" t="s">
        <v>119</v>
      </c>
      <c r="D29" s="31" t="s">
        <v>97</v>
      </c>
      <c r="E29" s="31" t="s">
        <v>120</v>
      </c>
      <c r="F29" s="32" t="s">
        <v>121</v>
      </c>
    </row>
    <row r="30" spans="1:6" ht="16.5" thickBot="1" x14ac:dyDescent="0.3">
      <c r="A30" s="30" t="s">
        <v>122</v>
      </c>
      <c r="B30" s="31" t="s">
        <v>123</v>
      </c>
      <c r="C30" s="31" t="s">
        <v>124</v>
      </c>
      <c r="D30" s="31" t="s">
        <v>125</v>
      </c>
      <c r="E30" s="31" t="s">
        <v>90</v>
      </c>
      <c r="F30" s="32" t="s">
        <v>126</v>
      </c>
    </row>
    <row r="31" spans="1:6" ht="16.5" thickBot="1" x14ac:dyDescent="0.3">
      <c r="A31" s="30" t="s">
        <v>127</v>
      </c>
      <c r="B31" s="31" t="s">
        <v>128</v>
      </c>
      <c r="C31" s="31" t="s">
        <v>129</v>
      </c>
      <c r="D31" s="31" t="s">
        <v>130</v>
      </c>
      <c r="E31" s="31" t="s">
        <v>131</v>
      </c>
      <c r="F31" s="32" t="s">
        <v>126</v>
      </c>
    </row>
    <row r="32" spans="1:6" ht="16.5" thickBot="1" x14ac:dyDescent="0.3">
      <c r="A32" s="30" t="s">
        <v>132</v>
      </c>
      <c r="B32" s="31" t="s">
        <v>133</v>
      </c>
      <c r="C32" s="31" t="s">
        <v>118</v>
      </c>
      <c r="D32" s="31" t="s">
        <v>119</v>
      </c>
      <c r="E32" s="31" t="s">
        <v>115</v>
      </c>
      <c r="F32" s="32" t="s">
        <v>134</v>
      </c>
    </row>
    <row r="33" spans="1:6" ht="16.5" thickBot="1" x14ac:dyDescent="0.3">
      <c r="A33" s="30" t="s">
        <v>135</v>
      </c>
      <c r="B33" s="31" t="s">
        <v>136</v>
      </c>
      <c r="C33" s="31" t="s">
        <v>123</v>
      </c>
      <c r="D33" s="31" t="s">
        <v>124</v>
      </c>
      <c r="E33" s="31" t="s">
        <v>137</v>
      </c>
      <c r="F33" s="32" t="s">
        <v>134</v>
      </c>
    </row>
    <row r="34" spans="1:6" ht="16.5" thickBot="1" x14ac:dyDescent="0.3">
      <c r="A34" s="30" t="s">
        <v>138</v>
      </c>
      <c r="B34" s="31" t="s">
        <v>139</v>
      </c>
      <c r="C34" s="31" t="s">
        <v>140</v>
      </c>
      <c r="D34" s="31" t="s">
        <v>124</v>
      </c>
      <c r="E34" s="31" t="s">
        <v>125</v>
      </c>
      <c r="F34" s="32" t="s">
        <v>141</v>
      </c>
    </row>
    <row r="35" spans="1:6" ht="16.5" thickBot="1" x14ac:dyDescent="0.3">
      <c r="A35" s="30" t="s">
        <v>142</v>
      </c>
      <c r="B35" s="31" t="s">
        <v>143</v>
      </c>
      <c r="C35" s="31" t="s">
        <v>144</v>
      </c>
      <c r="D35" s="31" t="s">
        <v>145</v>
      </c>
      <c r="E35" s="31" t="s">
        <v>130</v>
      </c>
      <c r="F35" s="32" t="s">
        <v>146</v>
      </c>
    </row>
    <row r="36" spans="1:6" ht="16.5" thickBot="1" x14ac:dyDescent="0.3">
      <c r="A36" s="30" t="s">
        <v>147</v>
      </c>
      <c r="B36" s="31" t="s">
        <v>148</v>
      </c>
      <c r="C36" s="31" t="s">
        <v>149</v>
      </c>
      <c r="D36" s="31" t="s">
        <v>118</v>
      </c>
      <c r="E36" s="31" t="s">
        <v>150</v>
      </c>
      <c r="F36" s="32" t="s">
        <v>146</v>
      </c>
    </row>
    <row r="37" spans="1:6" ht="16.5" thickBot="1" x14ac:dyDescent="0.3">
      <c r="A37" s="30" t="s">
        <v>151</v>
      </c>
      <c r="B37" s="31" t="s">
        <v>152</v>
      </c>
      <c r="C37" s="31" t="s">
        <v>136</v>
      </c>
      <c r="D37" s="31" t="s">
        <v>153</v>
      </c>
      <c r="E37" s="31" t="s">
        <v>119</v>
      </c>
      <c r="F37" s="32" t="s">
        <v>154</v>
      </c>
    </row>
    <row r="38" spans="1:6" ht="16.5" thickBot="1" x14ac:dyDescent="0.3">
      <c r="A38" s="30" t="s">
        <v>155</v>
      </c>
      <c r="B38" s="31" t="s">
        <v>156</v>
      </c>
      <c r="C38" s="31" t="s">
        <v>139</v>
      </c>
      <c r="D38" s="31" t="s">
        <v>140</v>
      </c>
      <c r="E38" s="31" t="s">
        <v>157</v>
      </c>
      <c r="F38" s="32" t="s">
        <v>154</v>
      </c>
    </row>
  </sheetData>
  <sheetProtection algorithmName="SHA-512" hashValue="ZZSUMUwGAbT2eifOcXjcCH+7KlLWp2LShkyjEU6o+X+BsZ6T+JtKMz8+vAJ6NsMzoUqwLfgfUq3h3oHEKcl7lA==" saltValue="GZPyqCuAkJlJojRTVQ3prQ==" spinCount="100000" sheet="1" objects="1" scenarios="1"/>
  <mergeCells count="1">
    <mergeCell ref="A1:F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2"/>
  <sheetViews>
    <sheetView workbookViewId="0">
      <selection activeCell="H12" sqref="H12"/>
    </sheetView>
  </sheetViews>
  <sheetFormatPr defaultRowHeight="15" x14ac:dyDescent="0.25"/>
  <cols>
    <col min="1" max="1" width="8.140625" style="1" customWidth="1"/>
    <col min="2" max="6" width="9.140625" style="1"/>
    <col min="7" max="7" width="15.5703125" style="1" customWidth="1"/>
    <col min="8" max="9" width="9.140625" style="1"/>
    <col min="10" max="10" width="12.5703125" style="1" customWidth="1"/>
    <col min="11" max="11" width="2.7109375" style="1" customWidth="1"/>
    <col min="12" max="16384" width="9.140625" style="1"/>
  </cols>
  <sheetData>
    <row r="1" spans="1:11" x14ac:dyDescent="0.25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</row>
    <row r="2" spans="1:11" x14ac:dyDescent="0.25">
      <c r="A2" s="105" t="s">
        <v>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</row>
    <row r="3" spans="1:11" x14ac:dyDescent="0.25">
      <c r="A3" s="57" t="s">
        <v>164</v>
      </c>
      <c r="B3" s="57"/>
      <c r="C3" s="57"/>
      <c r="D3" s="57"/>
      <c r="E3" s="57"/>
      <c r="F3" s="57"/>
      <c r="G3" s="57"/>
      <c r="H3" s="57"/>
      <c r="I3" s="57"/>
      <c r="J3" s="57"/>
      <c r="K3" s="57"/>
    </row>
    <row r="4" spans="1:11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</row>
    <row r="5" spans="1:11" x14ac:dyDescent="0.25">
      <c r="A5" s="17" t="s">
        <v>2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</row>
    <row r="6" spans="1:11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</row>
    <row r="7" spans="1:11" x14ac:dyDescent="0.25">
      <c r="A7" s="103" t="s">
        <v>29</v>
      </c>
      <c r="B7" s="103"/>
      <c r="C7" s="103"/>
      <c r="D7" s="103"/>
      <c r="E7" s="103"/>
      <c r="F7" s="103"/>
      <c r="G7" s="103"/>
      <c r="H7" s="18" t="s">
        <v>30</v>
      </c>
      <c r="I7" s="107" t="s">
        <v>31</v>
      </c>
      <c r="J7" s="107"/>
      <c r="K7" s="107"/>
    </row>
    <row r="8" spans="1:11" x14ac:dyDescent="0.25">
      <c r="A8" s="18" t="s">
        <v>32</v>
      </c>
      <c r="B8" s="71" t="s">
        <v>37</v>
      </c>
      <c r="C8" s="72"/>
      <c r="D8" s="72"/>
      <c r="E8" s="72"/>
      <c r="F8" s="72"/>
      <c r="G8" s="73"/>
      <c r="H8" s="18"/>
      <c r="I8" s="80"/>
      <c r="J8" s="81"/>
      <c r="K8" s="82"/>
    </row>
    <row r="9" spans="1:11" x14ac:dyDescent="0.25">
      <c r="A9" s="18" t="s">
        <v>38</v>
      </c>
      <c r="B9" s="74" t="s">
        <v>36</v>
      </c>
      <c r="C9" s="75"/>
      <c r="D9" s="75"/>
      <c r="E9" s="75"/>
      <c r="F9" s="75"/>
      <c r="G9" s="76"/>
      <c r="H9" s="20"/>
      <c r="I9" s="83"/>
      <c r="J9" s="84"/>
      <c r="K9" s="85"/>
    </row>
    <row r="10" spans="1:11" ht="17.25" customHeight="1" x14ac:dyDescent="0.25">
      <c r="A10" s="18" t="s">
        <v>39</v>
      </c>
      <c r="B10" s="77" t="s">
        <v>181</v>
      </c>
      <c r="C10" s="78"/>
      <c r="D10" s="78"/>
      <c r="E10" s="78"/>
      <c r="F10" s="78"/>
      <c r="G10" s="79"/>
      <c r="H10" s="20"/>
      <c r="I10" s="83"/>
      <c r="J10" s="84"/>
      <c r="K10" s="85"/>
    </row>
    <row r="11" spans="1:11" ht="28.5" customHeight="1" x14ac:dyDescent="0.25">
      <c r="A11" s="19" t="s">
        <v>40</v>
      </c>
      <c r="B11" s="77" t="s">
        <v>182</v>
      </c>
      <c r="C11" s="78"/>
      <c r="D11" s="78"/>
      <c r="E11" s="78"/>
      <c r="F11" s="78"/>
      <c r="G11" s="79"/>
      <c r="H11" s="20"/>
      <c r="I11" s="83"/>
      <c r="J11" s="84"/>
      <c r="K11" s="85"/>
    </row>
    <row r="12" spans="1:11" ht="18" customHeight="1" x14ac:dyDescent="0.25">
      <c r="A12" s="19" t="s">
        <v>41</v>
      </c>
      <c r="B12" s="77" t="s">
        <v>161</v>
      </c>
      <c r="C12" s="78"/>
      <c r="D12" s="78"/>
      <c r="E12" s="78"/>
      <c r="F12" s="78"/>
      <c r="G12" s="79"/>
      <c r="H12" s="20"/>
      <c r="I12" s="33"/>
      <c r="J12" s="34"/>
      <c r="K12" s="35"/>
    </row>
    <row r="13" spans="1:11" ht="15.75" customHeight="1" x14ac:dyDescent="0.25">
      <c r="A13" s="19" t="s">
        <v>183</v>
      </c>
      <c r="B13" s="108" t="s">
        <v>162</v>
      </c>
      <c r="C13" s="109"/>
      <c r="D13" s="109"/>
      <c r="E13" s="109"/>
      <c r="F13" s="109"/>
      <c r="G13" s="110"/>
      <c r="H13" s="20"/>
      <c r="I13" s="33"/>
      <c r="J13" s="34"/>
      <c r="K13" s="35"/>
    </row>
    <row r="14" spans="1:11" x14ac:dyDescent="0.25">
      <c r="A14" s="111"/>
      <c r="B14" s="112"/>
      <c r="C14" s="112"/>
      <c r="D14" s="112"/>
      <c r="E14" s="112"/>
      <c r="F14" s="112"/>
      <c r="G14" s="112"/>
      <c r="H14" s="112"/>
      <c r="I14" s="112"/>
      <c r="J14" s="112"/>
      <c r="K14" s="113"/>
    </row>
    <row r="15" spans="1:11" ht="50.25" customHeight="1" x14ac:dyDescent="0.25">
      <c r="A15" s="19" t="s">
        <v>43</v>
      </c>
      <c r="B15" s="45" t="s">
        <v>42</v>
      </c>
      <c r="C15" s="45"/>
      <c r="D15" s="45"/>
      <c r="E15" s="45"/>
      <c r="F15" s="45"/>
      <c r="G15" s="45"/>
      <c r="H15" s="20"/>
      <c r="I15" s="102"/>
      <c r="J15" s="102"/>
      <c r="K15" s="102"/>
    </row>
    <row r="16" spans="1:11" x14ac:dyDescent="0.25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</row>
    <row r="17" spans="1:11" ht="53.25" customHeight="1" x14ac:dyDescent="0.25">
      <c r="A17" s="19" t="s">
        <v>33</v>
      </c>
      <c r="B17" s="39" t="s">
        <v>44</v>
      </c>
      <c r="C17" s="45"/>
      <c r="D17" s="45"/>
      <c r="E17" s="45"/>
      <c r="F17" s="45"/>
      <c r="G17" s="45"/>
      <c r="H17" s="20"/>
      <c r="I17" s="102"/>
      <c r="J17" s="102"/>
      <c r="K17" s="102"/>
    </row>
    <row r="18" spans="1:11" ht="15" customHeight="1" x14ac:dyDescent="0.25">
      <c r="A18" s="86" t="s">
        <v>34</v>
      </c>
      <c r="B18" s="86"/>
      <c r="C18" s="86"/>
      <c r="D18" s="86"/>
      <c r="E18" s="86"/>
    </row>
    <row r="19" spans="1:11" ht="15" customHeight="1" x14ac:dyDescent="0.25">
      <c r="A19" s="87"/>
      <c r="B19" s="88"/>
      <c r="C19" s="88"/>
      <c r="D19" s="88"/>
      <c r="E19" s="88"/>
      <c r="F19" s="88"/>
      <c r="G19" s="88"/>
      <c r="H19" s="88"/>
      <c r="I19" s="88"/>
      <c r="J19" s="88"/>
      <c r="K19" s="89"/>
    </row>
    <row r="20" spans="1:11" ht="15" customHeight="1" x14ac:dyDescent="0.25">
      <c r="A20" s="90"/>
      <c r="B20" s="91"/>
      <c r="C20" s="91"/>
      <c r="D20" s="91"/>
      <c r="E20" s="91"/>
      <c r="F20" s="91"/>
      <c r="G20" s="91"/>
      <c r="H20" s="91"/>
      <c r="I20" s="91"/>
      <c r="J20" s="91"/>
      <c r="K20" s="92"/>
    </row>
    <row r="21" spans="1:11" ht="15" customHeight="1" x14ac:dyDescent="0.25">
      <c r="A21" s="90"/>
      <c r="B21" s="91"/>
      <c r="C21" s="91"/>
      <c r="D21" s="91"/>
      <c r="E21" s="91"/>
      <c r="F21" s="91"/>
      <c r="G21" s="91"/>
      <c r="H21" s="91"/>
      <c r="I21" s="91"/>
      <c r="J21" s="91"/>
      <c r="K21" s="92"/>
    </row>
    <row r="22" spans="1:11" ht="15" customHeight="1" x14ac:dyDescent="0.25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2"/>
    </row>
    <row r="23" spans="1:11" ht="15" customHeight="1" x14ac:dyDescent="0.25">
      <c r="A23" s="90"/>
      <c r="B23" s="91"/>
      <c r="C23" s="91"/>
      <c r="D23" s="91"/>
      <c r="E23" s="91"/>
      <c r="F23" s="91"/>
      <c r="G23" s="91"/>
      <c r="H23" s="91"/>
      <c r="I23" s="91"/>
      <c r="J23" s="91"/>
      <c r="K23" s="92"/>
    </row>
    <row r="24" spans="1:11" ht="15" customHeight="1" x14ac:dyDescent="0.25">
      <c r="A24" s="90"/>
      <c r="B24" s="91"/>
      <c r="C24" s="91"/>
      <c r="D24" s="91"/>
      <c r="E24" s="91"/>
      <c r="F24" s="91"/>
      <c r="G24" s="91"/>
      <c r="H24" s="91"/>
      <c r="I24" s="91"/>
      <c r="J24" s="91"/>
      <c r="K24" s="92"/>
    </row>
    <row r="25" spans="1:11" ht="15" customHeight="1" x14ac:dyDescent="0.25">
      <c r="A25" s="90"/>
      <c r="B25" s="91"/>
      <c r="C25" s="91"/>
      <c r="D25" s="91"/>
      <c r="E25" s="91"/>
      <c r="F25" s="91"/>
      <c r="G25" s="91"/>
      <c r="H25" s="91"/>
      <c r="I25" s="91"/>
      <c r="J25" s="91"/>
      <c r="K25" s="92"/>
    </row>
    <row r="26" spans="1:11" ht="15" customHeight="1" x14ac:dyDescent="0.25">
      <c r="A26" s="90"/>
      <c r="B26" s="91"/>
      <c r="C26" s="91"/>
      <c r="D26" s="91"/>
      <c r="E26" s="91"/>
      <c r="F26" s="91"/>
      <c r="G26" s="91"/>
      <c r="H26" s="91"/>
      <c r="I26" s="91"/>
      <c r="J26" s="91"/>
      <c r="K26" s="92"/>
    </row>
    <row r="27" spans="1:11" ht="15" customHeight="1" x14ac:dyDescent="0.25">
      <c r="A27" s="93"/>
      <c r="B27" s="94"/>
      <c r="C27" s="94"/>
      <c r="D27" s="94"/>
      <c r="E27" s="94"/>
      <c r="F27" s="94"/>
      <c r="G27" s="94"/>
      <c r="H27" s="94"/>
      <c r="I27" s="94"/>
      <c r="J27" s="94"/>
      <c r="K27" s="95"/>
    </row>
    <row r="28" spans="1:11" x14ac:dyDescent="0.25">
      <c r="A28" s="86" t="s">
        <v>35</v>
      </c>
      <c r="B28" s="86"/>
      <c r="C28" s="86"/>
      <c r="D28" s="86"/>
      <c r="E28" s="86"/>
    </row>
    <row r="29" spans="1:11" x14ac:dyDescent="0.25">
      <c r="A29" s="96"/>
      <c r="B29" s="97"/>
      <c r="C29" s="97"/>
      <c r="D29" s="97"/>
      <c r="E29" s="97"/>
      <c r="F29" s="97"/>
      <c r="G29" s="97"/>
      <c r="H29" s="97"/>
      <c r="I29" s="97"/>
      <c r="J29" s="97"/>
      <c r="K29" s="97"/>
    </row>
    <row r="30" spans="1:11" x14ac:dyDescent="0.25">
      <c r="A30" s="98"/>
      <c r="B30" s="62"/>
      <c r="C30" s="62"/>
      <c r="D30" s="62"/>
      <c r="E30" s="62"/>
      <c r="F30" s="62"/>
      <c r="G30" s="62"/>
      <c r="H30" s="62"/>
      <c r="I30" s="62"/>
      <c r="J30" s="62"/>
      <c r="K30" s="62"/>
    </row>
    <row r="31" spans="1:11" x14ac:dyDescent="0.25">
      <c r="A31" s="98"/>
      <c r="B31" s="62"/>
      <c r="C31" s="62"/>
      <c r="D31" s="62"/>
      <c r="E31" s="62"/>
      <c r="F31" s="62"/>
      <c r="G31" s="62"/>
      <c r="H31" s="62"/>
      <c r="I31" s="62"/>
      <c r="J31" s="62"/>
      <c r="K31" s="62"/>
    </row>
    <row r="32" spans="1:11" x14ac:dyDescent="0.25">
      <c r="A32" s="98"/>
      <c r="B32" s="62"/>
      <c r="C32" s="62"/>
      <c r="D32" s="62"/>
      <c r="E32" s="62"/>
      <c r="F32" s="62"/>
      <c r="G32" s="62"/>
      <c r="H32" s="62"/>
      <c r="I32" s="62"/>
      <c r="J32" s="62"/>
      <c r="K32" s="62"/>
    </row>
    <row r="33" spans="1:11" x14ac:dyDescent="0.25">
      <c r="A33" s="98"/>
      <c r="B33" s="62"/>
      <c r="C33" s="62"/>
      <c r="D33" s="62"/>
      <c r="E33" s="62"/>
      <c r="F33" s="62"/>
      <c r="G33" s="62"/>
      <c r="H33" s="62"/>
      <c r="I33" s="62"/>
      <c r="J33" s="62"/>
      <c r="K33" s="62"/>
    </row>
    <row r="34" spans="1:11" x14ac:dyDescent="0.25">
      <c r="A34" s="98"/>
      <c r="B34" s="62"/>
      <c r="C34" s="62"/>
      <c r="D34" s="62"/>
      <c r="E34" s="62"/>
      <c r="F34" s="62"/>
      <c r="G34" s="62"/>
      <c r="H34" s="62"/>
      <c r="I34" s="62"/>
      <c r="J34" s="62"/>
      <c r="K34" s="62"/>
    </row>
    <row r="35" spans="1:11" x14ac:dyDescent="0.25">
      <c r="A35" s="98"/>
      <c r="B35" s="62"/>
      <c r="C35" s="62"/>
      <c r="D35" s="62"/>
      <c r="E35" s="62"/>
      <c r="F35" s="62"/>
      <c r="G35" s="62"/>
      <c r="H35" s="62"/>
      <c r="I35" s="62"/>
      <c r="J35" s="62"/>
      <c r="K35" s="62"/>
    </row>
    <row r="36" spans="1:11" x14ac:dyDescent="0.25">
      <c r="A36" s="98"/>
      <c r="B36" s="62"/>
      <c r="C36" s="62"/>
      <c r="D36" s="62"/>
      <c r="E36" s="62"/>
      <c r="F36" s="62"/>
      <c r="G36" s="62"/>
      <c r="H36" s="62"/>
      <c r="I36" s="62"/>
      <c r="J36" s="62"/>
      <c r="K36" s="62"/>
    </row>
    <row r="37" spans="1:11" x14ac:dyDescent="0.25">
      <c r="A37" s="99"/>
      <c r="B37" s="100"/>
      <c r="C37" s="100"/>
      <c r="D37" s="100"/>
      <c r="E37" s="100"/>
      <c r="F37" s="100"/>
      <c r="G37" s="100"/>
      <c r="H37" s="100"/>
      <c r="I37" s="100"/>
      <c r="J37" s="100"/>
      <c r="K37" s="100"/>
    </row>
    <row r="38" spans="1:11" x14ac:dyDescent="0.25">
      <c r="A38" s="3"/>
      <c r="B38" s="3"/>
      <c r="C38" s="3"/>
      <c r="D38" s="3"/>
      <c r="G38" s="3"/>
      <c r="H38" s="3"/>
      <c r="I38" s="3"/>
      <c r="J38" s="3"/>
    </row>
    <row r="39" spans="1:11" x14ac:dyDescent="0.25">
      <c r="A39" s="101"/>
      <c r="B39" s="101"/>
      <c r="C39" s="101"/>
      <c r="D39" s="101"/>
      <c r="G39" s="101"/>
      <c r="H39" s="101"/>
      <c r="I39" s="101"/>
      <c r="J39" s="101"/>
    </row>
    <row r="40" spans="1:11" x14ac:dyDescent="0.25">
      <c r="A40" s="70" t="s">
        <v>9</v>
      </c>
      <c r="B40" s="70"/>
      <c r="C40" s="70"/>
      <c r="D40" s="70"/>
      <c r="G40" s="70" t="s">
        <v>8</v>
      </c>
      <c r="H40" s="70"/>
      <c r="I40" s="70"/>
      <c r="J40" s="70"/>
    </row>
    <row r="42" spans="1:11" x14ac:dyDescent="0.25">
      <c r="H42" s="57" t="s">
        <v>7</v>
      </c>
      <c r="I42" s="57"/>
      <c r="J42" s="57"/>
    </row>
  </sheetData>
  <sheetProtection password="CC3D" sheet="1" objects="1" scenarios="1"/>
  <mergeCells count="31">
    <mergeCell ref="I15:K15"/>
    <mergeCell ref="A16:K16"/>
    <mergeCell ref="B17:G17"/>
    <mergeCell ref="I17:K17"/>
    <mergeCell ref="A1:K1"/>
    <mergeCell ref="A2:K2"/>
    <mergeCell ref="A3:K3"/>
    <mergeCell ref="B5:K5"/>
    <mergeCell ref="A7:G7"/>
    <mergeCell ref="I7:K7"/>
    <mergeCell ref="I10:K10"/>
    <mergeCell ref="I11:K11"/>
    <mergeCell ref="B12:G12"/>
    <mergeCell ref="B13:G13"/>
    <mergeCell ref="A14:K14"/>
    <mergeCell ref="A40:D40"/>
    <mergeCell ref="G40:J40"/>
    <mergeCell ref="H42:J42"/>
    <mergeCell ref="B8:G8"/>
    <mergeCell ref="B9:G9"/>
    <mergeCell ref="B10:G10"/>
    <mergeCell ref="I8:K8"/>
    <mergeCell ref="I9:K9"/>
    <mergeCell ref="B11:G11"/>
    <mergeCell ref="A18:E18"/>
    <mergeCell ref="A19:K27"/>
    <mergeCell ref="A28:E28"/>
    <mergeCell ref="A29:K37"/>
    <mergeCell ref="A39:D39"/>
    <mergeCell ref="G39:J39"/>
    <mergeCell ref="B15:G15"/>
  </mergeCells>
  <dataValidations count="1">
    <dataValidation type="list" allowBlank="1" showInputMessage="1" showErrorMessage="1" sqref="H15 H17 H9:H13" xr:uid="{00000000-0002-0000-0200-000000000000}">
      <formula1>"0,1,2,3,4,5, N/A"</formula1>
    </dataValidation>
  </dataValidations>
  <pageMargins left="0.11811023622047245" right="0.11811023622047245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Instrumento Enf. CC</vt:lpstr>
      <vt:lpstr>Pontuação</vt:lpstr>
      <vt:lpstr>Ficha Enf. CC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Luciana Martins Valente</cp:lastModifiedBy>
  <cp:lastPrinted>2019-07-08T17:01:24Z</cp:lastPrinted>
  <dcterms:created xsi:type="dcterms:W3CDTF">2019-04-28T11:12:00Z</dcterms:created>
  <dcterms:modified xsi:type="dcterms:W3CDTF">2021-07-06T16:49:11Z</dcterms:modified>
</cp:coreProperties>
</file>