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748BA0DD-1C8A-450C-AD29-06F7D85D63B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nstrumento Técnicos" sheetId="4" r:id="rId1"/>
    <sheet name="Pontuação" sheetId="6" r:id="rId2"/>
    <sheet name="Ficha Técnicos" sheetId="5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4" i="4" l="1"/>
  <c r="P110" i="4"/>
  <c r="P91" i="4"/>
  <c r="P78" i="4"/>
  <c r="P49" i="4"/>
  <c r="P32" i="4"/>
</calcChain>
</file>

<file path=xl/sharedStrings.xml><?xml version="1.0" encoding="utf-8"?>
<sst xmlns="http://schemas.openxmlformats.org/spreadsheetml/2006/main" count="307" uniqueCount="253">
  <si>
    <t>UNIVERSIDADE FEDERAL DE SANTA CATARINA
HOSPITAL UNIVERSITÁRIO
DIRETORIA DE ENFERMAGEM</t>
  </si>
  <si>
    <t>FICHA DE AVALIAÇÃO DE  DESEMPENHO INTERNA</t>
  </si>
  <si>
    <t>NOME:</t>
  </si>
  <si>
    <t>DATA:____/____/_____</t>
  </si>
  <si>
    <t>AVALIADO</t>
  </si>
  <si>
    <t xml:space="preserve"> AVALIADOR</t>
  </si>
  <si>
    <t>Apresenta-se no local de trabalho, uniformizado, de acordo com as normas estabelecidas.</t>
  </si>
  <si>
    <t>TOTAL 1.1</t>
  </si>
  <si>
    <t>TOTAL 1.2</t>
  </si>
  <si>
    <t>TOTAL 1.3</t>
  </si>
  <si>
    <t>CATEGORIA: TÉCNICOS DE ENFERMAGEM DAS UI, UTI, EMERGÊNCIA E AMBULATÓRIO</t>
  </si>
  <si>
    <t>1. ASSISTÊNCIA DE ENFERMAGEM
1. EXECUÇÃO DE PROCEDIMENTOS
1.1. Execução de Procedimentos Grau I Relacionado com Atividades de Assistência Direta ao paciente que envolva procedimentos complexos.</t>
  </si>
  <si>
    <t>Realiza os cuidados relacionados à SNG/SNE;</t>
  </si>
  <si>
    <t>Instala e presta cuidados relacionados à oxigenioterapia/inaloterapia;</t>
  </si>
  <si>
    <t>Realiza aspiração orotraqueal, nasal e traqueostomia adequadamente;</t>
  </si>
  <si>
    <t>Realiza cuidados relacionados à traqueostomia;</t>
  </si>
  <si>
    <t>Realiza leitura e presta cuidados relacionados a PVC;</t>
  </si>
  <si>
    <t>Presta cuidados relacionados à drenagem torácica;</t>
  </si>
  <si>
    <t>Realiza punções venosas corretamente</t>
  </si>
  <si>
    <t>Instala e presta cuidados relacionados à fluidoterapia;</t>
  </si>
  <si>
    <t>Executa procedimentos referentes à conservação e aplicação de vacinas;</t>
  </si>
  <si>
    <t>Realiza cuidados relacionados com eliminação, incluindo controle de ingestão e excreta;</t>
  </si>
  <si>
    <t>Coleta material biológico para exames laboratoriais, exceto aqueles que implicam punção arterial, sondagem ou coleta de acesso venoso central;</t>
  </si>
  <si>
    <t>Realiza lavagem intestinal/enema glicerinado conforme prescrição médica;</t>
  </si>
  <si>
    <t>Demonstra conhecimento nos procedimentos técnicos, apresentam a sequência lógica na sua execução;</t>
  </si>
  <si>
    <t>1.2. Execução de Procedimentos Grau II
Relacionado com Atividade de Assistência Direta
ao paciente que envolva procedimentos simples.
COMPORTAMENTOS ESPERADOS</t>
  </si>
  <si>
    <t>Observa os princípios de assepsia na execução dos procedimentos;</t>
  </si>
  <si>
    <t>Verifica dados antropométricos de acordo com a indicação da rotina ou prescrição;</t>
  </si>
  <si>
    <t>Verifica sinais vitais observando a rotina estabelecida e/ou a prescrição;</t>
  </si>
  <si>
    <t>Realiza aplicação de calor/frio conforme prescrição;</t>
  </si>
  <si>
    <t>Realiza balanço hídrico conforme prescrição;</t>
  </si>
  <si>
    <t>Prepara, identifica e encaminha o corpo após o óbito;</t>
  </si>
  <si>
    <t>Realiza contenção física conforme prescrição;</t>
  </si>
  <si>
    <t>1.3. Execução de Procedimentos GRAU III
Relacionado a Atividade de Assistência Indireta ao Paciente.</t>
  </si>
  <si>
    <t>Transcreve os cuidados da prescrição de enfermagem de forma completa e individual, considerando as certezas relacionadas à segurança do paciente;</t>
  </si>
  <si>
    <t>Dispõe do material de forma acessível e prática, visando a economia de tempo;</t>
  </si>
  <si>
    <t>Usa equipamento de proteção individual durante a assistência, de acordo com as indicações preconizadas;</t>
  </si>
  <si>
    <t>Segue protocolo da instituição/UFSC em caso de contaminação ou acidente de trabalho;</t>
  </si>
  <si>
    <t>Descarta ou acondiciona material contaminado ou perfurocortante em local específico;</t>
  </si>
  <si>
    <t>Faz controle das eliminações (evacuação, diurese, êmese, drenos, excetuando-se drenagem torácica) de acordo com a prescrição e/ou a indicação;</t>
  </si>
  <si>
    <t>Transcreve a prescrição médica de forma completa e individual, considerando as certezas relacionadas à segurança dos pacientes;</t>
  </si>
  <si>
    <t>Atende campainhas, resolve os problemas de sua competência e encaminha os que não lhe competem.</t>
  </si>
  <si>
    <t>Realiza controle de medicamentos, material e equipamentos de acordo com a rotina.</t>
  </si>
  <si>
    <t>Procede desinfecção concorrente em todos os ambientes e equipamentos do serviço.</t>
  </si>
  <si>
    <t>Zela pela limpeza, ordem e conservação dos materiais, equipamentos e ambiente;</t>
  </si>
  <si>
    <t>Encaminha 2ª via da prescrição médica, conforme o recebimento e armazena adequadamente;</t>
  </si>
  <si>
    <t>Procede a limpeza e desinfecção de material conforme a rotina estabelecida;</t>
  </si>
  <si>
    <t>2. PASSAGEM DE PLANTÃO E REGISTRO DE ENFERMAGEM
COMPORTAMENTOS ESPERADOS:</t>
  </si>
  <si>
    <t>TOTAL 2</t>
  </si>
  <si>
    <t>Permanece atento às informações recebidas durante a passagem de plantão;</t>
  </si>
  <si>
    <t>Faz perguntas em caso de dúvidas;</t>
  </si>
  <si>
    <t>Escreve de forma clara, objetiva e legível os registros de enfermagem;</t>
  </si>
  <si>
    <t>Preenche correta e completamente os campos dos impressos do prontuário usados pela enfermagem (cabeçalhos, data) de acordo com o estabelecido nas rotinas ou nos “Padrões de Registros” da Instituição;</t>
  </si>
  <si>
    <t>Carimba e assina após cada registro, informando o número do COREn;</t>
  </si>
  <si>
    <t>Checa prescrições médicas e de enfermagem de acordo com os padrões;</t>
  </si>
  <si>
    <t>Efetua o controle de pacientes e de seus comunicantes em doenças transmissíveis;</t>
  </si>
  <si>
    <t>3. COMPROMISSO ÉTICO- PROFISSIONAL
COMPORTAMENTOS ESPERADOS</t>
  </si>
  <si>
    <t>TOTAL 3</t>
  </si>
  <si>
    <t>Desenvolve as suas atividades de acordo com o previsto na lei do exercício profissional e do Código de Ética.</t>
  </si>
  <si>
    <t>Relaciona-se, educadamente, com os membros da equipe de enfermagem e multiprofissional, alunos estagiários, professores e chefias, respeitando a hierarquia.</t>
  </si>
  <si>
    <t>É pontual nos seus compromissos com a instituição.</t>
  </si>
  <si>
    <t>É assíduo nos seus compromissos com a instituição.</t>
  </si>
  <si>
    <t>Comunica com antecedência ao enfermeiro atrasos, saídas antecipadas e atestados.</t>
  </si>
  <si>
    <t>Colabora com os demais integrantes da equipe de enfermagem no desempenho das atividades da unidade.</t>
  </si>
  <si>
    <t>Participa da distribuição das atividades diárias, assumindo com responsabilidade e disponibilidade as tarefas que lhe foram designadas.</t>
  </si>
  <si>
    <t>Facilita o desempenho das atividades de cada integrante da equipe mantendo o ambiente, material e equipamento limpos e nos devidos lugares.</t>
  </si>
  <si>
    <t>Demonstra disponibilidade para troca de plantões e cobertura do setor.</t>
  </si>
  <si>
    <t>Participa de reuniões para os quais foi convocado.</t>
  </si>
  <si>
    <t>Desenvolve suas atribuições com autonomia, iniciativa e segurança.</t>
  </si>
  <si>
    <t>Revela capacidade para autoavaliação e receptividade a pontos a serem melhorados.</t>
  </si>
  <si>
    <t>4. ATIVIDADES RELACIONADAS COM ENSINO
PRODUÇÃO CIENTÍFICA E/OU EXTENSÃO.
COMPORTAMENTOS ESPERADOS</t>
  </si>
  <si>
    <t>TOTAL 4</t>
  </si>
  <si>
    <t>Participa de eventos de interesse profissional, oferecidos pela Instituição, com assiduidade e respeita às normas ou critérios estabelecidos.</t>
  </si>
  <si>
    <t>Divulga para a equipe de enfermagem, os conhecimentos adquiridos em congressos e cursos, para os quais foi liberado pela Instituição e que são de interesse dos mesmos.</t>
  </si>
  <si>
    <t xml:space="preserve">Colabora na organização e execução de atividades promovidas pelo setor ou Instituição de interesse para a equipe multiprofissional. </t>
  </si>
  <si>
    <t xml:space="preserve">Colabora na elaboração de programas de ensino para a categoria, indicando assuntos de seu interesse e/ou necessidade de aprendizagem. </t>
  </si>
  <si>
    <t>Estimula e facilita a participação dos colegas de trabalho nas atividades de ensino.</t>
  </si>
  <si>
    <t>Colabora com os alunos e/ou estagiários no desempenho de suas atividades de ensino e aprendizagem.</t>
  </si>
  <si>
    <t>Contribui para a execução de projetos de investigação científica e/ou de extensão, em área de interesse multiprofissional.</t>
  </si>
  <si>
    <t>Participa direta ou indiretamente da elaboração, execução e avaliação do planejamento estratégico do setor.</t>
  </si>
  <si>
    <t>Participa indiretamente da elaboração do relatório anual de atividades do setor.</t>
  </si>
  <si>
    <t>LEGENDA</t>
  </si>
  <si>
    <t>N/A</t>
  </si>
  <si>
    <t>CRITÉRIOS DE AVALIAÇÃO</t>
  </si>
  <si>
    <t>Níveis</t>
  </si>
  <si>
    <t>Observações</t>
  </si>
  <si>
    <t>ASSISTÊNCIA DE ENFERMAGEM</t>
  </si>
  <si>
    <t>1.1</t>
  </si>
  <si>
    <t>1.2</t>
  </si>
  <si>
    <t>1.3</t>
  </si>
  <si>
    <t>PONTOS POSITIVOS</t>
  </si>
  <si>
    <t>PONTOS A SEREM TRABALHADOS</t>
  </si>
  <si>
    <t xml:space="preserve">Execução de Procedimentos Grau I </t>
  </si>
  <si>
    <t>Execução de Procedimentos Grau II</t>
  </si>
  <si>
    <t>Execução de Procedimentos Grau III</t>
  </si>
  <si>
    <t>PASSAGEM DE PLANTÃO E REGISTRO DE ENFERMAGEM</t>
  </si>
  <si>
    <t xml:space="preserve"> COMPROMISSO ÉTICO- PROFISSIONAL</t>
  </si>
  <si>
    <t>ATIVIDADES RELACIONADAS COM ENSINO PRODUÇÃO CIENTÍFICA E/OU EXTENSÃO.</t>
  </si>
  <si>
    <t>Presta cuidados de enfermagem no período pré e pós-operatório, conforme prescrição.
Apresenta habilidade manual para a realização dos procedimentos;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</si>
  <si>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</si>
  <si>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</si>
  <si>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</si>
  <si>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</si>
  <si>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</si>
  <si>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</si>
  <si>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</si>
  <si>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</si>
  <si>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</si>
  <si>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</si>
  <si>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</si>
  <si>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</si>
  <si>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</si>
  <si>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</si>
  <si>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</si>
  <si>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</si>
  <si>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</si>
  <si>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</si>
  <si>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</si>
  <si>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</si>
  <si>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</si>
  <si>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</si>
  <si>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</si>
  <si>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</si>
  <si>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</si>
  <si>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</si>
  <si>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</si>
  <si>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</si>
  <si>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</si>
  <si>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</si>
  <si>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</si>
  <si>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</si>
  <si>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</si>
  <si>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</si>
  <si>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</si>
  <si>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</si>
  <si>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</si>
  <si>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</si>
  <si>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</si>
  <si>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</si>
  <si>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</si>
  <si>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</si>
  <si>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</si>
  <si>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</si>
  <si>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</si>
  <si>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</si>
  <si>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</si>
  <si>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</si>
  <si>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</si>
  <si>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</si>
  <si>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</si>
  <si>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</si>
  <si>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</si>
  <si>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</si>
  <si>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</si>
  <si>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</si>
  <si>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</si>
  <si>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</si>
  <si>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</si>
  <si>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</si>
  <si>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</si>
  <si>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</si>
  <si>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</si>
  <si>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</si>
  <si>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</si>
  <si>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</si>
  <si>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</si>
  <si>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</si>
  <si>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</si>
  <si>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</si>
  <si>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</si>
  <si>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</si>
  <si>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</si>
  <si>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</si>
  <si>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</si>
  <si>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</si>
  <si>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</si>
  <si>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</si>
  <si>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</si>
  <si>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</si>
  <si>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</si>
  <si>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</si>
  <si>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</si>
  <si>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</si>
  <si>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</si>
  <si>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</si>
  <si>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</si>
  <si>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</si>
  <si>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</si>
  <si>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</si>
  <si>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</si>
  <si>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</si>
  <si>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</si>
  <si>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</si>
  <si>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</si>
  <si>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</si>
  <si>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</si>
  <si>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</si>
  <si>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</si>
  <si>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</si>
  <si>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</si>
  <si>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</si>
  <si>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</si>
  <si>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</si>
  <si>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</si>
  <si>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</si>
  <si>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</si>
  <si>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</si>
  <si>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</si>
  <si>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</si>
  <si>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</si>
  <si>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</si>
  <si>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</si>
  <si>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DIVISÃO DE ENFERMAGEM</t>
  </si>
  <si>
    <t>Conhece e coloca em prática a Filosofia, Objetivos, Normas, Rotinas, Padrões de Enfermagem e Atribuições Especificas, estabelecidas pelo grupo de Enfermagem da Instituição e adotados pela Divisão de Enfermagem.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</si>
  <si>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 xml:space="preserve">: </t>
    </r>
    <r>
      <rPr>
        <u/>
        <sz val="11"/>
        <color theme="1"/>
        <rFont val="Times New Roman"/>
        <family val="1"/>
      </rPr>
      <t>TÉCNICOS DE ENFERMAGEM DAS UI, UTI, EMERGÊNCIA E AMBULATÓRIO</t>
    </r>
  </si>
  <si>
    <t>Insatisfatório</t>
  </si>
  <si>
    <t>Satisfatório</t>
  </si>
  <si>
    <t>Realiza curativos e/ou retirada de pontos de acordo com a prescrição</t>
  </si>
  <si>
    <t>Ministra medicações, conhece as características das drogas, considera as certezas relacionadas à segurança do paciente;</t>
  </si>
  <si>
    <t>Realiza testes e procede sua leitura para subsídio diagnóstico (HGT,  testes alérgicos e outros);</t>
  </si>
  <si>
    <t>Prepara o paciente por ocasião da admissão, alta e transferência;</t>
  </si>
  <si>
    <t>Monitora corretamente o paciente;</t>
  </si>
  <si>
    <t>Apresenta-se ao paciente e familiar/acompanhante recém-admitido e chama a todos pelo nome;</t>
  </si>
  <si>
    <t>Ouve o paciente e/ou familiar com atenção e educação, prestando informações de acordo com sua competência e/ou encaminha o que não lhe compete;</t>
  </si>
  <si>
    <t>Esclarece o paciente quanto ao cuidado a ser realizado e solicita a sua colaboração;</t>
  </si>
  <si>
    <t>Prepara o paciente e o ambiente antes da realização do cuidado (privacidade, luminosidade, espaço para a colocação do material);</t>
  </si>
  <si>
    <t>Higieniza as mãos respeitando os 5 momentos: antes do contato com o paciente, antes da realização de procedimentos assépticos, após o contato com o paciente, após risco de exposição a fluidos corporais e após contato com as áreas próximas ao paciente;</t>
  </si>
  <si>
    <t>Está atento a alterações, sinais e/ou sintomas do paciente, levando-os ao conhecimento do enfermeiro;</t>
  </si>
  <si>
    <t>Proporciona recreação;</t>
  </si>
  <si>
    <t xml:space="preserve">Respeita o repouso do paciente. </t>
  </si>
  <si>
    <t>Promove a integração entre os pacientes, respeitando a individualidade.</t>
  </si>
  <si>
    <t>Identifica e guarda pertences do paciente, conforme o estabelecido.</t>
  </si>
  <si>
    <t>Mantém limpo e em ordem o material e equipamentos da unidade do paciente (cama, mesa de cabeceira).</t>
  </si>
  <si>
    <t>Realiza arrumação do leito conforme necessidade do paciente (aberta, fechada ou operada)</t>
  </si>
  <si>
    <t>Completa o relato de ocorrência relacionado ao paciente e/ou presta informações referente ao seu turno, de interesse do grupo ou importante para a continuidade do trabalho;</t>
  </si>
  <si>
    <t>Anota dados importantes para a continuidade da assistência ao paciente e/ou do serviço durante a passagem de plantão;</t>
  </si>
  <si>
    <t>Respeita o sigilo em relação às informações dos pacientes, familiares e profissionais.</t>
  </si>
  <si>
    <t>Colabora nas orientações/atividades educativas para os pacientes e familiares.</t>
  </si>
  <si>
    <t>Não se aplica a unidade</t>
  </si>
  <si>
    <t>Presta cuidados ao paciente durante a hemotransfusão;</t>
  </si>
  <si>
    <t>Atua com a equipe durante a realização de procedimentos invasivos, reanimação de pacientes e outros;</t>
  </si>
  <si>
    <t>Realiza cuidados de higiene e conforto conforme prescrição de enfermagem preservando a segurança do paciente;</t>
  </si>
  <si>
    <t>Auxilia e/ou alimenta e hidrata por via oral o paciente considerando o seu grau de dependência;</t>
  </si>
  <si>
    <t>Realiza movimentação do paciente totalmente dependente, auxilia e estimula o paciente parcialmente dependente;</t>
  </si>
  <si>
    <t>Estimula e/ou auxilia o paciente na deambulação conforme indicação ou prescrição;</t>
  </si>
  <si>
    <t>Prepara o paciente, material e ambiente para realização de consultas, exames, procedimentos e testes diagnósticos;</t>
  </si>
  <si>
    <t>Acompanha pacientes para outros serviços do Hospital ou entidades de saúde, quando solicitado.</t>
  </si>
  <si>
    <t>Identifica o leito do paciente de acordo com a prescrição ou indicação de cuidados especiais, tais como: jejum, controle de diurese, evacuações, expectoração, repouso, uso de precauções ou isolamentos;</t>
  </si>
  <si>
    <t>Mantém limpo, em ordem e ao alcance do paciente os objetos de uso individual (copo, campainha, comadre, papagaio, escarradeira) de acordo com o grau de dependência de cada um;</t>
  </si>
  <si>
    <t>Registra, em cada turno de trabalho: sinais, sintomas, ocorrências, queixas, exames e cuidados realizados referente aos pacientes, no impresso e prontuário eletrônico;</t>
  </si>
  <si>
    <t>Registra a data, hora, procedência, nível de consciência e as condições de chegada do paciente na unidade;</t>
  </si>
  <si>
    <t xml:space="preserve">Relaciona-se com pacientes e familiares de forma educada e respeitando os princípios da humanização. </t>
  </si>
  <si>
    <t>Percebe o seu espaço enquanto profissional e tem responsabilidade com a melhoria da assistência ao paciente.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</si>
</sst>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 applyProtection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2" fillId="2" borderId="2" xfId="0" applyFont="1" applyFill="1" applyBorder="1" applyAlignment="1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2" fillId="4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1" fillId="2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142875</xdr:colOff>
      <xdr:row>2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12CAF2-1AB9-4240-8598-B1833111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619125" cy="400050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0</xdr:row>
      <xdr:rowOff>9525</xdr:rowOff>
    </xdr:from>
    <xdr:to>
      <xdr:col>10</xdr:col>
      <xdr:colOff>28667</xdr:colOff>
      <xdr:row>2</xdr:row>
      <xdr:rowOff>413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5A06AB5-3F5E-4F38-B6D6-28DE2AD43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0" y="9525"/>
          <a:ext cx="1066892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325E-B43E-4C79-9E46-87D20ABAC509}">
  <dimension ref="A1:R124"/>
  <sheetViews>
    <sheetView topLeftCell="A4" workbookViewId="0">
      <selection activeCell="A5" sqref="A5"/>
    </sheetView>
  </sheetViews>
  <sheetFormatPr defaultRowHeight="15" x14ac:dyDescent="0.25"/>
  <cols>
    <col min="1" max="1" width="3" style="1" customWidth="1"/>
    <col min="2" max="2" width="8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6384" width="9.140625" style="1"/>
  </cols>
  <sheetData>
    <row r="1" spans="1:16" ht="45.75" customHeight="1" x14ac:dyDescent="0.25">
      <c r="B1" s="71" t="s">
        <v>212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x14ac:dyDescent="0.25">
      <c r="B2" s="72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x14ac:dyDescent="0.25">
      <c r="B3" s="73" t="s">
        <v>10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2" customFormat="1" x14ac:dyDescent="0.25">
      <c r="B5" s="17" t="s">
        <v>2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s="2" customFormat="1" x14ac:dyDescent="0.25">
      <c r="B6" s="17"/>
      <c r="C6" s="41"/>
      <c r="D6" s="41"/>
      <c r="E6" s="41"/>
      <c r="F6" s="41"/>
      <c r="G6" s="41"/>
      <c r="H6" s="41"/>
      <c r="I6" s="41"/>
      <c r="J6" s="41"/>
      <c r="K6" s="41"/>
      <c r="L6" s="41"/>
      <c r="M6" s="46" t="s">
        <v>81</v>
      </c>
      <c r="N6" s="46"/>
      <c r="O6" s="46"/>
      <c r="P6" s="46"/>
    </row>
    <row r="7" spans="1:16" s="2" customFormat="1" x14ac:dyDescent="0.25">
      <c r="B7" s="17"/>
      <c r="C7" s="41"/>
      <c r="D7" s="41"/>
      <c r="E7" s="41"/>
      <c r="F7" s="41"/>
      <c r="G7" s="41"/>
      <c r="H7" s="41"/>
      <c r="I7" s="41"/>
      <c r="J7" s="41"/>
      <c r="K7" s="41"/>
      <c r="L7" s="41"/>
      <c r="M7" s="42">
        <v>0</v>
      </c>
      <c r="N7" s="47" t="s">
        <v>215</v>
      </c>
      <c r="O7" s="48"/>
      <c r="P7" s="49"/>
    </row>
    <row r="8" spans="1:16" s="2" customFormat="1" x14ac:dyDescent="0.25">
      <c r="B8" s="17"/>
      <c r="C8" s="41"/>
      <c r="D8" s="41"/>
      <c r="E8" s="41"/>
      <c r="F8" s="41"/>
      <c r="G8" s="41"/>
      <c r="H8" s="41"/>
      <c r="I8" s="41"/>
      <c r="J8" s="41"/>
      <c r="K8" s="41"/>
      <c r="L8" s="41"/>
      <c r="M8" s="14">
        <v>1</v>
      </c>
      <c r="N8" s="47" t="s">
        <v>216</v>
      </c>
      <c r="O8" s="48"/>
      <c r="P8" s="49"/>
    </row>
    <row r="9" spans="1:16" s="2" customFormat="1" x14ac:dyDescent="0.25">
      <c r="B9" s="17"/>
      <c r="C9" s="41"/>
      <c r="D9" s="41"/>
      <c r="E9" s="41"/>
      <c r="F9" s="41"/>
      <c r="G9" s="41"/>
      <c r="H9" s="41"/>
      <c r="I9" s="41"/>
      <c r="J9" s="41"/>
      <c r="K9" s="41"/>
      <c r="L9" s="41"/>
      <c r="M9" s="14" t="s">
        <v>82</v>
      </c>
      <c r="N9" s="40" t="s">
        <v>238</v>
      </c>
      <c r="O9" s="38"/>
      <c r="P9" s="39"/>
    </row>
    <row r="10" spans="1:16" s="2" customFormat="1" x14ac:dyDescent="0.25">
      <c r="B10" s="17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21"/>
      <c r="N10" s="122"/>
      <c r="O10" s="123"/>
      <c r="P10" s="123"/>
    </row>
    <row r="11" spans="1:16" s="2" customFormat="1" x14ac:dyDescent="0.25">
      <c r="B11" s="17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120"/>
      <c r="N11" s="120"/>
      <c r="O11" s="120"/>
      <c r="P11" s="120"/>
    </row>
    <row r="12" spans="1:16" ht="72.75" customHeight="1" x14ac:dyDescent="0.25">
      <c r="D12" s="67" t="s">
        <v>11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6" x14ac:dyDescent="0.25">
      <c r="A13" s="8">
        <v>1</v>
      </c>
      <c r="B13" s="65" t="s">
        <v>12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13"/>
    </row>
    <row r="14" spans="1:16" x14ac:dyDescent="0.25">
      <c r="A14" s="8">
        <v>2</v>
      </c>
      <c r="B14" s="65" t="s">
        <v>13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13"/>
    </row>
    <row r="15" spans="1:16" x14ac:dyDescent="0.25">
      <c r="A15" s="8">
        <v>3</v>
      </c>
      <c r="B15" s="58" t="s">
        <v>14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13"/>
    </row>
    <row r="16" spans="1:16" x14ac:dyDescent="0.25">
      <c r="A16" s="8">
        <v>4</v>
      </c>
      <c r="B16" s="58" t="s">
        <v>15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13"/>
    </row>
    <row r="17" spans="1:16" x14ac:dyDescent="0.25">
      <c r="A17" s="8">
        <v>5</v>
      </c>
      <c r="B17" s="65" t="s">
        <v>16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13"/>
    </row>
    <row r="18" spans="1:16" x14ac:dyDescent="0.25">
      <c r="A18" s="8">
        <v>6</v>
      </c>
      <c r="B18" s="65" t="s">
        <v>17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13"/>
    </row>
    <row r="19" spans="1:16" x14ac:dyDescent="0.25">
      <c r="A19" s="8">
        <v>7</v>
      </c>
      <c r="B19" s="65" t="s">
        <v>18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13"/>
    </row>
    <row r="20" spans="1:16" x14ac:dyDescent="0.25">
      <c r="A20" s="8">
        <v>8</v>
      </c>
      <c r="B20" s="58" t="s">
        <v>19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13"/>
    </row>
    <row r="21" spans="1:16" ht="28.5" customHeight="1" x14ac:dyDescent="0.25">
      <c r="A21" s="8">
        <v>9</v>
      </c>
      <c r="B21" s="60" t="s">
        <v>218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13"/>
    </row>
    <row r="22" spans="1:16" x14ac:dyDescent="0.25">
      <c r="A22" s="8">
        <v>10</v>
      </c>
      <c r="B22" s="58" t="s">
        <v>239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13"/>
    </row>
    <row r="23" spans="1:16" x14ac:dyDescent="0.25">
      <c r="A23" s="8">
        <v>11</v>
      </c>
      <c r="B23" s="66" t="s">
        <v>20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13"/>
    </row>
    <row r="24" spans="1:16" ht="25.5" customHeight="1" x14ac:dyDescent="0.25">
      <c r="A24" s="8">
        <v>12</v>
      </c>
      <c r="B24" s="60" t="s">
        <v>219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13"/>
    </row>
    <row r="25" spans="1:16" x14ac:dyDescent="0.25">
      <c r="A25" s="8">
        <v>13</v>
      </c>
      <c r="B25" s="66" t="s">
        <v>217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13"/>
    </row>
    <row r="26" spans="1:16" x14ac:dyDescent="0.25">
      <c r="A26" s="8">
        <v>14</v>
      </c>
      <c r="B26" s="68" t="s">
        <v>21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13"/>
    </row>
    <row r="27" spans="1:16" ht="26.25" customHeight="1" x14ac:dyDescent="0.25">
      <c r="A27" s="8">
        <v>15</v>
      </c>
      <c r="B27" s="60" t="s">
        <v>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3"/>
    </row>
    <row r="28" spans="1:16" x14ac:dyDescent="0.25">
      <c r="A28" s="8">
        <v>16</v>
      </c>
      <c r="B28" s="66" t="s">
        <v>23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13"/>
    </row>
    <row r="29" spans="1:16" ht="29.25" customHeight="1" x14ac:dyDescent="0.25">
      <c r="A29" s="8">
        <v>17</v>
      </c>
      <c r="B29" s="60" t="s">
        <v>240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2"/>
    </row>
    <row r="30" spans="1:16" ht="30" customHeight="1" x14ac:dyDescent="0.25">
      <c r="A30" s="8">
        <v>18</v>
      </c>
      <c r="B30" s="65" t="s">
        <v>98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12"/>
    </row>
    <row r="31" spans="1:16" ht="27" customHeight="1" x14ac:dyDescent="0.25">
      <c r="A31" s="8">
        <v>19</v>
      </c>
      <c r="B31" s="60" t="s">
        <v>24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4"/>
    </row>
    <row r="32" spans="1:16" ht="18.75" customHeight="1" x14ac:dyDescent="0.25">
      <c r="A32" s="6"/>
      <c r="N32" s="75" t="s">
        <v>7</v>
      </c>
      <c r="O32" s="75"/>
      <c r="P32" s="11" t="str">
        <f>SUM(P13:P31)&amp;" / "&amp;COUNTIF(P13:P31,1)+COUNTIF(P13:P31,0)</f>
        <v>0 / 0</v>
      </c>
    </row>
    <row r="33" spans="1:16" ht="60.75" customHeight="1" x14ac:dyDescent="0.25">
      <c r="A33" s="6"/>
      <c r="D33" s="67" t="s">
        <v>25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1:16" x14ac:dyDescent="0.25">
      <c r="A34" s="8">
        <v>1</v>
      </c>
      <c r="B34" s="45" t="s">
        <v>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12"/>
    </row>
    <row r="35" spans="1:16" ht="18.75" customHeight="1" x14ac:dyDescent="0.25">
      <c r="A35" s="8">
        <v>2</v>
      </c>
      <c r="B35" s="45" t="s">
        <v>220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12"/>
    </row>
    <row r="36" spans="1:16" ht="31.5" customHeight="1" x14ac:dyDescent="0.25">
      <c r="A36" s="8">
        <v>3</v>
      </c>
      <c r="B36" s="45" t="s">
        <v>241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12"/>
    </row>
    <row r="37" spans="1:16" x14ac:dyDescent="0.25">
      <c r="A37" s="8">
        <v>4</v>
      </c>
      <c r="B37" s="44" t="s">
        <v>242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2"/>
    </row>
    <row r="38" spans="1:16" x14ac:dyDescent="0.25">
      <c r="A38" s="8">
        <v>5</v>
      </c>
      <c r="B38" s="44" t="s">
        <v>221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12"/>
    </row>
    <row r="39" spans="1:16" x14ac:dyDescent="0.25">
      <c r="A39" s="8">
        <v>6</v>
      </c>
      <c r="B39" s="44" t="s">
        <v>27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12"/>
    </row>
    <row r="40" spans="1:16" x14ac:dyDescent="0.25">
      <c r="A40" s="8">
        <v>7</v>
      </c>
      <c r="B40" s="45" t="s">
        <v>28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12"/>
    </row>
    <row r="41" spans="1:16" x14ac:dyDescent="0.25">
      <c r="A41" s="8">
        <v>8</v>
      </c>
      <c r="B41" s="45" t="s">
        <v>29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12"/>
    </row>
    <row r="42" spans="1:16" ht="16.5" customHeight="1" x14ac:dyDescent="0.25">
      <c r="A42" s="8">
        <v>9</v>
      </c>
      <c r="B42" s="59" t="s">
        <v>30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12"/>
    </row>
    <row r="43" spans="1:16" ht="30" customHeight="1" x14ac:dyDescent="0.25">
      <c r="A43" s="8">
        <v>10</v>
      </c>
      <c r="B43" s="45" t="s">
        <v>243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12"/>
    </row>
    <row r="44" spans="1:16" x14ac:dyDescent="0.25">
      <c r="A44" s="8">
        <v>11</v>
      </c>
      <c r="B44" s="45" t="s">
        <v>244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12"/>
    </row>
    <row r="45" spans="1:16" x14ac:dyDescent="0.25">
      <c r="A45" s="8">
        <v>12</v>
      </c>
      <c r="B45" s="45" t="s">
        <v>32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12"/>
    </row>
    <row r="46" spans="1:16" x14ac:dyDescent="0.25">
      <c r="A46" s="8">
        <v>13</v>
      </c>
      <c r="B46" s="45" t="s">
        <v>31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12"/>
    </row>
    <row r="47" spans="1:16" ht="27" customHeight="1" x14ac:dyDescent="0.25">
      <c r="A47" s="8">
        <v>14</v>
      </c>
      <c r="B47" s="45" t="s">
        <v>245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12"/>
    </row>
    <row r="48" spans="1:16" x14ac:dyDescent="0.25">
      <c r="A48" s="8">
        <v>15</v>
      </c>
      <c r="B48" s="45" t="s">
        <v>246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12"/>
    </row>
    <row r="49" spans="1:16" ht="19.5" customHeight="1" x14ac:dyDescent="0.25">
      <c r="A49" s="6"/>
      <c r="N49" s="61" t="s">
        <v>8</v>
      </c>
      <c r="O49" s="61"/>
      <c r="P49" s="4" t="str">
        <f>SUM(P34:P48)&amp;" / "&amp;COUNTIF(P34:P48,1)+COUNTIF(P34:P48,0)</f>
        <v>0 / 0</v>
      </c>
    </row>
    <row r="50" spans="1:16" ht="30.75" customHeight="1" x14ac:dyDescent="0.25">
      <c r="A50" s="6"/>
      <c r="D50" s="57" t="s">
        <v>33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P50" s="6"/>
    </row>
    <row r="51" spans="1:16" x14ac:dyDescent="0.25">
      <c r="A51" s="8">
        <v>1</v>
      </c>
      <c r="B51" s="60" t="s">
        <v>222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12"/>
    </row>
    <row r="52" spans="1:16" ht="27" customHeight="1" x14ac:dyDescent="0.25">
      <c r="A52" s="8">
        <v>2</v>
      </c>
      <c r="B52" s="65" t="s">
        <v>223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12"/>
    </row>
    <row r="53" spans="1:16" ht="33" customHeight="1" x14ac:dyDescent="0.25">
      <c r="A53" s="8">
        <v>3</v>
      </c>
      <c r="B53" s="60" t="s">
        <v>34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12"/>
    </row>
    <row r="54" spans="1:16" x14ac:dyDescent="0.25">
      <c r="A54" s="8">
        <v>4</v>
      </c>
      <c r="B54" s="60" t="s">
        <v>224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12"/>
    </row>
    <row r="55" spans="1:16" ht="30" customHeight="1" x14ac:dyDescent="0.25">
      <c r="A55" s="8">
        <v>5</v>
      </c>
      <c r="B55" s="65" t="s">
        <v>225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12"/>
    </row>
    <row r="56" spans="1:16" x14ac:dyDescent="0.25">
      <c r="A56" s="8">
        <v>6</v>
      </c>
      <c r="B56" s="65" t="s">
        <v>35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12"/>
    </row>
    <row r="57" spans="1:16" ht="45.75" customHeight="1" x14ac:dyDescent="0.25">
      <c r="A57" s="8">
        <v>7</v>
      </c>
      <c r="B57" s="65" t="s">
        <v>226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12"/>
    </row>
    <row r="58" spans="1:16" ht="28.5" customHeight="1" x14ac:dyDescent="0.25">
      <c r="A58" s="8">
        <v>8</v>
      </c>
      <c r="B58" s="60" t="s">
        <v>36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12"/>
    </row>
    <row r="59" spans="1:16" x14ac:dyDescent="0.25">
      <c r="A59" s="8">
        <v>9</v>
      </c>
      <c r="B59" s="60" t="s">
        <v>37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12"/>
    </row>
    <row r="60" spans="1:16" x14ac:dyDescent="0.25">
      <c r="A60" s="8">
        <v>10</v>
      </c>
      <c r="B60" s="60" t="s">
        <v>38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12"/>
    </row>
    <row r="61" spans="1:16" ht="24.75" customHeight="1" x14ac:dyDescent="0.25">
      <c r="A61" s="8">
        <v>11</v>
      </c>
      <c r="B61" s="60" t="s">
        <v>227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12"/>
    </row>
    <row r="62" spans="1:16" ht="28.5" customHeight="1" x14ac:dyDescent="0.25">
      <c r="A62" s="8">
        <v>12</v>
      </c>
      <c r="B62" s="60" t="s">
        <v>39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12"/>
    </row>
    <row r="63" spans="1:16" ht="45.75" customHeight="1" x14ac:dyDescent="0.25">
      <c r="A63" s="8">
        <v>13</v>
      </c>
      <c r="B63" s="44" t="s">
        <v>247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12"/>
    </row>
    <row r="64" spans="1:16" x14ac:dyDescent="0.25">
      <c r="A64" s="8">
        <v>14</v>
      </c>
      <c r="B64" s="44" t="s">
        <v>228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12"/>
    </row>
    <row r="65" spans="1:16" ht="33" customHeight="1" x14ac:dyDescent="0.25">
      <c r="A65" s="8">
        <v>15</v>
      </c>
      <c r="B65" s="60" t="s">
        <v>40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12"/>
    </row>
    <row r="66" spans="1:16" ht="29.25" customHeight="1" x14ac:dyDescent="0.25">
      <c r="A66" s="8">
        <v>16</v>
      </c>
      <c r="B66" s="60" t="s">
        <v>248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12"/>
    </row>
    <row r="67" spans="1:16" x14ac:dyDescent="0.25">
      <c r="A67" s="8">
        <v>17</v>
      </c>
      <c r="B67" s="44" t="s">
        <v>229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12"/>
    </row>
    <row r="68" spans="1:16" x14ac:dyDescent="0.25">
      <c r="A68" s="8">
        <v>18</v>
      </c>
      <c r="B68" s="44" t="s">
        <v>230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12"/>
    </row>
    <row r="69" spans="1:16" x14ac:dyDescent="0.25">
      <c r="A69" s="8">
        <v>19</v>
      </c>
      <c r="B69" s="60" t="s">
        <v>231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12"/>
    </row>
    <row r="70" spans="1:16" ht="32.25" customHeight="1" x14ac:dyDescent="0.25">
      <c r="A70" s="8">
        <v>20</v>
      </c>
      <c r="B70" s="60" t="s">
        <v>41</v>
      </c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12"/>
    </row>
    <row r="71" spans="1:16" ht="30.75" customHeight="1" x14ac:dyDescent="0.25">
      <c r="A71" s="8">
        <v>21</v>
      </c>
      <c r="B71" s="60" t="s">
        <v>232</v>
      </c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12"/>
    </row>
    <row r="72" spans="1:16" x14ac:dyDescent="0.25">
      <c r="A72" s="8">
        <v>22</v>
      </c>
      <c r="B72" s="65" t="s">
        <v>42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12"/>
    </row>
    <row r="73" spans="1:16" x14ac:dyDescent="0.25">
      <c r="A73" s="8">
        <v>23</v>
      </c>
      <c r="B73" s="60" t="s">
        <v>46</v>
      </c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12"/>
    </row>
    <row r="74" spans="1:16" x14ac:dyDescent="0.25">
      <c r="A74" s="8">
        <v>24</v>
      </c>
      <c r="B74" s="60" t="s">
        <v>43</v>
      </c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12"/>
    </row>
    <row r="75" spans="1:16" ht="15.75" customHeight="1" x14ac:dyDescent="0.25">
      <c r="A75" s="8">
        <v>25</v>
      </c>
      <c r="B75" s="45" t="s">
        <v>44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12"/>
    </row>
    <row r="76" spans="1:16" x14ac:dyDescent="0.25">
      <c r="A76" s="8">
        <v>26</v>
      </c>
      <c r="B76" s="60" t="s">
        <v>45</v>
      </c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12"/>
    </row>
    <row r="77" spans="1:16" x14ac:dyDescent="0.25">
      <c r="A77" s="8">
        <v>27</v>
      </c>
      <c r="B77" s="66" t="s">
        <v>233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4"/>
    </row>
    <row r="78" spans="1:16" ht="15.75" customHeight="1" x14ac:dyDescent="0.25">
      <c r="N78" s="61" t="s">
        <v>9</v>
      </c>
      <c r="O78" s="61"/>
      <c r="P78" s="4" t="str">
        <f>SUM(P51:P77)&amp;" / "&amp;COUNTIF(P51:P77,1)+COUNTIF(P51:P77,0)</f>
        <v>0 / 0</v>
      </c>
    </row>
    <row r="79" spans="1:16" ht="45.75" customHeight="1" x14ac:dyDescent="0.25">
      <c r="D79" s="57" t="s">
        <v>47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P79" s="6"/>
    </row>
    <row r="80" spans="1:16" ht="16.5" customHeight="1" x14ac:dyDescent="0.25">
      <c r="A80" s="9">
        <v>1</v>
      </c>
      <c r="B80" s="62" t="s">
        <v>49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4"/>
      <c r="P80" s="12"/>
    </row>
    <row r="81" spans="1:16" ht="17.25" customHeight="1" x14ac:dyDescent="0.25">
      <c r="A81" s="8">
        <v>2</v>
      </c>
      <c r="B81" s="60" t="s">
        <v>50</v>
      </c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12"/>
    </row>
    <row r="82" spans="1:16" ht="27" customHeight="1" x14ac:dyDescent="0.25">
      <c r="A82" s="9">
        <v>3</v>
      </c>
      <c r="B82" s="60" t="s">
        <v>234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12"/>
    </row>
    <row r="83" spans="1:16" ht="33" customHeight="1" x14ac:dyDescent="0.25">
      <c r="A83" s="8">
        <v>4</v>
      </c>
      <c r="B83" s="60" t="s">
        <v>235</v>
      </c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12"/>
    </row>
    <row r="84" spans="1:16" x14ac:dyDescent="0.25">
      <c r="A84" s="9">
        <v>5</v>
      </c>
      <c r="B84" s="60" t="s">
        <v>51</v>
      </c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12"/>
    </row>
    <row r="85" spans="1:16" ht="45" customHeight="1" x14ac:dyDescent="0.25">
      <c r="A85" s="8">
        <v>6</v>
      </c>
      <c r="B85" s="60" t="s">
        <v>52</v>
      </c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12"/>
    </row>
    <row r="86" spans="1:16" ht="28.5" customHeight="1" x14ac:dyDescent="0.25">
      <c r="A86" s="9">
        <v>7</v>
      </c>
      <c r="B86" s="60" t="s">
        <v>249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12"/>
    </row>
    <row r="87" spans="1:16" ht="27" customHeight="1" x14ac:dyDescent="0.25">
      <c r="A87" s="8">
        <v>8</v>
      </c>
      <c r="B87" s="60" t="s">
        <v>250</v>
      </c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12"/>
    </row>
    <row r="88" spans="1:16" x14ac:dyDescent="0.25">
      <c r="A88" s="9">
        <v>9</v>
      </c>
      <c r="B88" s="60" t="s">
        <v>53</v>
      </c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12"/>
    </row>
    <row r="89" spans="1:16" x14ac:dyDescent="0.25">
      <c r="A89" s="8">
        <v>10</v>
      </c>
      <c r="B89" s="62" t="s">
        <v>54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4"/>
      <c r="P89" s="12"/>
    </row>
    <row r="90" spans="1:16" x14ac:dyDescent="0.25">
      <c r="A90" s="9">
        <v>11</v>
      </c>
      <c r="B90" s="60" t="s">
        <v>55</v>
      </c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4"/>
    </row>
    <row r="91" spans="1:16" ht="19.5" customHeight="1" x14ac:dyDescent="0.25">
      <c r="N91" s="61" t="s">
        <v>48</v>
      </c>
      <c r="O91" s="61"/>
      <c r="P91" s="4" t="str">
        <f>SUM(P80:P90)&amp;" / "&amp;COUNTIF(P80:P90,1)+COUNTIF(P80:P90,0)</f>
        <v>0 / 0</v>
      </c>
    </row>
    <row r="92" spans="1:16" ht="48.75" customHeight="1" x14ac:dyDescent="0.25">
      <c r="D92" s="57" t="s">
        <v>56</v>
      </c>
      <c r="E92" s="57"/>
      <c r="F92" s="57"/>
      <c r="G92" s="57"/>
      <c r="H92" s="57"/>
      <c r="I92" s="57"/>
      <c r="J92" s="57"/>
      <c r="K92" s="57"/>
      <c r="L92" s="57"/>
      <c r="M92" s="57"/>
      <c r="N92" s="57"/>
      <c r="P92" s="6"/>
    </row>
    <row r="93" spans="1:16" s="10" customFormat="1" ht="48.75" customHeight="1" x14ac:dyDescent="0.25">
      <c r="A93" s="8">
        <v>1</v>
      </c>
      <c r="B93" s="59" t="s">
        <v>213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12"/>
    </row>
    <row r="94" spans="1:16" ht="30.75" customHeight="1" x14ac:dyDescent="0.25">
      <c r="A94" s="8">
        <v>2</v>
      </c>
      <c r="B94" s="44" t="s">
        <v>58</v>
      </c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12"/>
    </row>
    <row r="95" spans="1:16" ht="28.5" customHeight="1" x14ac:dyDescent="0.25">
      <c r="A95" s="7">
        <v>3</v>
      </c>
      <c r="B95" s="44" t="s">
        <v>59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12"/>
    </row>
    <row r="96" spans="1:16" ht="27.75" customHeight="1" x14ac:dyDescent="0.25">
      <c r="A96" s="8">
        <v>4</v>
      </c>
      <c r="B96" s="45" t="s">
        <v>251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12"/>
    </row>
    <row r="97" spans="1:16" x14ac:dyDescent="0.25">
      <c r="A97" s="7">
        <v>5</v>
      </c>
      <c r="B97" s="58" t="s">
        <v>6</v>
      </c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12"/>
    </row>
    <row r="98" spans="1:16" x14ac:dyDescent="0.25">
      <c r="A98" s="8">
        <v>6</v>
      </c>
      <c r="B98" s="55" t="s">
        <v>60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12"/>
    </row>
    <row r="99" spans="1:16" x14ac:dyDescent="0.25">
      <c r="A99" s="7">
        <v>7</v>
      </c>
      <c r="B99" s="45" t="s">
        <v>61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12"/>
    </row>
    <row r="100" spans="1:16" ht="16.5" customHeight="1" x14ac:dyDescent="0.25">
      <c r="A100" s="8">
        <v>8</v>
      </c>
      <c r="B100" s="58" t="s">
        <v>62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12"/>
    </row>
    <row r="101" spans="1:16" ht="35.25" customHeight="1" x14ac:dyDescent="0.25">
      <c r="A101" s="7">
        <v>9</v>
      </c>
      <c r="B101" s="45" t="s">
        <v>252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12"/>
    </row>
    <row r="102" spans="1:16" ht="29.25" customHeight="1" x14ac:dyDescent="0.25">
      <c r="A102" s="8">
        <v>10</v>
      </c>
      <c r="B102" s="45" t="s">
        <v>63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12"/>
    </row>
    <row r="103" spans="1:16" ht="31.5" customHeight="1" x14ac:dyDescent="0.25">
      <c r="A103" s="7">
        <v>11</v>
      </c>
      <c r="B103" s="44" t="s">
        <v>64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12"/>
    </row>
    <row r="104" spans="1:16" ht="27.75" customHeight="1" x14ac:dyDescent="0.25">
      <c r="A104" s="8">
        <v>12</v>
      </c>
      <c r="B104" s="45" t="s">
        <v>65</v>
      </c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12"/>
    </row>
    <row r="105" spans="1:16" x14ac:dyDescent="0.25">
      <c r="A105" s="7">
        <v>13</v>
      </c>
      <c r="B105" s="45" t="s">
        <v>66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12"/>
    </row>
    <row r="106" spans="1:16" ht="19.5" customHeight="1" x14ac:dyDescent="0.25">
      <c r="A106" s="8">
        <v>14</v>
      </c>
      <c r="B106" s="44" t="s">
        <v>67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12"/>
    </row>
    <row r="107" spans="1:16" x14ac:dyDescent="0.25">
      <c r="A107" s="7">
        <v>15</v>
      </c>
      <c r="B107" s="44" t="s">
        <v>68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12"/>
    </row>
    <row r="108" spans="1:16" ht="15" customHeight="1" x14ac:dyDescent="0.25">
      <c r="A108" s="8">
        <v>16</v>
      </c>
      <c r="B108" s="44" t="s">
        <v>69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12"/>
    </row>
    <row r="109" spans="1:16" x14ac:dyDescent="0.25">
      <c r="A109" s="7">
        <v>17</v>
      </c>
      <c r="B109" s="44" t="s">
        <v>236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12"/>
    </row>
    <row r="110" spans="1:16" x14ac:dyDescent="0.25">
      <c r="N110" s="56" t="s">
        <v>57</v>
      </c>
      <c r="O110" s="56"/>
      <c r="P110" s="4" t="str">
        <f>SUM(P93:P109)&amp;" / "&amp;COUNTIF(P93:P109,1)+COUNTIF(P93:P109,0)</f>
        <v>0 / 0</v>
      </c>
    </row>
    <row r="111" spans="1:16" x14ac:dyDescent="0.25">
      <c r="N111" s="3"/>
      <c r="O111" s="3"/>
      <c r="P111" s="3"/>
    </row>
    <row r="112" spans="1:16" x14ac:dyDescent="0.25">
      <c r="N112" s="3"/>
      <c r="O112" s="3"/>
      <c r="P112" s="3"/>
    </row>
    <row r="113" spans="1:16" ht="45" customHeight="1" x14ac:dyDescent="0.25">
      <c r="D113" s="57" t="s">
        <v>70</v>
      </c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P113" s="3"/>
    </row>
    <row r="114" spans="1:16" ht="26.25" customHeight="1" x14ac:dyDescent="0.25">
      <c r="A114" s="8">
        <v>1</v>
      </c>
      <c r="B114" s="51" t="s">
        <v>72</v>
      </c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3"/>
      <c r="P114" s="12"/>
    </row>
    <row r="115" spans="1:16" ht="33.75" customHeight="1" x14ac:dyDescent="0.25">
      <c r="A115" s="8">
        <v>2</v>
      </c>
      <c r="B115" s="45" t="s">
        <v>73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12"/>
    </row>
    <row r="116" spans="1:16" ht="28.5" customHeight="1" x14ac:dyDescent="0.25">
      <c r="A116" s="8">
        <v>3</v>
      </c>
      <c r="B116" s="54" t="s">
        <v>74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12"/>
    </row>
    <row r="117" spans="1:16" ht="32.25" customHeight="1" x14ac:dyDescent="0.25">
      <c r="A117" s="8">
        <v>4</v>
      </c>
      <c r="B117" s="45" t="s">
        <v>75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12"/>
    </row>
    <row r="118" spans="1:16" x14ac:dyDescent="0.25">
      <c r="A118" s="8">
        <v>5</v>
      </c>
      <c r="B118" s="55" t="s">
        <v>76</v>
      </c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12"/>
    </row>
    <row r="119" spans="1:16" x14ac:dyDescent="0.25">
      <c r="A119" s="8">
        <v>6</v>
      </c>
      <c r="B119" s="55" t="s">
        <v>237</v>
      </c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12"/>
    </row>
    <row r="120" spans="1:16" ht="29.25" customHeight="1" x14ac:dyDescent="0.25">
      <c r="A120" s="8">
        <v>7</v>
      </c>
      <c r="B120" s="45" t="s">
        <v>77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12"/>
    </row>
    <row r="121" spans="1:16" ht="27.75" customHeight="1" x14ac:dyDescent="0.25">
      <c r="A121" s="8">
        <v>8</v>
      </c>
      <c r="B121" s="51" t="s">
        <v>78</v>
      </c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3"/>
      <c r="P121" s="12"/>
    </row>
    <row r="122" spans="1:16" ht="26.25" customHeight="1" x14ac:dyDescent="0.25">
      <c r="A122" s="8">
        <v>9</v>
      </c>
      <c r="B122" s="45" t="s">
        <v>79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12"/>
    </row>
    <row r="123" spans="1:16" x14ac:dyDescent="0.25">
      <c r="A123" s="8">
        <v>10</v>
      </c>
      <c r="B123" s="45" t="s">
        <v>80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12"/>
    </row>
    <row r="124" spans="1:16" x14ac:dyDescent="0.25">
      <c r="N124" s="50" t="s">
        <v>71</v>
      </c>
      <c r="O124" s="50"/>
      <c r="P124" s="4" t="str">
        <f>SUM(P114:P123)&amp;" / "&amp;COUNTIF(P114:P123,1)+COUNTIF(P114:P123,0)</f>
        <v>0 / 0</v>
      </c>
    </row>
  </sheetData>
  <protectedRanges>
    <protectedRange sqref="B5:P5 B6:L11" name="Intervalo4"/>
  </protectedRanges>
  <mergeCells count="117">
    <mergeCell ref="B26:O26"/>
    <mergeCell ref="B1:P1"/>
    <mergeCell ref="B2:P2"/>
    <mergeCell ref="B3:P3"/>
    <mergeCell ref="N32:O32"/>
    <mergeCell ref="D12:N12"/>
    <mergeCell ref="B34:O34"/>
    <mergeCell ref="B35:O35"/>
    <mergeCell ref="B36:O36"/>
    <mergeCell ref="B37:O37"/>
    <mergeCell ref="D33:N33"/>
    <mergeCell ref="B13:O13"/>
    <mergeCell ref="B14:O14"/>
    <mergeCell ref="B17:O17"/>
    <mergeCell ref="B18:O18"/>
    <mergeCell ref="B19:O19"/>
    <mergeCell ref="B31:O31"/>
    <mergeCell ref="B22:O22"/>
    <mergeCell ref="B20:O20"/>
    <mergeCell ref="B16:O16"/>
    <mergeCell ref="B15:O15"/>
    <mergeCell ref="B21:O21"/>
    <mergeCell ref="B23:O23"/>
    <mergeCell ref="B24:O24"/>
    <mergeCell ref="B25:O25"/>
    <mergeCell ref="B27:O27"/>
    <mergeCell ref="B28:O28"/>
    <mergeCell ref="B29:O29"/>
    <mergeCell ref="B30:O30"/>
    <mergeCell ref="B51:O51"/>
    <mergeCell ref="B52:O52"/>
    <mergeCell ref="B53:O53"/>
    <mergeCell ref="B54:O54"/>
    <mergeCell ref="B55:O55"/>
    <mergeCell ref="B56:O56"/>
    <mergeCell ref="B38:O38"/>
    <mergeCell ref="B39:O39"/>
    <mergeCell ref="N49:O49"/>
    <mergeCell ref="D50:N50"/>
    <mergeCell ref="B40:O40"/>
    <mergeCell ref="B41:O41"/>
    <mergeCell ref="B43:O43"/>
    <mergeCell ref="B47:O47"/>
    <mergeCell ref="B45:O45"/>
    <mergeCell ref="B44:O44"/>
    <mergeCell ref="B46:O46"/>
    <mergeCell ref="B48:O48"/>
    <mergeCell ref="B42:O42"/>
    <mergeCell ref="B80:O80"/>
    <mergeCell ref="B81:O81"/>
    <mergeCell ref="B82:O82"/>
    <mergeCell ref="B83:O83"/>
    <mergeCell ref="B84:O84"/>
    <mergeCell ref="B85:O85"/>
    <mergeCell ref="B57:O57"/>
    <mergeCell ref="B72:O72"/>
    <mergeCell ref="B73:O73"/>
    <mergeCell ref="B77:O77"/>
    <mergeCell ref="N78:O78"/>
    <mergeCell ref="D79:N79"/>
    <mergeCell ref="B59:O59"/>
    <mergeCell ref="B60:O60"/>
    <mergeCell ref="B61:O61"/>
    <mergeCell ref="B62:O62"/>
    <mergeCell ref="B58:O58"/>
    <mergeCell ref="B65:O65"/>
    <mergeCell ref="B66:O66"/>
    <mergeCell ref="B69:O69"/>
    <mergeCell ref="B70:O70"/>
    <mergeCell ref="B71:O71"/>
    <mergeCell ref="B74:O74"/>
    <mergeCell ref="B76:O76"/>
    <mergeCell ref="B97:O97"/>
    <mergeCell ref="B98:O98"/>
    <mergeCell ref="B86:O86"/>
    <mergeCell ref="B87:O87"/>
    <mergeCell ref="B88:O88"/>
    <mergeCell ref="B90:O90"/>
    <mergeCell ref="N91:O91"/>
    <mergeCell ref="D92:N92"/>
    <mergeCell ref="B89:O89"/>
    <mergeCell ref="N124:O124"/>
    <mergeCell ref="B114:O114"/>
    <mergeCell ref="B115:O115"/>
    <mergeCell ref="B116:O116"/>
    <mergeCell ref="B117:O117"/>
    <mergeCell ref="B118:O118"/>
    <mergeCell ref="B119:O119"/>
    <mergeCell ref="N110:O110"/>
    <mergeCell ref="D113:N113"/>
    <mergeCell ref="B120:O120"/>
    <mergeCell ref="B121:O121"/>
    <mergeCell ref="B122:O122"/>
    <mergeCell ref="B68:O68"/>
    <mergeCell ref="B67:O67"/>
    <mergeCell ref="B64:O64"/>
    <mergeCell ref="B63:O63"/>
    <mergeCell ref="B75:O75"/>
    <mergeCell ref="M6:P6"/>
    <mergeCell ref="N7:P7"/>
    <mergeCell ref="N8:P8"/>
    <mergeCell ref="B123:O123"/>
    <mergeCell ref="B105:O105"/>
    <mergeCell ref="B106:O106"/>
    <mergeCell ref="B107:O107"/>
    <mergeCell ref="B108:O108"/>
    <mergeCell ref="B109:O109"/>
    <mergeCell ref="B99:O99"/>
    <mergeCell ref="B100:O100"/>
    <mergeCell ref="B101:O101"/>
    <mergeCell ref="B102:O102"/>
    <mergeCell ref="B103:O103"/>
    <mergeCell ref="B104:O104"/>
    <mergeCell ref="B93:O93"/>
    <mergeCell ref="B94:O94"/>
    <mergeCell ref="B95:O95"/>
    <mergeCell ref="B96:O96"/>
  </mergeCells>
  <dataValidations count="2">
    <dataValidation type="list" allowBlank="1" showInputMessage="1" showErrorMessage="1" sqref="P114:P123 P93:P109" xr:uid="{E932B72C-7716-4205-9AB3-1729AC8A63E2}">
      <formula1>"0,1, N/A"</formula1>
    </dataValidation>
    <dataValidation type="list" allowBlank="1" showInputMessage="1" showErrorMessage="1" sqref="P34:P48 P51:P77 P80:P90 P13:P31" xr:uid="{8F21C884-8BED-49BF-8D73-CBD96D9562E9}">
      <formula1>"0, 1, N/A"</formula1>
    </dataValidation>
  </dataValidations>
  <pageMargins left="0.51181102362204722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291B-DAE0-4131-93B8-BC9985E31857}">
  <dimension ref="A1:F38"/>
  <sheetViews>
    <sheetView tabSelected="1" workbookViewId="0">
      <selection activeCell="J6" sqref="J6"/>
    </sheetView>
  </sheetViews>
  <sheetFormatPr defaultRowHeight="15" x14ac:dyDescent="0.25"/>
  <cols>
    <col min="1" max="1" width="21" style="1" customWidth="1"/>
    <col min="2" max="6" width="12.5703125" style="2" customWidth="1"/>
    <col min="7" max="16384" width="9.140625" style="1"/>
  </cols>
  <sheetData>
    <row r="1" spans="1:6" ht="48" customHeight="1" thickBot="1" x14ac:dyDescent="0.3">
      <c r="A1" s="76" t="s">
        <v>99</v>
      </c>
      <c r="B1" s="77"/>
      <c r="C1" s="77"/>
      <c r="D1" s="77"/>
      <c r="E1" s="77"/>
      <c r="F1" s="77"/>
    </row>
    <row r="2" spans="1:6" s="31" customFormat="1" ht="48" thickBot="1" x14ac:dyDescent="0.3">
      <c r="A2" s="27" t="s">
        <v>100</v>
      </c>
      <c r="B2" s="28" t="s">
        <v>101</v>
      </c>
      <c r="C2" s="29" t="s">
        <v>102</v>
      </c>
      <c r="D2" s="29" t="s">
        <v>103</v>
      </c>
      <c r="E2" s="29" t="s">
        <v>104</v>
      </c>
      <c r="F2" s="30" t="s">
        <v>105</v>
      </c>
    </row>
    <row r="3" spans="1:6" ht="33.75" thickBot="1" x14ac:dyDescent="0.3">
      <c r="A3" s="32" t="s">
        <v>106</v>
      </c>
      <c r="B3" s="33">
        <v>5</v>
      </c>
      <c r="C3" s="33">
        <v>4</v>
      </c>
      <c r="D3" s="33">
        <v>3</v>
      </c>
      <c r="E3" s="33">
        <v>2</v>
      </c>
      <c r="F3" s="34">
        <v>1</v>
      </c>
    </row>
    <row r="4" spans="1:6" ht="16.5" thickBot="1" x14ac:dyDescent="0.3">
      <c r="A4" s="35" t="s">
        <v>107</v>
      </c>
      <c r="B4" s="36">
        <v>2</v>
      </c>
      <c r="C4" s="36"/>
      <c r="D4" s="36"/>
      <c r="E4" s="36"/>
      <c r="F4" s="37">
        <v>1</v>
      </c>
    </row>
    <row r="5" spans="1:6" ht="16.5" thickBot="1" x14ac:dyDescent="0.3">
      <c r="A5" s="35" t="s">
        <v>108</v>
      </c>
      <c r="B5" s="36">
        <v>3</v>
      </c>
      <c r="C5" s="36"/>
      <c r="D5" s="36"/>
      <c r="E5" s="36">
        <v>2</v>
      </c>
      <c r="F5" s="37">
        <v>1</v>
      </c>
    </row>
    <row r="6" spans="1:6" ht="16.5" thickBot="1" x14ac:dyDescent="0.3">
      <c r="A6" s="35" t="s">
        <v>109</v>
      </c>
      <c r="B6" s="36">
        <v>4</v>
      </c>
      <c r="C6" s="36"/>
      <c r="D6" s="36">
        <v>3</v>
      </c>
      <c r="E6" s="36">
        <v>3</v>
      </c>
      <c r="F6" s="37">
        <v>1</v>
      </c>
    </row>
    <row r="7" spans="1:6" ht="16.5" thickBot="1" x14ac:dyDescent="0.3">
      <c r="A7" s="35" t="s">
        <v>110</v>
      </c>
      <c r="B7" s="36">
        <v>5</v>
      </c>
      <c r="C7" s="36"/>
      <c r="D7" s="36">
        <v>4</v>
      </c>
      <c r="E7" s="36"/>
      <c r="F7" s="37" t="s">
        <v>111</v>
      </c>
    </row>
    <row r="8" spans="1:6" ht="16.5" thickBot="1" x14ac:dyDescent="0.3">
      <c r="A8" s="35" t="s">
        <v>112</v>
      </c>
      <c r="B8" s="36">
        <v>6</v>
      </c>
      <c r="C8" s="36">
        <v>5</v>
      </c>
      <c r="D8" s="36"/>
      <c r="E8" s="36">
        <v>4</v>
      </c>
      <c r="F8" s="37" t="s">
        <v>111</v>
      </c>
    </row>
    <row r="9" spans="1:6" ht="16.5" thickBot="1" x14ac:dyDescent="0.3">
      <c r="A9" s="35" t="s">
        <v>113</v>
      </c>
      <c r="B9" s="36">
        <v>7</v>
      </c>
      <c r="C9" s="36">
        <v>6</v>
      </c>
      <c r="D9" s="36">
        <v>5</v>
      </c>
      <c r="E9" s="36"/>
      <c r="F9" s="37" t="s">
        <v>114</v>
      </c>
    </row>
    <row r="10" spans="1:6" ht="16.5" thickBot="1" x14ac:dyDescent="0.3">
      <c r="A10" s="35" t="s">
        <v>115</v>
      </c>
      <c r="B10" s="36">
        <v>8</v>
      </c>
      <c r="C10" s="36">
        <v>7</v>
      </c>
      <c r="D10" s="36">
        <v>6</v>
      </c>
      <c r="E10" s="36">
        <v>5</v>
      </c>
      <c r="F10" s="37" t="s">
        <v>114</v>
      </c>
    </row>
    <row r="11" spans="1:6" ht="16.5" thickBot="1" x14ac:dyDescent="0.3">
      <c r="A11" s="35" t="s">
        <v>116</v>
      </c>
      <c r="B11" s="36">
        <v>9</v>
      </c>
      <c r="C11" s="36">
        <v>8</v>
      </c>
      <c r="D11" s="36">
        <v>7</v>
      </c>
      <c r="E11" s="36">
        <v>6</v>
      </c>
      <c r="F11" s="37" t="s">
        <v>117</v>
      </c>
    </row>
    <row r="12" spans="1:6" ht="16.5" thickBot="1" x14ac:dyDescent="0.3">
      <c r="A12" s="35" t="s">
        <v>118</v>
      </c>
      <c r="B12" s="36">
        <v>10</v>
      </c>
      <c r="C12" s="36">
        <v>9</v>
      </c>
      <c r="D12" s="36">
        <v>8</v>
      </c>
      <c r="E12" s="36">
        <v>7</v>
      </c>
      <c r="F12" s="37" t="s">
        <v>119</v>
      </c>
    </row>
    <row r="13" spans="1:6" ht="16.5" thickBot="1" x14ac:dyDescent="0.3">
      <c r="A13" s="35" t="s">
        <v>120</v>
      </c>
      <c r="B13" s="36">
        <v>11</v>
      </c>
      <c r="C13" s="36" t="s">
        <v>121</v>
      </c>
      <c r="D13" s="36">
        <v>8</v>
      </c>
      <c r="E13" s="36">
        <v>7</v>
      </c>
      <c r="F13" s="37" t="s">
        <v>119</v>
      </c>
    </row>
    <row r="14" spans="1:6" ht="16.5" thickBot="1" x14ac:dyDescent="0.3">
      <c r="A14" s="35" t="s">
        <v>122</v>
      </c>
      <c r="B14" s="36" t="s">
        <v>123</v>
      </c>
      <c r="C14" s="36">
        <v>10</v>
      </c>
      <c r="D14" s="36">
        <v>9</v>
      </c>
      <c r="E14" s="36">
        <v>8</v>
      </c>
      <c r="F14" s="37" t="s">
        <v>124</v>
      </c>
    </row>
    <row r="15" spans="1:6" ht="16.5" thickBot="1" x14ac:dyDescent="0.3">
      <c r="A15" s="35" t="s">
        <v>125</v>
      </c>
      <c r="B15" s="36" t="s">
        <v>126</v>
      </c>
      <c r="C15" s="36">
        <v>11</v>
      </c>
      <c r="D15" s="36">
        <v>10</v>
      </c>
      <c r="E15" s="36" t="s">
        <v>127</v>
      </c>
      <c r="F15" s="37" t="s">
        <v>124</v>
      </c>
    </row>
    <row r="16" spans="1:6" ht="16.5" thickBot="1" x14ac:dyDescent="0.3">
      <c r="A16" s="35" t="s">
        <v>128</v>
      </c>
      <c r="B16" s="36" t="s">
        <v>129</v>
      </c>
      <c r="C16" s="36">
        <v>12</v>
      </c>
      <c r="D16" s="36" t="s">
        <v>130</v>
      </c>
      <c r="E16" s="36">
        <v>9</v>
      </c>
      <c r="F16" s="37" t="s">
        <v>131</v>
      </c>
    </row>
    <row r="17" spans="1:6" ht="16.5" thickBot="1" x14ac:dyDescent="0.3">
      <c r="A17" s="35" t="s">
        <v>132</v>
      </c>
      <c r="B17" s="36" t="s">
        <v>133</v>
      </c>
      <c r="C17" s="36">
        <v>13</v>
      </c>
      <c r="D17" s="36" t="s">
        <v>134</v>
      </c>
      <c r="E17" s="36">
        <v>10</v>
      </c>
      <c r="F17" s="37" t="s">
        <v>135</v>
      </c>
    </row>
    <row r="18" spans="1:6" ht="16.5" thickBot="1" x14ac:dyDescent="0.3">
      <c r="A18" s="35" t="s">
        <v>136</v>
      </c>
      <c r="B18" s="36" t="s">
        <v>137</v>
      </c>
      <c r="C18" s="36" t="s">
        <v>129</v>
      </c>
      <c r="D18" s="36">
        <v>12</v>
      </c>
      <c r="E18" s="36" t="s">
        <v>130</v>
      </c>
      <c r="F18" s="37" t="s">
        <v>135</v>
      </c>
    </row>
    <row r="19" spans="1:6" ht="16.5" thickBot="1" x14ac:dyDescent="0.3">
      <c r="A19" s="35" t="s">
        <v>138</v>
      </c>
      <c r="B19" s="36" t="s">
        <v>139</v>
      </c>
      <c r="C19" s="36" t="s">
        <v>133</v>
      </c>
      <c r="D19" s="36">
        <v>13</v>
      </c>
      <c r="E19" s="36" t="s">
        <v>134</v>
      </c>
      <c r="F19" s="37" t="s">
        <v>140</v>
      </c>
    </row>
    <row r="20" spans="1:6" ht="16.5" thickBot="1" x14ac:dyDescent="0.3">
      <c r="A20" s="35" t="s">
        <v>141</v>
      </c>
      <c r="B20" s="36" t="s">
        <v>142</v>
      </c>
      <c r="C20" s="36" t="s">
        <v>137</v>
      </c>
      <c r="D20" s="36" t="s">
        <v>129</v>
      </c>
      <c r="E20" s="36" t="s">
        <v>134</v>
      </c>
      <c r="F20" s="37" t="s">
        <v>140</v>
      </c>
    </row>
    <row r="21" spans="1:6" ht="16.5" thickBot="1" x14ac:dyDescent="0.3">
      <c r="A21" s="35" t="s">
        <v>143</v>
      </c>
      <c r="B21" s="36" t="s">
        <v>144</v>
      </c>
      <c r="C21" s="36" t="s">
        <v>145</v>
      </c>
      <c r="D21" s="36" t="s">
        <v>133</v>
      </c>
      <c r="E21" s="36" t="s">
        <v>126</v>
      </c>
      <c r="F21" s="37" t="s">
        <v>146</v>
      </c>
    </row>
    <row r="22" spans="1:6" ht="16.5" thickBot="1" x14ac:dyDescent="0.3">
      <c r="A22" s="35" t="s">
        <v>147</v>
      </c>
      <c r="B22" s="36" t="s">
        <v>148</v>
      </c>
      <c r="C22" s="36" t="s">
        <v>142</v>
      </c>
      <c r="D22" s="36" t="s">
        <v>137</v>
      </c>
      <c r="E22" s="36" t="s">
        <v>129</v>
      </c>
      <c r="F22" s="37" t="s">
        <v>149</v>
      </c>
    </row>
    <row r="23" spans="1:6" ht="16.5" thickBot="1" x14ac:dyDescent="0.3">
      <c r="A23" s="35" t="s">
        <v>150</v>
      </c>
      <c r="B23" s="36" t="s">
        <v>151</v>
      </c>
      <c r="C23" s="36" t="s">
        <v>144</v>
      </c>
      <c r="D23" s="36" t="s">
        <v>137</v>
      </c>
      <c r="E23" s="36" t="s">
        <v>129</v>
      </c>
      <c r="F23" s="37" t="s">
        <v>149</v>
      </c>
    </row>
    <row r="24" spans="1:6" ht="16.5" thickBot="1" x14ac:dyDescent="0.3">
      <c r="A24" s="35" t="s">
        <v>152</v>
      </c>
      <c r="B24" s="36" t="s">
        <v>153</v>
      </c>
      <c r="C24" s="36" t="s">
        <v>154</v>
      </c>
      <c r="D24" s="36" t="s">
        <v>139</v>
      </c>
      <c r="E24" s="36" t="s">
        <v>133</v>
      </c>
      <c r="F24" s="37" t="s">
        <v>155</v>
      </c>
    </row>
    <row r="25" spans="1:6" ht="16.5" thickBot="1" x14ac:dyDescent="0.3">
      <c r="A25" s="35" t="s">
        <v>156</v>
      </c>
      <c r="B25" s="36" t="s">
        <v>157</v>
      </c>
      <c r="C25" s="36" t="s">
        <v>148</v>
      </c>
      <c r="D25" s="36" t="s">
        <v>142</v>
      </c>
      <c r="E25" s="36" t="s">
        <v>137</v>
      </c>
      <c r="F25" s="37" t="s">
        <v>158</v>
      </c>
    </row>
    <row r="26" spans="1:6" ht="16.5" thickBot="1" x14ac:dyDescent="0.3">
      <c r="A26" s="35" t="s">
        <v>159</v>
      </c>
      <c r="B26" s="36" t="s">
        <v>160</v>
      </c>
      <c r="C26" s="36" t="s">
        <v>151</v>
      </c>
      <c r="D26" s="36" t="s">
        <v>144</v>
      </c>
      <c r="E26" s="36" t="s">
        <v>161</v>
      </c>
      <c r="F26" s="37" t="s">
        <v>158</v>
      </c>
    </row>
    <row r="27" spans="1:6" ht="16.5" thickBot="1" x14ac:dyDescent="0.3">
      <c r="A27" s="35" t="s">
        <v>162</v>
      </c>
      <c r="B27" s="36" t="s">
        <v>163</v>
      </c>
      <c r="C27" s="36" t="s">
        <v>153</v>
      </c>
      <c r="D27" s="36" t="s">
        <v>164</v>
      </c>
      <c r="E27" s="36" t="s">
        <v>139</v>
      </c>
      <c r="F27" s="37" t="s">
        <v>165</v>
      </c>
    </row>
    <row r="28" spans="1:6" ht="16.5" thickBot="1" x14ac:dyDescent="0.3">
      <c r="A28" s="35" t="s">
        <v>166</v>
      </c>
      <c r="B28" s="36" t="s">
        <v>167</v>
      </c>
      <c r="C28" s="36" t="s">
        <v>168</v>
      </c>
      <c r="D28" s="36" t="s">
        <v>169</v>
      </c>
      <c r="E28" s="36" t="s">
        <v>170</v>
      </c>
      <c r="F28" s="37" t="s">
        <v>165</v>
      </c>
    </row>
    <row r="29" spans="1:6" ht="16.5" thickBot="1" x14ac:dyDescent="0.3">
      <c r="A29" s="35" t="s">
        <v>171</v>
      </c>
      <c r="B29" s="36" t="s">
        <v>172</v>
      </c>
      <c r="C29" s="36" t="s">
        <v>173</v>
      </c>
      <c r="D29" s="36" t="s">
        <v>151</v>
      </c>
      <c r="E29" s="36" t="s">
        <v>174</v>
      </c>
      <c r="F29" s="37" t="s">
        <v>175</v>
      </c>
    </row>
    <row r="30" spans="1:6" ht="16.5" thickBot="1" x14ac:dyDescent="0.3">
      <c r="A30" s="35" t="s">
        <v>176</v>
      </c>
      <c r="B30" s="36" t="s">
        <v>177</v>
      </c>
      <c r="C30" s="36" t="s">
        <v>178</v>
      </c>
      <c r="D30" s="36" t="s">
        <v>179</v>
      </c>
      <c r="E30" s="36" t="s">
        <v>144</v>
      </c>
      <c r="F30" s="37" t="s">
        <v>180</v>
      </c>
    </row>
    <row r="31" spans="1:6" ht="16.5" thickBot="1" x14ac:dyDescent="0.3">
      <c r="A31" s="35" t="s">
        <v>181</v>
      </c>
      <c r="B31" s="36" t="s">
        <v>182</v>
      </c>
      <c r="C31" s="36" t="s">
        <v>183</v>
      </c>
      <c r="D31" s="36" t="s">
        <v>184</v>
      </c>
      <c r="E31" s="36" t="s">
        <v>185</v>
      </c>
      <c r="F31" s="37" t="s">
        <v>180</v>
      </c>
    </row>
    <row r="32" spans="1:6" ht="16.5" thickBot="1" x14ac:dyDescent="0.3">
      <c r="A32" s="35" t="s">
        <v>186</v>
      </c>
      <c r="B32" s="36" t="s">
        <v>187</v>
      </c>
      <c r="C32" s="36" t="s">
        <v>172</v>
      </c>
      <c r="D32" s="36" t="s">
        <v>173</v>
      </c>
      <c r="E32" s="36" t="s">
        <v>169</v>
      </c>
      <c r="F32" s="37" t="s">
        <v>188</v>
      </c>
    </row>
    <row r="33" spans="1:6" ht="16.5" thickBot="1" x14ac:dyDescent="0.3">
      <c r="A33" s="35" t="s">
        <v>189</v>
      </c>
      <c r="B33" s="36" t="s">
        <v>190</v>
      </c>
      <c r="C33" s="36" t="s">
        <v>177</v>
      </c>
      <c r="D33" s="36" t="s">
        <v>178</v>
      </c>
      <c r="E33" s="36" t="s">
        <v>191</v>
      </c>
      <c r="F33" s="37" t="s">
        <v>188</v>
      </c>
    </row>
    <row r="34" spans="1:6" ht="16.5" thickBot="1" x14ac:dyDescent="0.3">
      <c r="A34" s="35" t="s">
        <v>192</v>
      </c>
      <c r="B34" s="36" t="s">
        <v>193</v>
      </c>
      <c r="C34" s="36" t="s">
        <v>194</v>
      </c>
      <c r="D34" s="36" t="s">
        <v>178</v>
      </c>
      <c r="E34" s="36" t="s">
        <v>179</v>
      </c>
      <c r="F34" s="37" t="s">
        <v>195</v>
      </c>
    </row>
    <row r="35" spans="1:6" ht="16.5" thickBot="1" x14ac:dyDescent="0.3">
      <c r="A35" s="35" t="s">
        <v>196</v>
      </c>
      <c r="B35" s="36" t="s">
        <v>197</v>
      </c>
      <c r="C35" s="36" t="s">
        <v>198</v>
      </c>
      <c r="D35" s="36" t="s">
        <v>199</v>
      </c>
      <c r="E35" s="36" t="s">
        <v>184</v>
      </c>
      <c r="F35" s="37" t="s">
        <v>200</v>
      </c>
    </row>
    <row r="36" spans="1:6" ht="16.5" thickBot="1" x14ac:dyDescent="0.3">
      <c r="A36" s="35" t="s">
        <v>201</v>
      </c>
      <c r="B36" s="36" t="s">
        <v>202</v>
      </c>
      <c r="C36" s="36" t="s">
        <v>203</v>
      </c>
      <c r="D36" s="36" t="s">
        <v>172</v>
      </c>
      <c r="E36" s="36" t="s">
        <v>204</v>
      </c>
      <c r="F36" s="37" t="s">
        <v>200</v>
      </c>
    </row>
    <row r="37" spans="1:6" ht="16.5" thickBot="1" x14ac:dyDescent="0.3">
      <c r="A37" s="35" t="s">
        <v>205</v>
      </c>
      <c r="B37" s="36" t="s">
        <v>206</v>
      </c>
      <c r="C37" s="36" t="s">
        <v>190</v>
      </c>
      <c r="D37" s="36" t="s">
        <v>207</v>
      </c>
      <c r="E37" s="36" t="s">
        <v>173</v>
      </c>
      <c r="F37" s="37" t="s">
        <v>208</v>
      </c>
    </row>
    <row r="38" spans="1:6" ht="16.5" thickBot="1" x14ac:dyDescent="0.3">
      <c r="A38" s="35" t="s">
        <v>209</v>
      </c>
      <c r="B38" s="36" t="s">
        <v>210</v>
      </c>
      <c r="C38" s="36" t="s">
        <v>193</v>
      </c>
      <c r="D38" s="36" t="s">
        <v>194</v>
      </c>
      <c r="E38" s="36" t="s">
        <v>211</v>
      </c>
      <c r="F38" s="37" t="s">
        <v>208</v>
      </c>
    </row>
  </sheetData>
  <sheetProtection algorithmName="SHA-512" hashValue="ZwtkO4Mbs24WkdFnE+rAsd3QMWs/7628WQqfwaW0skAGBEa++4cqX0GQEfFXU1cfyk2bfRoQ0bNDya2zsGbcYQ==" saltValue="7FaYknCOBH7WKDC7c9OoBw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F06C-A04D-4CC9-92CC-381683A5A298}">
  <dimension ref="A1:K43"/>
  <sheetViews>
    <sheetView workbookViewId="0">
      <selection activeCell="H15" sqref="H15"/>
    </sheetView>
  </sheetViews>
  <sheetFormatPr defaultRowHeight="15" x14ac:dyDescent="0.25"/>
  <cols>
    <col min="1" max="1" width="8.5703125" style="1" customWidth="1"/>
    <col min="2" max="6" width="9.140625" style="1"/>
    <col min="7" max="7" width="13" style="1" customWidth="1"/>
    <col min="8" max="9" width="9.140625" style="1"/>
    <col min="10" max="10" width="12.5703125" style="1" customWidth="1"/>
    <col min="11" max="11" width="2.7109375" style="1" customWidth="1"/>
    <col min="12" max="16384" width="9.140625" style="1"/>
  </cols>
  <sheetData>
    <row r="1" spans="1:1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x14ac:dyDescent="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80" t="s">
        <v>214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17" t="s">
        <v>2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82" t="s">
        <v>83</v>
      </c>
      <c r="B7" s="82"/>
      <c r="C7" s="82"/>
      <c r="D7" s="82"/>
      <c r="E7" s="82"/>
      <c r="F7" s="82"/>
      <c r="G7" s="82"/>
      <c r="H7" s="18" t="s">
        <v>84</v>
      </c>
      <c r="I7" s="83" t="s">
        <v>85</v>
      </c>
      <c r="J7" s="83"/>
      <c r="K7" s="83"/>
    </row>
    <row r="8" spans="1:11" x14ac:dyDescent="0.25">
      <c r="A8" s="18">
        <v>1</v>
      </c>
      <c r="B8" s="90" t="s">
        <v>86</v>
      </c>
      <c r="C8" s="91"/>
      <c r="D8" s="91"/>
      <c r="E8" s="91"/>
      <c r="F8" s="91"/>
      <c r="G8" s="92"/>
      <c r="H8" s="18"/>
      <c r="I8" s="93"/>
      <c r="J8" s="94"/>
      <c r="K8" s="95"/>
    </row>
    <row r="9" spans="1:11" x14ac:dyDescent="0.25">
      <c r="A9" s="18" t="s">
        <v>87</v>
      </c>
      <c r="B9" s="96" t="s">
        <v>92</v>
      </c>
      <c r="C9" s="97"/>
      <c r="D9" s="97"/>
      <c r="E9" s="97"/>
      <c r="F9" s="97"/>
      <c r="G9" s="98"/>
      <c r="H9" s="19"/>
      <c r="I9" s="87"/>
      <c r="J9" s="88"/>
      <c r="K9" s="89"/>
    </row>
    <row r="10" spans="1:11" ht="17.25" customHeight="1" x14ac:dyDescent="0.25">
      <c r="A10" s="18" t="s">
        <v>88</v>
      </c>
      <c r="B10" s="84" t="s">
        <v>93</v>
      </c>
      <c r="C10" s="85"/>
      <c r="D10" s="85"/>
      <c r="E10" s="85"/>
      <c r="F10" s="85"/>
      <c r="G10" s="86"/>
      <c r="H10" s="19"/>
      <c r="I10" s="87"/>
      <c r="J10" s="88"/>
      <c r="K10" s="89"/>
    </row>
    <row r="11" spans="1:11" ht="17.25" customHeight="1" x14ac:dyDescent="0.25">
      <c r="A11" s="20" t="s">
        <v>89</v>
      </c>
      <c r="B11" s="84" t="s">
        <v>94</v>
      </c>
      <c r="C11" s="85"/>
      <c r="D11" s="85"/>
      <c r="E11" s="85"/>
      <c r="F11" s="85"/>
      <c r="G11" s="86"/>
      <c r="H11" s="19"/>
      <c r="I11" s="87"/>
      <c r="J11" s="88"/>
      <c r="K11" s="89"/>
    </row>
    <row r="12" spans="1:11" x14ac:dyDescent="0.25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1"/>
    </row>
    <row r="13" spans="1:11" ht="50.25" customHeight="1" x14ac:dyDescent="0.25">
      <c r="A13" s="20">
        <v>2</v>
      </c>
      <c r="B13" s="55" t="s">
        <v>95</v>
      </c>
      <c r="C13" s="55"/>
      <c r="D13" s="55"/>
      <c r="E13" s="55"/>
      <c r="F13" s="55"/>
      <c r="G13" s="55"/>
      <c r="H13" s="19"/>
      <c r="I13" s="102"/>
      <c r="J13" s="102"/>
      <c r="K13" s="102"/>
    </row>
    <row r="14" spans="1:11" ht="15" customHeight="1" x14ac:dyDescent="0.25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6"/>
    </row>
    <row r="15" spans="1:11" ht="50.25" customHeight="1" x14ac:dyDescent="0.25">
      <c r="A15" s="20">
        <v>3</v>
      </c>
      <c r="B15" s="45" t="s">
        <v>96</v>
      </c>
      <c r="C15" s="55"/>
      <c r="D15" s="55"/>
      <c r="E15" s="55"/>
      <c r="F15" s="55"/>
      <c r="G15" s="55"/>
      <c r="H15" s="19"/>
      <c r="I15" s="87"/>
      <c r="J15" s="88"/>
      <c r="K15" s="89"/>
    </row>
    <row r="16" spans="1:11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ht="53.25" customHeight="1" x14ac:dyDescent="0.25">
      <c r="A17" s="20">
        <v>4</v>
      </c>
      <c r="B17" s="45" t="s">
        <v>97</v>
      </c>
      <c r="C17" s="55"/>
      <c r="D17" s="55"/>
      <c r="E17" s="55"/>
      <c r="F17" s="55"/>
      <c r="G17" s="55"/>
      <c r="H17" s="19"/>
      <c r="I17" s="102"/>
      <c r="J17" s="102"/>
      <c r="K17" s="102"/>
    </row>
    <row r="18" spans="1:11" ht="16.5" customHeight="1" x14ac:dyDescent="0.25">
      <c r="A18" s="21"/>
      <c r="B18" s="22"/>
      <c r="C18" s="23"/>
      <c r="D18" s="23"/>
      <c r="E18" s="23"/>
      <c r="F18" s="24"/>
      <c r="G18" s="24"/>
      <c r="H18" s="25"/>
      <c r="I18" s="26"/>
      <c r="J18" s="26"/>
      <c r="K18" s="26"/>
    </row>
    <row r="19" spans="1:11" ht="15" customHeight="1" x14ac:dyDescent="0.25">
      <c r="A19" s="107" t="s">
        <v>90</v>
      </c>
      <c r="B19" s="107"/>
      <c r="C19" s="107"/>
      <c r="D19" s="107"/>
      <c r="E19" s="107"/>
    </row>
    <row r="20" spans="1:11" ht="15" customHeight="1" x14ac:dyDescent="0.25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10"/>
    </row>
    <row r="21" spans="1:11" ht="15" customHeight="1" x14ac:dyDescent="0.25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3"/>
    </row>
    <row r="22" spans="1:11" ht="15" customHeight="1" x14ac:dyDescent="0.25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13"/>
    </row>
    <row r="23" spans="1:11" ht="15" customHeight="1" x14ac:dyDescent="0.25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3"/>
    </row>
    <row r="24" spans="1:11" ht="15" customHeight="1" x14ac:dyDescent="0.25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3"/>
    </row>
    <row r="25" spans="1:11" ht="15" customHeight="1" x14ac:dyDescent="0.25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3"/>
    </row>
    <row r="26" spans="1:11" ht="15" customHeight="1" x14ac:dyDescent="0.25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3"/>
    </row>
    <row r="27" spans="1:11" ht="15" customHeight="1" x14ac:dyDescent="0.25">
      <c r="A27" s="111"/>
      <c r="B27" s="112"/>
      <c r="C27" s="112"/>
      <c r="D27" s="112"/>
      <c r="E27" s="112"/>
      <c r="F27" s="112"/>
      <c r="G27" s="112"/>
      <c r="H27" s="112"/>
      <c r="I27" s="112"/>
      <c r="J27" s="112"/>
      <c r="K27" s="113"/>
    </row>
    <row r="28" spans="1:11" ht="15" customHeight="1" x14ac:dyDescent="0.2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6"/>
    </row>
    <row r="29" spans="1:11" x14ac:dyDescent="0.25">
      <c r="A29" s="107" t="s">
        <v>91</v>
      </c>
      <c r="B29" s="107"/>
      <c r="C29" s="107"/>
      <c r="D29" s="107"/>
      <c r="E29" s="107"/>
    </row>
    <row r="30" spans="1:11" x14ac:dyDescent="0.25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1" x14ac:dyDescent="0.25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1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x14ac:dyDescent="0.2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</row>
    <row r="34" spans="1:11" x14ac:dyDescent="0.25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x14ac:dyDescent="0.2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x14ac:dyDescent="0.2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x14ac:dyDescent="0.2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x14ac:dyDescent="0.25">
      <c r="A39" s="2"/>
      <c r="B39" s="2"/>
      <c r="C39" s="2"/>
      <c r="D39" s="2"/>
      <c r="G39" s="2"/>
      <c r="H39" s="2"/>
      <c r="I39" s="2"/>
      <c r="J39" s="2"/>
    </row>
    <row r="40" spans="1:11" x14ac:dyDescent="0.25">
      <c r="A40" s="118"/>
      <c r="B40" s="118"/>
      <c r="C40" s="118"/>
      <c r="D40" s="118"/>
      <c r="G40" s="118"/>
      <c r="H40" s="118"/>
      <c r="I40" s="118"/>
      <c r="J40" s="118"/>
    </row>
    <row r="41" spans="1:11" x14ac:dyDescent="0.25">
      <c r="A41" s="103" t="s">
        <v>5</v>
      </c>
      <c r="B41" s="103"/>
      <c r="C41" s="103"/>
      <c r="D41" s="103"/>
      <c r="G41" s="103" t="s">
        <v>4</v>
      </c>
      <c r="H41" s="103"/>
      <c r="I41" s="103"/>
      <c r="J41" s="103"/>
    </row>
    <row r="43" spans="1:11" x14ac:dyDescent="0.25">
      <c r="H43" s="80" t="s">
        <v>3</v>
      </c>
      <c r="I43" s="80"/>
      <c r="J43" s="80"/>
    </row>
  </sheetData>
  <sheetProtection algorithmName="SHA-512" hashValue="AgcJ5PCitzOxsxlPxTezBfyBYOX2XeeWm1nikbk2fvWL244YU6vJMxw/rBWZWVjNLuP0S3UjRZEIVzMiR6YiSg==" saltValue="UW7lqQvSBVDqyH7DjY7ySA==" spinCount="100000" sheet="1" objects="1" scenarios="1"/>
  <mergeCells count="32">
    <mergeCell ref="A41:D41"/>
    <mergeCell ref="G41:J41"/>
    <mergeCell ref="H43:J43"/>
    <mergeCell ref="A14:K14"/>
    <mergeCell ref="B15:G15"/>
    <mergeCell ref="I15:K15"/>
    <mergeCell ref="A19:E19"/>
    <mergeCell ref="A20:K28"/>
    <mergeCell ref="A29:E29"/>
    <mergeCell ref="A30:K38"/>
    <mergeCell ref="A40:D40"/>
    <mergeCell ref="G40:J40"/>
    <mergeCell ref="A12:K12"/>
    <mergeCell ref="B13:G13"/>
    <mergeCell ref="I13:K13"/>
    <mergeCell ref="A16:K16"/>
    <mergeCell ref="B17:G17"/>
    <mergeCell ref="I17:K17"/>
    <mergeCell ref="B11:G11"/>
    <mergeCell ref="I11:K11"/>
    <mergeCell ref="B8:G8"/>
    <mergeCell ref="I8:K8"/>
    <mergeCell ref="B9:G9"/>
    <mergeCell ref="I9:K9"/>
    <mergeCell ref="B10:G10"/>
    <mergeCell ref="I10:K10"/>
    <mergeCell ref="A1:K1"/>
    <mergeCell ref="A2:K2"/>
    <mergeCell ref="A3:K3"/>
    <mergeCell ref="B5:K5"/>
    <mergeCell ref="A7:G7"/>
    <mergeCell ref="I7:K7"/>
  </mergeCells>
  <dataValidations count="1">
    <dataValidation type="list" allowBlank="1" showInputMessage="1" showErrorMessage="1" sqref="H9:H11 H17:H18 H13 H15" xr:uid="{746676F8-5B0C-4E14-BE21-4E5A9E745EC3}">
      <formula1>"0,1,2,3,4,5, N/A"</formula1>
    </dataValidation>
  </dataValidations>
  <pageMargins left="0.31496062992125984" right="0.11811023622047245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Técnicos</vt:lpstr>
      <vt:lpstr>Pontuação</vt:lpstr>
      <vt:lpstr>Ficha Técnicos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Paula Cocco</cp:lastModifiedBy>
  <cp:lastPrinted>2020-10-22T10:57:05Z</cp:lastPrinted>
  <dcterms:created xsi:type="dcterms:W3CDTF">2019-04-28T11:12:00Z</dcterms:created>
  <dcterms:modified xsi:type="dcterms:W3CDTF">2020-10-22T10:59:30Z</dcterms:modified>
</cp:coreProperties>
</file>