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P:\GERAD\DF\SEAD\Patrimonio\PORTAL DE GESTÃO PATRIMONIAL - SITE\"/>
    </mc:Choice>
  </mc:AlternateContent>
  <xr:revisionPtr revIDLastSave="0" documentId="13_ncr:1_{650A4B8A-2E7A-4327-9424-D661C36AB899}" xr6:coauthVersionLast="47" xr6:coauthVersionMax="47" xr10:uidLastSave="{00000000-0000-0000-0000-000000000000}"/>
  <bookViews>
    <workbookView xWindow="-120" yWindow="-120" windowWidth="29040" windowHeight="15720" xr2:uid="{BBC51BBF-FEB2-4435-936D-3DEF93828079}"/>
  </bookViews>
  <sheets>
    <sheet name="Rel. Analítico" sheetId="1" r:id="rId1"/>
    <sheet name="TD" sheetId="2" r:id="rId2"/>
  </sheets>
  <externalReferences>
    <externalReference r:id="rId3"/>
  </externalReferences>
  <definedNames>
    <definedName name="DadosExternos_1" localSheetId="0" hidden="1">'Rel. Analítico'!$A$1:$H$681</definedName>
  </definedNames>
  <calcPr calcId="191029"/>
  <pivotCaches>
    <pivotCache cacheId="1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4" i="1" l="1"/>
  <c r="I472" i="1"/>
  <c r="I473" i="1"/>
  <c r="I282" i="1"/>
  <c r="I458" i="1"/>
  <c r="I248" i="1"/>
  <c r="I232" i="1"/>
  <c r="I210" i="1"/>
  <c r="I366" i="1"/>
  <c r="I38" i="1"/>
  <c r="I440" i="1"/>
  <c r="I441" i="1"/>
  <c r="I660" i="1"/>
  <c r="I661" i="1"/>
  <c r="I662" i="1"/>
  <c r="I646" i="1"/>
  <c r="I666" i="1"/>
  <c r="I94" i="1"/>
  <c r="I95" i="1"/>
  <c r="I56" i="1"/>
  <c r="I96" i="1"/>
  <c r="I74" i="1"/>
  <c r="I97" i="1"/>
  <c r="I283" i="1"/>
  <c r="I367" i="1"/>
  <c r="I368" i="1"/>
  <c r="I369" i="1"/>
  <c r="I284" i="1"/>
  <c r="I285" i="1"/>
  <c r="I286" i="1"/>
  <c r="I287" i="1"/>
  <c r="I50" i="1"/>
  <c r="I288" i="1"/>
  <c r="I289" i="1"/>
  <c r="I98" i="1"/>
  <c r="I75" i="1"/>
  <c r="I432" i="1"/>
  <c r="I433" i="1"/>
  <c r="I42" i="1"/>
  <c r="I43" i="1"/>
  <c r="I62" i="1"/>
  <c r="I494" i="1"/>
  <c r="I16" i="1"/>
  <c r="I434" i="1"/>
  <c r="I48" i="1"/>
  <c r="I99" i="1"/>
  <c r="I40" i="1"/>
  <c r="I428" i="1"/>
  <c r="I400" i="1"/>
  <c r="I370" i="1"/>
  <c r="I401" i="1"/>
  <c r="I290" i="1"/>
  <c r="I371" i="1"/>
  <c r="I402" i="1"/>
  <c r="I403" i="1"/>
  <c r="I404" i="1"/>
  <c r="I568" i="1"/>
  <c r="I100" i="1"/>
  <c r="I58" i="1"/>
  <c r="I66" i="1"/>
  <c r="I67" i="1"/>
  <c r="I249" i="1"/>
  <c r="I416" i="1"/>
  <c r="I101" i="1"/>
  <c r="I102" i="1"/>
  <c r="I103" i="1"/>
  <c r="I104" i="1"/>
  <c r="I105" i="1"/>
  <c r="I92" i="1"/>
  <c r="I442" i="1"/>
  <c r="I616" i="1"/>
  <c r="I196" i="1"/>
  <c r="I68" i="1"/>
  <c r="I569" i="1"/>
  <c r="I443" i="1"/>
  <c r="I372" i="1"/>
  <c r="I373" i="1"/>
  <c r="I374" i="1"/>
  <c r="I106" i="1"/>
  <c r="I107" i="1"/>
  <c r="I108" i="1"/>
  <c r="I109" i="1"/>
  <c r="I110" i="1"/>
  <c r="I111" i="1"/>
  <c r="I112" i="1"/>
  <c r="I113" i="1"/>
  <c r="I114" i="1"/>
  <c r="I291" i="1"/>
  <c r="I375" i="1"/>
  <c r="I617" i="1"/>
  <c r="I292" i="1"/>
  <c r="I570" i="1"/>
  <c r="I260" i="1"/>
  <c r="I115" i="1"/>
  <c r="I116" i="1"/>
  <c r="I117" i="1"/>
  <c r="I118" i="1"/>
  <c r="I468" i="1"/>
  <c r="I18" i="1"/>
  <c r="I376" i="1"/>
  <c r="I272" i="1"/>
  <c r="I377" i="1"/>
  <c r="I474" i="1"/>
  <c r="I417" i="1"/>
  <c r="I558" i="1"/>
  <c r="I559" i="1"/>
  <c r="I560" i="1"/>
  <c r="I211" i="1"/>
  <c r="I212" i="1"/>
  <c r="I213" i="1"/>
  <c r="I214" i="1"/>
  <c r="I215" i="1"/>
  <c r="I216" i="1"/>
  <c r="I217" i="1"/>
  <c r="I647" i="1"/>
  <c r="I119" i="1"/>
  <c r="I293" i="1"/>
  <c r="I294" i="1"/>
  <c r="I295" i="1"/>
  <c r="I296" i="1"/>
  <c r="I297" i="1"/>
  <c r="I298" i="1"/>
  <c r="I299" i="1"/>
  <c r="I300" i="1"/>
  <c r="I301" i="1"/>
  <c r="I302" i="1"/>
  <c r="I303" i="1"/>
  <c r="I495" i="1"/>
  <c r="I52" i="1"/>
  <c r="I53" i="1"/>
  <c r="I571" i="1"/>
  <c r="I418" i="1"/>
  <c r="I419" i="1"/>
  <c r="I34" i="1"/>
  <c r="I680" i="1"/>
  <c r="I60" i="1"/>
  <c r="I304" i="1"/>
  <c r="I561" i="1"/>
  <c r="I492" i="1"/>
  <c r="I305" i="1"/>
  <c r="I306" i="1"/>
  <c r="I307" i="1"/>
  <c r="I35" i="1"/>
  <c r="I26" i="1"/>
  <c r="I475" i="1"/>
  <c r="I44" i="1"/>
  <c r="I466" i="1"/>
  <c r="I20" i="1"/>
  <c r="I273" i="1"/>
  <c r="I27" i="1"/>
  <c r="I28" i="1"/>
  <c r="I29" i="1"/>
  <c r="I261" i="1"/>
  <c r="I670" i="1"/>
  <c r="I630" i="1"/>
  <c r="I678" i="1"/>
  <c r="I648" i="1"/>
  <c r="I632" i="1"/>
  <c r="I671" i="1"/>
  <c r="I640" i="1"/>
  <c r="I667" i="1"/>
  <c r="I602" i="1"/>
  <c r="I603" i="1"/>
  <c r="I604" i="1"/>
  <c r="I605" i="1"/>
  <c r="I606" i="1"/>
  <c r="I496" i="1"/>
  <c r="I270" i="1"/>
  <c r="I120" i="1"/>
  <c r="I202" i="1"/>
  <c r="I246" i="1"/>
  <c r="I308" i="1"/>
  <c r="I208" i="1"/>
  <c r="I378" i="1"/>
  <c r="I452" i="1"/>
  <c r="I618" i="1"/>
  <c r="I435" i="1"/>
  <c r="I562" i="1"/>
  <c r="I497" i="1"/>
  <c r="I444" i="1"/>
  <c r="I274" i="1"/>
  <c r="I76" i="1"/>
  <c r="I77" i="1"/>
  <c r="I78" i="1"/>
  <c r="I79" i="1"/>
  <c r="I420" i="1"/>
  <c r="I121" i="1"/>
  <c r="I80" i="1"/>
  <c r="I72" i="1"/>
  <c r="I459" i="1"/>
  <c r="I649" i="1"/>
  <c r="I650" i="1"/>
  <c r="I651" i="1"/>
  <c r="I534" i="1"/>
  <c r="I476" i="1"/>
  <c r="I535" i="1"/>
  <c r="I536" i="1"/>
  <c r="I477" i="1"/>
  <c r="I478" i="1"/>
  <c r="I479" i="1"/>
  <c r="I480" i="1"/>
  <c r="I626" i="1"/>
  <c r="I275" i="1"/>
  <c r="I453" i="1"/>
  <c r="I122" i="1"/>
  <c r="I233" i="1"/>
  <c r="I234" i="1"/>
  <c r="I235" i="1"/>
  <c r="I498" i="1"/>
  <c r="I123" i="1"/>
  <c r="I627" i="1"/>
  <c r="I124" i="1"/>
  <c r="I125" i="1"/>
  <c r="I126" i="1"/>
  <c r="I228" i="1"/>
  <c r="I229" i="1"/>
  <c r="I633" i="1"/>
  <c r="I634" i="1"/>
  <c r="I414" i="1"/>
  <c r="I572" i="1"/>
  <c r="I635" i="1"/>
  <c r="I81" i="1"/>
  <c r="I2" i="1"/>
  <c r="I379" i="1"/>
  <c r="I127" i="1"/>
  <c r="I642" i="1"/>
  <c r="I128" i="1"/>
  <c r="I64" i="1"/>
  <c r="I82" i="1"/>
  <c r="I380" i="1"/>
  <c r="I381" i="1"/>
  <c r="I309" i="1"/>
  <c r="I310" i="1"/>
  <c r="I311" i="1"/>
  <c r="I573" i="1"/>
  <c r="I574" i="1"/>
  <c r="I575" i="1"/>
  <c r="I652" i="1"/>
  <c r="I672" i="1"/>
  <c r="I673" i="1"/>
  <c r="I129" i="1"/>
  <c r="I130" i="1"/>
  <c r="I499" i="1"/>
  <c r="I500" i="1"/>
  <c r="I501" i="1"/>
  <c r="I502" i="1"/>
  <c r="I503" i="1"/>
  <c r="I504" i="1"/>
  <c r="I505" i="1"/>
  <c r="I506" i="1"/>
  <c r="I507" i="1"/>
  <c r="I508" i="1"/>
  <c r="I509" i="1"/>
  <c r="I510" i="1"/>
  <c r="I511" i="1"/>
  <c r="I512" i="1"/>
  <c r="I513" i="1"/>
  <c r="I350" i="1"/>
  <c r="I312" i="1"/>
  <c r="I351" i="1"/>
  <c r="I352" i="1"/>
  <c r="I353" i="1"/>
  <c r="I354" i="1"/>
  <c r="I355" i="1"/>
  <c r="I356" i="1"/>
  <c r="I357" i="1"/>
  <c r="I3" i="1"/>
  <c r="I262" i="1"/>
  <c r="I263" i="1"/>
  <c r="I264" i="1"/>
  <c r="I643" i="1"/>
  <c r="I21" i="1"/>
  <c r="I445" i="1"/>
  <c r="I131" i="1"/>
  <c r="I592" i="1"/>
  <c r="I593" i="1"/>
  <c r="I594" i="1"/>
  <c r="I132" i="1"/>
  <c r="I133" i="1"/>
  <c r="I405" i="1"/>
  <c r="I276" i="1"/>
  <c r="I470" i="1"/>
  <c r="I218" i="1"/>
  <c r="I197" i="1"/>
  <c r="I134" i="1"/>
  <c r="I135" i="1"/>
  <c r="I198" i="1"/>
  <c r="I203" i="1"/>
  <c r="I382" i="1"/>
  <c r="I576" i="1"/>
  <c r="I577" i="1"/>
  <c r="I204" i="1"/>
  <c r="I136" i="1"/>
  <c r="I460" i="1"/>
  <c r="I612" i="1"/>
  <c r="I613" i="1"/>
  <c r="I578" i="1"/>
  <c r="I313" i="1"/>
  <c r="I4" i="1"/>
  <c r="I454" i="1"/>
  <c r="I537" i="1"/>
  <c r="I538" i="1"/>
  <c r="I539" i="1"/>
  <c r="I540" i="1"/>
  <c r="I541" i="1"/>
  <c r="I542" i="1"/>
  <c r="I543" i="1"/>
  <c r="I544" i="1"/>
  <c r="I598" i="1"/>
  <c r="I599" i="1"/>
  <c r="I137" i="1"/>
  <c r="I138" i="1"/>
  <c r="I139" i="1"/>
  <c r="I140" i="1"/>
  <c r="I619" i="1"/>
  <c r="I141" i="1"/>
  <c r="I142" i="1"/>
  <c r="I143" i="1"/>
  <c r="I236" i="1"/>
  <c r="I406" i="1"/>
  <c r="I5" i="1"/>
  <c r="I6" i="1"/>
  <c r="I7" i="1"/>
  <c r="I8" i="1"/>
  <c r="I426" i="1"/>
  <c r="I429" i="1"/>
  <c r="I250" i="1"/>
  <c r="I556" i="1"/>
  <c r="I237" i="1"/>
  <c r="I251" i="1"/>
  <c r="I620" i="1"/>
  <c r="I252" i="1"/>
  <c r="I253" i="1"/>
  <c r="I579" i="1"/>
  <c r="I314" i="1"/>
  <c r="I315" i="1"/>
  <c r="I238" i="1"/>
  <c r="I461" i="1"/>
  <c r="I144" i="1"/>
  <c r="I481" i="1"/>
  <c r="I462" i="1"/>
  <c r="I30" i="1"/>
  <c r="I254" i="1"/>
  <c r="I239" i="1"/>
  <c r="I219" i="1"/>
  <c r="I674" i="1"/>
  <c r="I383" i="1"/>
  <c r="I631" i="1"/>
  <c r="I145" i="1"/>
  <c r="I65" i="1"/>
  <c r="I482" i="1"/>
  <c r="I45" i="1"/>
  <c r="I39" i="1"/>
  <c r="I446" i="1"/>
  <c r="I447" i="1"/>
  <c r="I83" i="1"/>
  <c r="I663" i="1"/>
  <c r="I664" i="1"/>
  <c r="I665" i="1"/>
  <c r="I384" i="1"/>
  <c r="I385" i="1"/>
  <c r="I316" i="1"/>
  <c r="I317" i="1"/>
  <c r="I318" i="1"/>
  <c r="I580" i="1"/>
  <c r="I581" i="1"/>
  <c r="I582" i="1"/>
  <c r="I653" i="1"/>
  <c r="I675" i="1"/>
  <c r="I676" i="1"/>
  <c r="I146" i="1"/>
  <c r="I147" i="1"/>
  <c r="I654" i="1"/>
  <c r="I668" i="1"/>
  <c r="I514" i="1"/>
  <c r="I515" i="1"/>
  <c r="I516" i="1"/>
  <c r="I517" i="1"/>
  <c r="I518" i="1"/>
  <c r="I519" i="1"/>
  <c r="I520" i="1"/>
  <c r="I521" i="1"/>
  <c r="I522" i="1"/>
  <c r="I523" i="1"/>
  <c r="I524" i="1"/>
  <c r="I525" i="1"/>
  <c r="I526" i="1"/>
  <c r="I527" i="1"/>
  <c r="I528" i="1"/>
  <c r="I529" i="1"/>
  <c r="I271" i="1"/>
  <c r="I148" i="1"/>
  <c r="I205" i="1"/>
  <c r="I247" i="1"/>
  <c r="I149" i="1"/>
  <c r="I150" i="1"/>
  <c r="I57" i="1"/>
  <c r="I151" i="1"/>
  <c r="I84" i="1"/>
  <c r="I319" i="1"/>
  <c r="I209" i="1"/>
  <c r="I386" i="1"/>
  <c r="I455" i="1"/>
  <c r="I621" i="1"/>
  <c r="I436" i="1"/>
  <c r="I563" i="1"/>
  <c r="I530" i="1"/>
  <c r="I448" i="1"/>
  <c r="I152" i="1"/>
  <c r="I320" i="1"/>
  <c r="I387" i="1"/>
  <c r="I388" i="1"/>
  <c r="I389" i="1"/>
  <c r="I321" i="1"/>
  <c r="I322" i="1"/>
  <c r="I323" i="1"/>
  <c r="I324" i="1"/>
  <c r="I51" i="1"/>
  <c r="I325" i="1"/>
  <c r="I326" i="1"/>
  <c r="I153" i="1"/>
  <c r="I85" i="1"/>
  <c r="I437" i="1"/>
  <c r="I438" i="1"/>
  <c r="I46" i="1"/>
  <c r="I47" i="1"/>
  <c r="I63" i="1"/>
  <c r="I531" i="1"/>
  <c r="I277" i="1"/>
  <c r="I679" i="1"/>
  <c r="I25" i="1"/>
  <c r="I86" i="1"/>
  <c r="I87" i="1"/>
  <c r="I88" i="1"/>
  <c r="I89" i="1"/>
  <c r="I17" i="1"/>
  <c r="I358" i="1"/>
  <c r="I327" i="1"/>
  <c r="I359" i="1"/>
  <c r="I360" i="1"/>
  <c r="I361" i="1"/>
  <c r="I362" i="1"/>
  <c r="I363" i="1"/>
  <c r="I364" i="1"/>
  <c r="I365" i="1"/>
  <c r="I655" i="1"/>
  <c r="I427" i="1"/>
  <c r="I439" i="1"/>
  <c r="I49" i="1"/>
  <c r="I154" i="1"/>
  <c r="I41" i="1"/>
  <c r="I9" i="1"/>
  <c r="I90" i="1"/>
  <c r="I430" i="1"/>
  <c r="I431" i="1"/>
  <c r="I407" i="1"/>
  <c r="I390" i="1"/>
  <c r="I408" i="1"/>
  <c r="I328" i="1"/>
  <c r="I391" i="1"/>
  <c r="I409" i="1"/>
  <c r="I410" i="1"/>
  <c r="I411" i="1"/>
  <c r="I583" i="1"/>
  <c r="I421" i="1"/>
  <c r="I255" i="1"/>
  <c r="I155" i="1"/>
  <c r="I59" i="1"/>
  <c r="I69" i="1"/>
  <c r="I70" i="1"/>
  <c r="I156" i="1"/>
  <c r="I91" i="1"/>
  <c r="I256" i="1"/>
  <c r="I73" i="1"/>
  <c r="I463" i="1"/>
  <c r="I422" i="1"/>
  <c r="I157" i="1"/>
  <c r="I158" i="1"/>
  <c r="I159" i="1"/>
  <c r="I160" i="1"/>
  <c r="I161" i="1"/>
  <c r="I93" i="1"/>
  <c r="I449" i="1"/>
  <c r="I622" i="1"/>
  <c r="I199" i="1"/>
  <c r="I656" i="1"/>
  <c r="I657" i="1"/>
  <c r="I658" i="1"/>
  <c r="I265" i="1"/>
  <c r="I71" i="1"/>
  <c r="I266" i="1"/>
  <c r="I267" i="1"/>
  <c r="I268" i="1"/>
  <c r="I636" i="1"/>
  <c r="I644" i="1"/>
  <c r="I584" i="1"/>
  <c r="I22" i="1"/>
  <c r="I450" i="1"/>
  <c r="I451" i="1"/>
  <c r="I162" i="1"/>
  <c r="I595" i="1"/>
  <c r="I596" i="1"/>
  <c r="I597" i="1"/>
  <c r="I545" i="1"/>
  <c r="I483" i="1"/>
  <c r="I546" i="1"/>
  <c r="I547" i="1"/>
  <c r="I484" i="1"/>
  <c r="I485" i="1"/>
  <c r="I486" i="1"/>
  <c r="I487" i="1"/>
  <c r="I488" i="1"/>
  <c r="I489" i="1"/>
  <c r="I163" i="1"/>
  <c r="I164" i="1"/>
  <c r="I412" i="1"/>
  <c r="I278" i="1"/>
  <c r="I471" i="1"/>
  <c r="I10" i="1"/>
  <c r="I220" i="1"/>
  <c r="I200" i="1"/>
  <c r="I165" i="1"/>
  <c r="I392" i="1"/>
  <c r="I393" i="1"/>
  <c r="I394" i="1"/>
  <c r="I628" i="1"/>
  <c r="I279" i="1"/>
  <c r="I166" i="1"/>
  <c r="I201" i="1"/>
  <c r="I206" i="1"/>
  <c r="I395" i="1"/>
  <c r="I167" i="1"/>
  <c r="I585" i="1"/>
  <c r="I168" i="1"/>
  <c r="I169" i="1"/>
  <c r="I170" i="1"/>
  <c r="I171" i="1"/>
  <c r="I172" i="1"/>
  <c r="I173" i="1"/>
  <c r="I174" i="1"/>
  <c r="I557" i="1"/>
  <c r="I240" i="1"/>
  <c r="I257" i="1"/>
  <c r="I623" i="1"/>
  <c r="I175" i="1"/>
  <c r="I329" i="1"/>
  <c r="I396" i="1"/>
  <c r="I624" i="1"/>
  <c r="I330" i="1"/>
  <c r="I586" i="1"/>
  <c r="I207" i="1"/>
  <c r="I587" i="1"/>
  <c r="I176" i="1"/>
  <c r="I464" i="1"/>
  <c r="I607" i="1"/>
  <c r="I608" i="1"/>
  <c r="I609" i="1"/>
  <c r="I610" i="1"/>
  <c r="I611" i="1"/>
  <c r="I269" i="1"/>
  <c r="I614" i="1"/>
  <c r="I615" i="1"/>
  <c r="I588" i="1"/>
  <c r="I677" i="1"/>
  <c r="I331" i="1"/>
  <c r="I11" i="1"/>
  <c r="I456" i="1"/>
  <c r="I177" i="1"/>
  <c r="I178" i="1"/>
  <c r="I179" i="1"/>
  <c r="I180" i="1"/>
  <c r="I181" i="1"/>
  <c r="I241" i="1"/>
  <c r="I242" i="1"/>
  <c r="I469" i="1"/>
  <c r="I19" i="1"/>
  <c r="I397" i="1"/>
  <c r="I243" i="1"/>
  <c r="I280" i="1"/>
  <c r="I398" i="1"/>
  <c r="I490" i="1"/>
  <c r="I258" i="1"/>
  <c r="I641" i="1"/>
  <c r="I532" i="1"/>
  <c r="I467" i="1"/>
  <c r="I399" i="1"/>
  <c r="I182" i="1"/>
  <c r="I645" i="1"/>
  <c r="I423" i="1"/>
  <c r="I259" i="1"/>
  <c r="I589" i="1"/>
  <c r="I23" i="1"/>
  <c r="I564" i="1"/>
  <c r="I565" i="1"/>
  <c r="I332" i="1"/>
  <c r="I333" i="1"/>
  <c r="I457" i="1"/>
  <c r="I548" i="1"/>
  <c r="I549" i="1"/>
  <c r="I550" i="1"/>
  <c r="I551" i="1"/>
  <c r="I552" i="1"/>
  <c r="I553" i="1"/>
  <c r="I554" i="1"/>
  <c r="I555" i="1"/>
  <c r="I600" i="1"/>
  <c r="I601" i="1"/>
  <c r="I183" i="1"/>
  <c r="I184" i="1"/>
  <c r="I185" i="1"/>
  <c r="I186" i="1"/>
  <c r="I566" i="1"/>
  <c r="I187" i="1"/>
  <c r="I629" i="1"/>
  <c r="I188" i="1"/>
  <c r="I244" i="1"/>
  <c r="I465" i="1"/>
  <c r="I189" i="1"/>
  <c r="I190" i="1"/>
  <c r="I281" i="1"/>
  <c r="I221" i="1"/>
  <c r="I222" i="1"/>
  <c r="I223" i="1"/>
  <c r="I224" i="1"/>
  <c r="I225" i="1"/>
  <c r="I226" i="1"/>
  <c r="I227" i="1"/>
  <c r="I230" i="1"/>
  <c r="I231" i="1"/>
  <c r="I637" i="1"/>
  <c r="I638" i="1"/>
  <c r="I415" i="1"/>
  <c r="I590" i="1"/>
  <c r="I639" i="1"/>
  <c r="I625" i="1"/>
  <c r="I191" i="1"/>
  <c r="I659" i="1"/>
  <c r="I192" i="1"/>
  <c r="I193" i="1"/>
  <c r="I194" i="1"/>
  <c r="I491" i="1"/>
  <c r="I31" i="1"/>
  <c r="I32" i="1"/>
  <c r="I334" i="1"/>
  <c r="I335" i="1"/>
  <c r="I336" i="1"/>
  <c r="I337" i="1"/>
  <c r="I338" i="1"/>
  <c r="I339" i="1"/>
  <c r="I340" i="1"/>
  <c r="I341" i="1"/>
  <c r="I342" i="1"/>
  <c r="I343" i="1"/>
  <c r="I344" i="1"/>
  <c r="I533" i="1"/>
  <c r="I54" i="1"/>
  <c r="I55" i="1"/>
  <c r="I591" i="1"/>
  <c r="I424" i="1"/>
  <c r="I425" i="1"/>
  <c r="I36" i="1"/>
  <c r="I681" i="1"/>
  <c r="I669" i="1"/>
  <c r="I61" i="1"/>
  <c r="I195" i="1"/>
  <c r="I245" i="1"/>
  <c r="I413" i="1"/>
  <c r="I12" i="1"/>
  <c r="I13" i="1"/>
  <c r="I14" i="1"/>
  <c r="I15" i="1"/>
  <c r="I345" i="1"/>
  <c r="I346" i="1"/>
  <c r="I567" i="1"/>
  <c r="I33" i="1"/>
  <c r="I493" i="1"/>
  <c r="I347" i="1"/>
  <c r="I348" i="1"/>
  <c r="I349" i="1"/>
  <c r="I37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8B6909BC-A50C-414F-9BF7-FB83534225AD}" keepAlive="1" name="Consulta - 155902 (2)" description="Ligação à consulta '155902 (2)' no livro." type="5" refreshedVersion="8" background="1" saveData="1">
    <dbPr connection="Provider=Microsoft.Mashup.OleDb.1;Data Source=$Workbook$;Location=&quot;155902 (2)&quot;;Extended Properties=&quot;&quot;" command="SELECT * FROM [155902 (2)]"/>
  </connection>
</connections>
</file>

<file path=xl/sharedStrings.xml><?xml version="1.0" encoding="utf-8"?>
<sst xmlns="http://schemas.openxmlformats.org/spreadsheetml/2006/main" count="4104" uniqueCount="592">
  <si>
    <t>N TOMBAMENTO</t>
  </si>
  <si>
    <t>TOMBO ANTERIOR</t>
  </si>
  <si>
    <t>COD CONTA</t>
  </si>
  <si>
    <t>DESC CONTA</t>
  </si>
  <si>
    <t>DESCRIÇÃO DO BEM</t>
  </si>
  <si>
    <t>DATA TOMBAMENTO</t>
  </si>
  <si>
    <t>ESTADO DE CONSERVAÇÃO</t>
  </si>
  <si>
    <t>UORG</t>
  </si>
  <si>
    <t>0000408901</t>
  </si>
  <si>
    <t xml:space="preserve"> 12.311.01.01 </t>
  </si>
  <si>
    <t>APARELHOS DE MEDICAO E ORIENTACAO</t>
  </si>
  <si>
    <t>BALANCA MEDICO-HOSPITALAR PEDIATRICA ELETRONICA DIGITAL ADULTO, COM REGUA ANTROPOM WELMY</t>
  </si>
  <si>
    <t>BOM</t>
  </si>
  <si>
    <t>102560</t>
  </si>
  <si>
    <t>0000465882</t>
  </si>
  <si>
    <t>BALANCA MEDICO-HOSPITALAR PEDIATRICA ELETRONICA BALANCA PEDIaTRICA ELETRoNICA ATe 15Kg. MODELO: R/I 109-E NS 55</t>
  </si>
  <si>
    <t>0000465883</t>
  </si>
  <si>
    <t>0000318443</t>
  </si>
  <si>
    <t>BALANCA MECÂNICA MECANICA</t>
  </si>
  <si>
    <t xml:space="preserve"> 12.311.01.03 </t>
  </si>
  <si>
    <t>EQUIPAM/UTENSILIOS MEDICOS,ODONTO,LAB E HOSP</t>
  </si>
  <si>
    <t>0000385407</t>
  </si>
  <si>
    <t>DESFIBRILADOR CARDIOVERSOR MARCA EMAI, MODELO DX-10 PLUS, SERIE 031Q2234 - PLACA PATRIMONIAL PMC 12049865</t>
  </si>
  <si>
    <t>0000390868</t>
  </si>
  <si>
    <t>BERCO HOSPITALAR DE METAL, COM GRADES</t>
  </si>
  <si>
    <t>0000390880</t>
  </si>
  <si>
    <t>0000391241</t>
  </si>
  <si>
    <t>SISTEMA COMPRESSAO PNEUMATICA INTERMITENTE MICROPROCESSADO 1202010 SERIE-SN 1030431</t>
  </si>
  <si>
    <t>0000391518</t>
  </si>
  <si>
    <t>APARELHO OXIMETRO DE BANCADA PURITAN BENNET NELLCOR OXIMAR N-600X</t>
  </si>
  <si>
    <t>0000393347</t>
  </si>
  <si>
    <t>UNIDADE UNIDADE DE AQUECIMENTO PORTÁTIL 220V C/ ACESSÓRIOS MOD. 750 MARCA-AUGUSTINE MARCA AUGUSTINE</t>
  </si>
  <si>
    <t>0000393360</t>
  </si>
  <si>
    <t>APARELHO OXIMETRO DE PULSO OLED, PORTATIL MEDICAO PULSO, FAIXA DE MED. X SATURACAO 0 A 100 POR FAIXA MED. PULSO</t>
  </si>
  <si>
    <t>0000393590</t>
  </si>
  <si>
    <t>BOMBA INFUSORA PARA SERINGA MICROPROCESSADA MARCA SAMTRONIC, MOD ST640</t>
  </si>
  <si>
    <t>0000393733</t>
  </si>
  <si>
    <t>APARELHO OXIMETRO DE BANCADA DE PULSO PARA USOEM AMBIENTE DE RESSONANCIA MAGNETICA NONIN</t>
  </si>
  <si>
    <t>0000393734</t>
  </si>
  <si>
    <t>0000393735</t>
  </si>
  <si>
    <t>0000395350</t>
  </si>
  <si>
    <t>CADEIRA PARA EXAMES COM ENCOSTO RECLINAVEL ELETRICO CADEIRA ERGONOMICA ESTOFADA PRETA APOIO DE BRACOS E RODIZIO</t>
  </si>
  <si>
    <t>0000395352</t>
  </si>
  <si>
    <t>0000397897</t>
  </si>
  <si>
    <t>CAMA HOSPITALAR ELÉTRICA MATERIAL POLIETILENO TIPO ELETRICA HIDRAULICA RODAS TERMOPLATICA 4 RODIZIOS 01 BATERIA</t>
  </si>
  <si>
    <t>0000397901</t>
  </si>
  <si>
    <t>0000397977</t>
  </si>
  <si>
    <t>CAMA HOSPITALAR ELÉTRICA MARCA: LINET SERIE: 20120069320</t>
  </si>
  <si>
    <t>0000398102</t>
  </si>
  <si>
    <t>0000398106</t>
  </si>
  <si>
    <t>CAMA HOSPITALAR ELÉTRICA POLIETILENO, ELETRICA,HIDRAULICA, RODAS, BATERIA, POSICAO DE TRNDELEMBURG</t>
  </si>
  <si>
    <t>0000398870</t>
  </si>
  <si>
    <t>0000398875</t>
  </si>
  <si>
    <t>0000398877</t>
  </si>
  <si>
    <t>0000398881</t>
  </si>
  <si>
    <t>0000398889</t>
  </si>
  <si>
    <t>0000398907</t>
  </si>
  <si>
    <t>0000398911</t>
  </si>
  <si>
    <t>0000398913</t>
  </si>
  <si>
    <t>0000398914</t>
  </si>
  <si>
    <t>0000398920</t>
  </si>
  <si>
    <t>0000398943</t>
  </si>
  <si>
    <t>0000399079</t>
  </si>
  <si>
    <t>0000399129</t>
  </si>
  <si>
    <t>0000399162</t>
  </si>
  <si>
    <t>0000399516</t>
  </si>
  <si>
    <t>BALANCA PLATAFORMA BALANCA HOSPITALAR BE3 - DOACAO ALIRIO PFIFFER</t>
  </si>
  <si>
    <t>0000399517</t>
  </si>
  <si>
    <t>0000399597</t>
  </si>
  <si>
    <t>CAMA HOSPITALAR ELÉTRICA POLIETILENO, ELETRICA, HIDRAULICA, RODAS, TERMOPLATICA, BATERIA, POSICAO DE TRNDELEMBU</t>
  </si>
  <si>
    <t>0000399598</t>
  </si>
  <si>
    <t>0000399697</t>
  </si>
  <si>
    <t>0000400478</t>
  </si>
  <si>
    <t>RINOMETRO RINOMETRO</t>
  </si>
  <si>
    <t>0000412683</t>
  </si>
  <si>
    <t>MONITOR DE SINAIS VITAIS MONITOR CARDIACO DE DADOS DE RECeM NATOS - INMAX 20-ECG+RESP+PANI+SPO2 COLORIDO</t>
  </si>
  <si>
    <t>0000422622</t>
  </si>
  <si>
    <t>CADEIRA DE RODAS - DE RODAS, ULX AF HOSPITALARL50/A45, ORTOBRAS.</t>
  </si>
  <si>
    <t>0000422633</t>
  </si>
  <si>
    <t>0000422650</t>
  </si>
  <si>
    <t>0000422676</t>
  </si>
  <si>
    <t>0000437727</t>
  </si>
  <si>
    <t>BOMBA INFUSORA PARA SERINGA SAMTRONIC SERINGA 670 TAG: BI-0041 SERIE: 42906D (2013)</t>
  </si>
  <si>
    <t>0000438031</t>
  </si>
  <si>
    <t>BERCO HOSPITALAR BER?O</t>
  </si>
  <si>
    <t>0000438035</t>
  </si>
  <si>
    <t>BERCO HOSPITALAR COM RODAS</t>
  </si>
  <si>
    <t>0000438037</t>
  </si>
  <si>
    <t>0000438040</t>
  </si>
  <si>
    <t>0000438041</t>
  </si>
  <si>
    <t>0000438043</t>
  </si>
  <si>
    <t>0000438047</t>
  </si>
  <si>
    <t>0000438048</t>
  </si>
  <si>
    <t>0000439535</t>
  </si>
  <si>
    <t>CADEIRA DE RODAS - ESTOFADA</t>
  </si>
  <si>
    <t>0000444582</t>
  </si>
  <si>
    <t>MODULO DE TROCA BIVOLT, 60 HZ DE INJECao PARA AMOSTRAS, 3 LITROS</t>
  </si>
  <si>
    <t>0000445254</t>
  </si>
  <si>
    <t>CAMA HOSPITALAR ELÉTRICA LINET TIPO UTI TAG: AC-235 SERIE: 20120045849</t>
  </si>
  <si>
    <t>0000445263</t>
  </si>
  <si>
    <t>CAMA HOSPITALAR ELÉTRICA UTI, C=2,10 M X L=1, 00 M ALTURA=0,80 M HIDRAULICA, CONTROLE REMOTO, BALANCA , TAG: CA</t>
  </si>
  <si>
    <t>0000445265</t>
  </si>
  <si>
    <t>CAMA HOSPITALAR ELÉTRICA UTI, C=2,10 M X L=1, 00 M ALTURA=0,80 M HIDRAULICA, CONTROLE REMOTO, BALANCA, TAG: CA-</t>
  </si>
  <si>
    <t>0000446603</t>
  </si>
  <si>
    <t>APARELHO PARA ENDOSCOPIA HOSPITALAR CAMISA URETROSCOPIA, GUIA CANAL,FACA, ILUMINACAO FIBRA, BANDEJA, PROJETO 21</t>
  </si>
  <si>
    <t>0000451387</t>
  </si>
  <si>
    <t>MONITOR FETAL GEMELAR BT-300 SERIAL: AAF40035</t>
  </si>
  <si>
    <t>0000451854</t>
  </si>
  <si>
    <t>MONITOR DE PRESSAO ARTERIAL (MAPA) A PILHA, MARCA CARDIOS USO AMBULATORIAL GRAVADOR DE MAPA APLICACAO MONITORAC</t>
  </si>
  <si>
    <t>0000452327</t>
  </si>
  <si>
    <t>APARELHO OXIMETRO DE BANCADA PALPUS ADULTO SERIAL: SP1606-0075</t>
  </si>
  <si>
    <t>0000455859</t>
  </si>
  <si>
    <t>HOLTER ECG MARCA CARDIOS, MODELO CARDIOLIGHT CARDIO CARDIO LIGHT SERIE: 1607199386</t>
  </si>
  <si>
    <t>0000455860</t>
  </si>
  <si>
    <t>HOLTER ECG MARCA CARDIOS, MODELO CARDIOLIGHT CARDIO CARDIO LIGHT SERIE: 1607199387</t>
  </si>
  <si>
    <t>0000455861</t>
  </si>
  <si>
    <t>HOLTER ECG MARCA CARDIOS, MODELO CARDIOLIGHT CARDIO CARDIO LIGHT SERIE: 1607199388</t>
  </si>
  <si>
    <t>0000456380</t>
  </si>
  <si>
    <t>APARELHO DE CROSSLINKING CORNEANO APARELHO DE CROSSLINKING CORNEANO CROSSLINKING UV-X 2000 ILLUMINATION - SISTE</t>
  </si>
  <si>
    <t>0000457451</t>
  </si>
  <si>
    <t>APARELHO OTOSCOPIO PARA EXAMES AUDITIVOS. POCKT JUNIOR 22840WA</t>
  </si>
  <si>
    <t>0000457453</t>
  </si>
  <si>
    <t>0000457644</t>
  </si>
  <si>
    <t>MONITOR MULTIPARAMETRICO SEM INFORMACOES 12,4ECG SPO2 PNI TEMP PI SEM</t>
  </si>
  <si>
    <t>0000458863</t>
  </si>
  <si>
    <t>0000461854</t>
  </si>
  <si>
    <t>APARELHO OXIMETRO DE BANCADA UTHEC MD TAG:OX- 0233 UT-100 PORTATIL SERIE: UT1001608424A</t>
  </si>
  <si>
    <t>0000462896</t>
  </si>
  <si>
    <t>APARELHO ELETROCARDIOGRAFO BIONET 12 (DOZE) CANAIS CARDIO 7 LOTE: T7P0200113</t>
  </si>
  <si>
    <t>0000471302</t>
  </si>
  <si>
    <t>BOMBA PARA SERINGA 110/220 V, 50/60HZ MARCA: LIFEMED MOD:LFINJECT TAG:BI-0077 N/S:LFS16110057</t>
  </si>
  <si>
    <t>0000471303</t>
  </si>
  <si>
    <t>BOMBA PARA SERINGA 110/220 V, 50/60HZ MARCA: LIFEMED MOD:LFINJECT TAG:BI-0078 N/S:LFS16110061</t>
  </si>
  <si>
    <t>0000471304</t>
  </si>
  <si>
    <t>BOMBA PARA SERINGA 110/220 V, 50/60HZ MARCA: LIFEMED MOD:LFINJECT TAG:BI-0079 N/S:LFS16110075</t>
  </si>
  <si>
    <t>0000475167</t>
  </si>
  <si>
    <t>BALANCA PLATAFORMA BALANCA HOSPITALAR ELETRONICA CAPACIDADE 150KG, TAG BA-0326</t>
  </si>
  <si>
    <t>0000478139</t>
  </si>
  <si>
    <t>APARELHO DE ULTRA SOM DIGITAL ORDEM: V50765/1 MARCA: PHILIPS MOD:Affiniti 70 TAG:UT-0046 N/S:BZ118F0413</t>
  </si>
  <si>
    <t>0000478143</t>
  </si>
  <si>
    <t>TRANSDUTOR DE ULTRASSOM TRANSESOFAGICO. MARCA:PHILIPS MOD.: X7-2T N/S: B2F0YY</t>
  </si>
  <si>
    <t>0000478934</t>
  </si>
  <si>
    <t>HOLTER ECG MARCA CARDIOS, MODELO CARDIOLIGHT MARCA SeRIE TAG HL0007</t>
  </si>
  <si>
    <t>0000478935</t>
  </si>
  <si>
    <t>HOLTER ECG MARCA CARDIOS, MODELO CARDIOLIGHT MARCA CARDIOS CARDIOLIGTH SeRIE TAG HL0008</t>
  </si>
  <si>
    <t>0000478936</t>
  </si>
  <si>
    <t>HOLTER ECG MARCA CARDIOS, MODELO CARDIOLIGHT MARCA CARDIOS CARDIOLIGTH SeRIE TAG HL0009</t>
  </si>
  <si>
    <t>0000478937</t>
  </si>
  <si>
    <t>HOLTER ECG MARCA CARDIOS, MODELO CARDIOLIGHT MARCA CARDIOS CARDIOLIGTH SERIE 1804040818TAG HL0010</t>
  </si>
  <si>
    <t>0000478938</t>
  </si>
  <si>
    <t>HOLTER ECG MARCA CARDIOS, MODELO CARDIOLIGHT MARCA CARDIOS CARDIOLIGTH SeRIE TAG HL0011</t>
  </si>
  <si>
    <t>0000479957</t>
  </si>
  <si>
    <t>EQUIPAMENTO VACUOMETRO DIGITAL MANOVACUOMETRO ANALOGICO MARCA:GLOBALMED MOD.:M120 TAG:MV-0005 N/S:0578-120</t>
  </si>
  <si>
    <t>0000480070</t>
  </si>
  <si>
    <t>DETECTOR FETAL DE MESA DE MESA, MARCA:MDMOD.:FD-300DTAG:DF-00066N/S:MFD3D017009214</t>
  </si>
  <si>
    <t>0000480311</t>
  </si>
  <si>
    <t>APARELHO OXIMETRO DE BANCADA MARCA:ALFAMED MOD.:VITA200E TAG:OX-251 N/S:V2E0000670</t>
  </si>
  <si>
    <t>0000480389</t>
  </si>
  <si>
    <t>APARELHO ELETROCARDIOGRAFO MARCA:BIONET MOD.:CARDIOCARE 2000 TAG:EL-0043 N/S:ER1100100</t>
  </si>
  <si>
    <t>0000481052</t>
  </si>
  <si>
    <t>CARDIOTOCOGRAFO - MARCA:GENERAL MEDITECHMOD.:G6BTAG:CD-0021N/S:G6B140BR06</t>
  </si>
  <si>
    <t>0000481672</t>
  </si>
  <si>
    <t>MACA HOSPITALAR ARTICULADA HIDRAULICA.MOD.: VLT-715 TAG: MA-0020 N/S: 220244</t>
  </si>
  <si>
    <t>0000482009</t>
  </si>
  <si>
    <t>APARELHO OXIMETRO DE PULSO OLED, PORTATIL MARCA: MD MOD.: UT-100 TAG: OX-0254 N/S: UT1001712239S</t>
  </si>
  <si>
    <t>0000489541</t>
  </si>
  <si>
    <t>HOLTER ECG MARCA CARDIOS, MODELO CARDIOLIGHT MARCA CARDIOS N SERIE 1905110818 TAG HL0014</t>
  </si>
  <si>
    <t>0000489542</t>
  </si>
  <si>
    <t>HOLTER ECG MARCA CARDIOS, MODELO CARDIOLIGHT MARCA CARDIOS N SERIE 1905110817 TAG HL0015</t>
  </si>
  <si>
    <t>0000489544</t>
  </si>
  <si>
    <t>HOLTER ECG MARCA CARDIOS, MODELO CARDIOLIGHT MARCA CARDIOS N SERIE 1905110819 TAG HL0017</t>
  </si>
  <si>
    <t>0000489545</t>
  </si>
  <si>
    <t>HOLTER ECG MARCA CARDIOS, MODELO CARDIOLIGHT MARCA CARDIOS N SERIE 1905110816 TAG HL0018</t>
  </si>
  <si>
    <t>0000491051</t>
  </si>
  <si>
    <t>MONITOR MULTIPARAMETRICO SEM INFORMACOES MARCAMINDRAY MODELO UMEC10 N SERIE 91036615 TAG MM 0430</t>
  </si>
  <si>
    <t>0000491393</t>
  </si>
  <si>
    <t>APARELHO FOTOTERAPIA - MARCA FANEM N SERIE SAP075559 BILITRON 3006 TAG BT 0015</t>
  </si>
  <si>
    <t>0000491911</t>
  </si>
  <si>
    <t>DETECTOR FETAL DE MESA MARCA MEDPEJ MODELO DF7000-D N SERIE 204167 TAG DF 0079</t>
  </si>
  <si>
    <t>0000492657</t>
  </si>
  <si>
    <t>DETECTOR FETAL DE MESA MARCA WEM MODELO BT 200N SERIE BBK50280 TAG DF 0081/SP</t>
  </si>
  <si>
    <t>0000492658</t>
  </si>
  <si>
    <t>DETECTOR FETAL DE MESA MARCA WEM MODELO BT 200N SERIE BBK50279 TAG DF 0082/SP</t>
  </si>
  <si>
    <t>0000492920</t>
  </si>
  <si>
    <t>MACA HOSPITALAR MACA</t>
  </si>
  <si>
    <t>0000497266</t>
  </si>
  <si>
    <t>CARDIOTOCOGRAFO - BISTOS MOD: BT-350 NS: AFL10088 TAG: CD-0034</t>
  </si>
  <si>
    <t>0000497425</t>
  </si>
  <si>
    <t>APARELHO URETEROSCOPIO URETERORRENOSCÓPIO ENDOMASTER MOD: DR030670 NS: 19086551 TAG: URO-0002</t>
  </si>
  <si>
    <t>0000497427</t>
  </si>
  <si>
    <t>APARELHO URETEROSCOPIO URETERORRENOSCÓPIO ENDOMASTER MOD: DR030670 NS: 19086550 TAG: URO-0003</t>
  </si>
  <si>
    <t>0000498307</t>
  </si>
  <si>
    <t>APARELHO URETEROSCOPIO URETERORRENOSCÓPIO FLEXIVEL ENDOMASTER MOD: DR060380B-1 NS: 19014816 TAG: URO-0001</t>
  </si>
  <si>
    <t>0000500608</t>
  </si>
  <si>
    <t>APARELHO OXIMETRO DE PULSO OLED, PORTATIL MD MOD: VS-2000-E NS: VS2000E2003050T TAG: OX-0284</t>
  </si>
  <si>
    <t>0000500609</t>
  </si>
  <si>
    <t>APARELHO OXIMETRO DE PULSO OLED, PORTATIL MD MOD: VS-2000-E NS: VS2000E2003064T TAG: OX-0295</t>
  </si>
  <si>
    <t>0000500610</t>
  </si>
  <si>
    <t>APARELHO OXIMETRO DE PULSO OLED, PORTATIL MD MOD: VS-2000-E NS: VS2000E2003052T TAG: OX-0296</t>
  </si>
  <si>
    <t>0000500611</t>
  </si>
  <si>
    <t>APARELHO OXIMETRO DE PULSO OLED, PORTATIL MD MOD: VS-2000-E NS: VS2000E2003059T TAG: OX-0297</t>
  </si>
  <si>
    <t>0000500612</t>
  </si>
  <si>
    <t>APARELHO OXIMETRO DE PULSO OLED, PORTATIL MD MOD: VS-2000-E NS: VS2000E2003058T TAG: OX-0298</t>
  </si>
  <si>
    <t>0000500613</t>
  </si>
  <si>
    <t>APARELHO OXIMETRO DE PULSO OLED, PORTATIL MD MOD: VS-2000-E NS: VS2000E2003054T TAG: OX-0299</t>
  </si>
  <si>
    <t>0000500614</t>
  </si>
  <si>
    <t>APARELHO OXIMETRO DE PULSO OLED, PORTATIL MD MOD: VS-2000-E NS: VS2000E2003060T TAG: OX-0300</t>
  </si>
  <si>
    <t>0000502421</t>
  </si>
  <si>
    <t>MONITOR DE DIAGNOSTICO PARA EXAME DE IMAGEM DIAGNOSTICO LG Eletronics MOD: 21HK512D NS:?001DVKV00037</t>
  </si>
  <si>
    <t>0000512946</t>
  </si>
  <si>
    <t>APARELHO DE RAIO-X MOVEL DIAGNOSTIGO PARA ANGIOGRAFIA GUIADO POR IMAGEM GE HEALTHCARE MOD: IGS 530 NS: XVM32003</t>
  </si>
  <si>
    <t>0000125481</t>
  </si>
  <si>
    <t>FOCO CLINICO LUZ AUXILIAR SUSPENSA</t>
  </si>
  <si>
    <t>0000125484</t>
  </si>
  <si>
    <t>0000125487</t>
  </si>
  <si>
    <t>0000125488</t>
  </si>
  <si>
    <t>0000125521</t>
  </si>
  <si>
    <t>0000125529</t>
  </si>
  <si>
    <t>0000125531</t>
  </si>
  <si>
    <t>FOCO CLINICO LUZ AUXILIAR LAMPADA AUXILIAR</t>
  </si>
  <si>
    <t>0000125532</t>
  </si>
  <si>
    <t>0000125540</t>
  </si>
  <si>
    <t>0000125543</t>
  </si>
  <si>
    <t>0000125544</t>
  </si>
  <si>
    <t>0000139894</t>
  </si>
  <si>
    <t>NEBULIZADOR ULTRASONICO MARCA ULTRANEB, SERIE 17623</t>
  </si>
  <si>
    <t>0000149249</t>
  </si>
  <si>
    <t>VIDEOENDOSCOPIO COM SISTEMA DE VIDEOENDOSCOPIARESSECCao GERAL E UROGINECOLOGIA PROGRAMA DE MODERNIZACao DAS I</t>
  </si>
  <si>
    <t>0000149251</t>
  </si>
  <si>
    <t>VIDEOLAPAROSCOPIO TORRE PARA VIDEOCIRURGIA PROGRAMA DE MODERNIZACao DAS IFES - MEC</t>
  </si>
  <si>
    <t>0000151313</t>
  </si>
  <si>
    <t>MONITOR DE SINAIS VITAIS MONITOR CARDIACO SINAIS VITAIS</t>
  </si>
  <si>
    <t>0000151321</t>
  </si>
  <si>
    <t>MODULO DE CAPNOGRAFIA MONITOR MULTIPARAMETRO TIPO DE ANALISE P/CAPNOGRAFIA MARCA TAKAOKA MODELO SHOGUN SERIE 74</t>
  </si>
  <si>
    <t>0000151322</t>
  </si>
  <si>
    <t>MODULO DE CAPNOGRAFIA MONITOR MULTIPARAMETRO TIPO DE ANALISE P/CAPNOGRAFIA MARCA K TAKAOKA MOD 702604.002 SERIE</t>
  </si>
  <si>
    <t>0000170901</t>
  </si>
  <si>
    <t>ARCO CIRURGICO MOVEL, DIGITAL, GERADOR E TUBO RAIO X 1,5 OHM MONITORES DE VIDEO 15 E 17" 220 V CIRURGICO MOVEL</t>
  </si>
  <si>
    <t>0000191307</t>
  </si>
  <si>
    <t>MONITOR DE SINAIS VITAIS MONITOR CARDIACO MARCA DIXTAL MOD. 2405 N? SERIE 030204867</t>
  </si>
  <si>
    <t>0000246678</t>
  </si>
  <si>
    <t>TRANSDUTOR DE ULTRASSOM CONVEXO 6,5 MHZ, PARA EXAMES ENDOVAGINAL/ENDORETAL - SN.:04-50Y1039</t>
  </si>
  <si>
    <t>0000318241</t>
  </si>
  <si>
    <t>0000327211</t>
  </si>
  <si>
    <t>APARELHO PARA LITOTRIPSIA CORPOREA LASER</t>
  </si>
  <si>
    <t>0000328052</t>
  </si>
  <si>
    <t>BERCO HOSPITALAR BEM DO INSTITUTO SAUDE DO PARANA, TERMO CESSAO 2006177</t>
  </si>
  <si>
    <t>0000347618</t>
  </si>
  <si>
    <t>0000347630</t>
  </si>
  <si>
    <t>FOCO CLINICO LUZ AUXILIAR MOVEL</t>
  </si>
  <si>
    <t>0000348021</t>
  </si>
  <si>
    <t>0000348214</t>
  </si>
  <si>
    <t>APARELHO PARA ENDOSCOPIA HOSPITALAR HALOGEM 250 TWIN</t>
  </si>
  <si>
    <t>0000388750</t>
  </si>
  <si>
    <t>VENTILADOR PULMONAR DE TERAPIA RESPIRATÓRIA, DIGITAL VENTILADOR PULMONAR ELETRONICO MICROPROCESSADO-SECRETARIA</t>
  </si>
  <si>
    <t>0000393280</t>
  </si>
  <si>
    <t>CAMA HOSPITALAR ELÉTRICA SMS: 064340, INFANTIL</t>
  </si>
  <si>
    <t>0000393291</t>
  </si>
  <si>
    <t>CAMA HOSPITALAR ELÉTRICA SMS: 064358 INFANTIL MERCEDES IMEC</t>
  </si>
  <si>
    <t>0000494872</t>
  </si>
  <si>
    <t>MONITOR MULTIPARAMETRICO SEM INFORMACOES WORLDLIFE MOD. WL-80 NS: WL802701 TAG MM-0438</t>
  </si>
  <si>
    <t>0000497418</t>
  </si>
  <si>
    <t>APARELHO FOTOTERAPIA - FOTOTERAPIA HIPERBILIRRUBINEMIA FANEM MOD: BILITRON-3006- BTP NS: JAQ078626 TAG: BT-0</t>
  </si>
  <si>
    <t>0000500475</t>
  </si>
  <si>
    <t>COLPOSCOPIO BINOCULO COM BASE X BINOCULAR COM RODIZIOS, MEDPEJ MOD: PE-7000-BRDC NS: 211370 TAG: CC-0010</t>
  </si>
  <si>
    <t>0003866108</t>
  </si>
  <si>
    <t>0000022146</t>
  </si>
  <si>
    <t>VENTILADOR PULMONAR DE TERAPIA RESPIRATÓRIA, DIGITAL VENTILADOR PULMONAR ELET. MICROPROCESSADO - SECRETARIA MUN</t>
  </si>
  <si>
    <t>0000327378</t>
  </si>
  <si>
    <t>MONITOR DE SINAIS VITAIS MONITOR CARDIACO MONITOR CARDIACO MAX 20 EMAI SERIE: 031Q200, BEM DA SECR.(P340129) SE</t>
  </si>
  <si>
    <t xml:space="preserve"> 12.311.01.07 </t>
  </si>
  <si>
    <t>MAQUINAS E EQUIPAMENTOS ENERGETICOS</t>
  </si>
  <si>
    <t>0000458273</t>
  </si>
  <si>
    <t>NOBREAK ESTABILIZADOR LINE INTERATIVO 1400 3-O-I/I SERIE: 012705</t>
  </si>
  <si>
    <t>0000391481</t>
  </si>
  <si>
    <t xml:space="preserve"> 12.311.01.25 </t>
  </si>
  <si>
    <t>MAQUINAS, UTENSILIOS E EQUIPAMENTOS DIVERSOS</t>
  </si>
  <si>
    <t>CARRO DE TRANSPORTE PARA TRANSPORTE PALLET CRR 391, CARRO PLATAFORMA</t>
  </si>
  <si>
    <t>OCIOSO</t>
  </si>
  <si>
    <t>0000391868</t>
  </si>
  <si>
    <t>AR CONDICIONADO CONDENSADOR DE AR SPRINGER</t>
  </si>
  <si>
    <t>0000406885</t>
  </si>
  <si>
    <t>CARRO DE TRANSPORTE CARRO PARA TRANSPORTE DIVERSOS ABASTECIPAR F/P/C, C/FUNDO GRANDE E ETIQUETADOR, ABASTECICAR</t>
  </si>
  <si>
    <t>0000419022</t>
  </si>
  <si>
    <t>AR CONDICIONADO CONDENSADOR DE AR UNIDADE EVAPORADORA (INTERNA) MODELO 38XQD030515MC,N/S 511B00357 UNIDADE EXT</t>
  </si>
  <si>
    <t>0000459222</t>
  </si>
  <si>
    <t>AR CONDICIONADO CONDENSADOR DE AR EVAP HI-WALLB 220V SPRINGER MAXFLEX 42MQB009515LS S2207Y12828</t>
  </si>
  <si>
    <t>0000484168</t>
  </si>
  <si>
    <t>AR CONDICIONADO CONDENSADOR DE AR PISO TETO FRIO 220v 48.000 BTUS.</t>
  </si>
  <si>
    <t>0000493763</t>
  </si>
  <si>
    <t>AR CONDICIONADO CONDENSADOR DE AR SPLIT, 24000BTUS ELGIN</t>
  </si>
  <si>
    <t>0000198614</t>
  </si>
  <si>
    <t>DETECTOR DE RADIAÇÃO IONIZANTE EQUIPAMENTO PARA AUXILIAR EM CIRURGIA DE CANCER DE MAMA RADIO GUIADO E PARA LOCA</t>
  </si>
  <si>
    <t>0000481847</t>
  </si>
  <si>
    <t>ETIQUETADORA ROTULADORA COM 3 LINHAS DE IMPRESSao. MOD.: 3790 N/S: 51133138</t>
  </si>
  <si>
    <t>0000481848</t>
  </si>
  <si>
    <t>ETIQUETADORA ROTULADORA COM 3 LINHAS DE IMPRESSao. MOD.: 3790 N/S: 61094453</t>
  </si>
  <si>
    <t>0000481849</t>
  </si>
  <si>
    <t>ETIQUETADORA ROTULADORA COM 3 LINHAS DE IMPRESSao. MOD.: 3790 N/S: 71009622</t>
  </si>
  <si>
    <t>0000481850</t>
  </si>
  <si>
    <t>ETIQUETADORA ROTULADORA COM 3 LINHAS DE IMPRESSao. MOD.: 3790 N/S: 21249143</t>
  </si>
  <si>
    <t>0000481851</t>
  </si>
  <si>
    <t>ETIQUETADORA ROTULADORA COM 3 LINHAS DE IMPRESSao. MOD.: 3790 N/S: 31163528</t>
  </si>
  <si>
    <t>0000395483</t>
  </si>
  <si>
    <t xml:space="preserve"> 12.311.02.01 </t>
  </si>
  <si>
    <t>EQUIP DE TECNOLOG DA INFOR E COMUNICACAO/TIC</t>
  </si>
  <si>
    <t>NOTEBOOK - MEMORIA SODIMM 4GB DISCO RIGIDO 500GB GRAVADOR DE CVD REDE SEM FIO PLACA BLUETOOTH TELA LCD 14 MAR</t>
  </si>
  <si>
    <t>0000396164</t>
  </si>
  <si>
    <t>MICROCOMPUTADOR . OPTIPLEX 7010 MOUSE OPTICO MS111 MARCA DELL SERIE 2334680520-GNOT5W1</t>
  </si>
  <si>
    <t>0000397420</t>
  </si>
  <si>
    <t>MICROCOMPUTADOR . OPTIPLEX 7010 MOUSE OPTICO MS111 MARCA DELL SERIE 2334680520-3K1T5W1</t>
  </si>
  <si>
    <t>0000397628</t>
  </si>
  <si>
    <t>MONITOR PARA COMPUTADOR MARCA DELL SeRIE CN 8VVND7445-29C-FLWB</t>
  </si>
  <si>
    <t>0000397718</t>
  </si>
  <si>
    <t>MICROCOMPUTADOR . OPTIPLEX 7010 - OPTICO MS111</t>
  </si>
  <si>
    <t>0000398279</t>
  </si>
  <si>
    <t>MONITOR PARA COMPUTADOR L200HX 20 + MOUSE OPTICO USB + TECLADO USB SERIE: BRG306014D - HP/ PROJ. AGHU-OF. 084/2</t>
  </si>
  <si>
    <t>0000398284</t>
  </si>
  <si>
    <t>MONITOR PARA COMPUTADOR L200HX 20 + - OPTICO USB + - USB, SeRIE: BRG30701BH - HP</t>
  </si>
  <si>
    <t>0000398537</t>
  </si>
  <si>
    <t>MICROCOMPUTADOR . DESKTOP 6305 - PRO HP SMALL FORMA FACTOR PROCESSADOR: AMD VISION DUAL CORE SA?RIE: BRG317F2L</t>
  </si>
  <si>
    <t>0000398693</t>
  </si>
  <si>
    <t>0000398696</t>
  </si>
  <si>
    <t>MICROCOMPUTADOR . DESKTOP 6305 - PRO HP SMALL FORMA FACTOR PROCESSADOR: AMD VISION DUAL CORE SA?RIE: BRG315F33</t>
  </si>
  <si>
    <t>0000398773</t>
  </si>
  <si>
    <t>MONITOR PARA COMPUTADOR L200HX 20 + - OPTICO USB + - USB</t>
  </si>
  <si>
    <t>0000398780</t>
  </si>
  <si>
    <t>MONITOR PARA COMPUTADOR L200HX 20 + MOUSE OPTICO USB + TECLADO USB SERIE: BRG307086T - HP/ PROJ. AGHU-OF. 084/2</t>
  </si>
  <si>
    <t>0000398791</t>
  </si>
  <si>
    <t>0000398829</t>
  </si>
  <si>
    <t>0000404929</t>
  </si>
  <si>
    <t>MONITOR PARA COMPUTADOR DE 20 POLEGADAS</t>
  </si>
  <si>
    <t>0000408991</t>
  </si>
  <si>
    <t>MONITOR PARA COMPUTADOR L200 HX 20 POL</t>
  </si>
  <si>
    <t>0000408996</t>
  </si>
  <si>
    <t>0000409003</t>
  </si>
  <si>
    <t>0000409004</t>
  </si>
  <si>
    <t>0000440509</t>
  </si>
  <si>
    <t>MONITOR PARA COMPUTADOR TECLADO PT USB ABNT2 +MOUSE USB OPTICO SERIAL: GPU52IA000356 GN LED 19.5 PT WIDE AOC E</t>
  </si>
  <si>
    <t>0000446487</t>
  </si>
  <si>
    <t>MONITOR PARA COMPUTADOR TECLADO PT USB ABTNS +MOUSE GN USB OPT MTEK PM556UKN NZA GN LED 19.5 PT WIDE AOC SERIA</t>
  </si>
  <si>
    <t>0000446492</t>
  </si>
  <si>
    <t>0000450119</t>
  </si>
  <si>
    <t>MONITOR PARA COMPUTADOR TECLADO PT USB ABNT21.8 M + MOUSE USB OPTICO PT 1.8 MT 800 DPI LED 19.5 PT WIDE DVI S</t>
  </si>
  <si>
    <t>0000451224</t>
  </si>
  <si>
    <t>NOTEBOOK - VAIO Flt 15 f VJF 153B02111W I5 1 TM W10 BR</t>
  </si>
  <si>
    <t>0000458220</t>
  </si>
  <si>
    <t>MICROCOMPUTADOR . NX 8600 HP8000 RAID1PC HP COMPAQ 8200 ELITE CONVERTIBLE MINITOWER SERIE: CZC2022SLC</t>
  </si>
  <si>
    <t>0000458234</t>
  </si>
  <si>
    <t>MICROCOMPUTADOR . NX 8600 HP8000 RAID1PC HP COMPAQ 8200 ELITE CONVERTIBLE MINITOWER SeRIE: CZC2022ST7</t>
  </si>
  <si>
    <t>0000458244</t>
  </si>
  <si>
    <t>MICROCOMPUTADOR . NX 8600 HP8000 RAID1PC HP COMPAQ 8200 ELITE CONVERTIBLE MINITOWER SERIE: CZC2022SL5</t>
  </si>
  <si>
    <t>0000464723</t>
  </si>
  <si>
    <t>NOTEBOOK - INTEL CORE iS-7200U LCD: 15.6 MEMORIA: 6GB ARM: 1000GB. MOD. ASPIRE.</t>
  </si>
  <si>
    <t>0000464724</t>
  </si>
  <si>
    <t>NOTEBOOK - PROCESSADOR: INTEL CORE iS-7200U LCD: 15.6 MEMORIA: 6GB ARMAZENAMENTO: 1000GB.</t>
  </si>
  <si>
    <t>0000464725</t>
  </si>
  <si>
    <t>0000464726</t>
  </si>
  <si>
    <t>0000464727</t>
  </si>
  <si>
    <t>0000464728</t>
  </si>
  <si>
    <t>0000464729</t>
  </si>
  <si>
    <t>0000464730</t>
  </si>
  <si>
    <t>0000472528</t>
  </si>
  <si>
    <t>MONITOR PARA COMPUTADOR ACOMPANHA MOUSE E TECLADO. MARCA:DELL MOD:P2317H N/S:BR-04WY70-TVB00-7BU-3SOB-A01</t>
  </si>
  <si>
    <t>0000472538</t>
  </si>
  <si>
    <t>MONITOR PARA COMPUTADOR ACOMPANHA MOUSE E TECLADO. MARCA:DELL MOD:P2317H N/S:BR-04WY70-TVB00-7BU-34SB-A01</t>
  </si>
  <si>
    <t>0000489407</t>
  </si>
  <si>
    <t>MICROCOMPUTADOR . MICROCOMPUTADOR (5235)</t>
  </si>
  <si>
    <t>0000490823</t>
  </si>
  <si>
    <t>MICROCOMPUTADOR . MARCA DELL MODELO OPTIPLE N SERIE CCDJSY2</t>
  </si>
  <si>
    <t>0000490827</t>
  </si>
  <si>
    <t>MICROCOMPUTADOR . MARCA DELL MODELO OPTIPLE N SERIE CCGNSY2</t>
  </si>
  <si>
    <t>0000491009</t>
  </si>
  <si>
    <t>MONITOR PARA COMPUTADOR MARCA DELL MODELO P2319H N SERIE 88K3JS2</t>
  </si>
  <si>
    <t>0000492541</t>
  </si>
  <si>
    <t>MICROCOMPUTADOR . MARCA DELL MODELO OPTIPLEX 3070 N SERIE 63DGPZ2</t>
  </si>
  <si>
    <t>0000494263</t>
  </si>
  <si>
    <t>IMPRESSORA LASER MULTIFUNCIONAL, MOD: DESKJET 1236 NS: BR988FB1MP</t>
  </si>
  <si>
    <t>0000499870</t>
  </si>
  <si>
    <t>MICROCOMPUTADOR . POSITIVO MOD:MASTER D6200 NS: 5A1810L8A</t>
  </si>
  <si>
    <t>0000499889</t>
  </si>
  <si>
    <t>MICROCOMPUTADOR . POSITIVO MOD:MASTER D6200 NS: 5A1810D42</t>
  </si>
  <si>
    <t>0000499955</t>
  </si>
  <si>
    <t>MICROCOMPUTADOR . POSITIVO MOD:MASTER D6200 NS: 5A1810R7N</t>
  </si>
  <si>
    <t>0000500262</t>
  </si>
  <si>
    <t>MONITOR PARA COMPUTADOR LED 19,5 POLEGADAS POSITIVO MOD: 22MP55PJ-B NS: 910R01283</t>
  </si>
  <si>
    <t>0000500298</t>
  </si>
  <si>
    <t>MONITOR PARA COMPUTADOR LED 19,5 POLEGADAS POSITIVO MOD: 22MP55PJ-B NS: 911R01383</t>
  </si>
  <si>
    <t>0000500898</t>
  </si>
  <si>
    <t>MICROCOMPUTADOR . POSITIVO MOD: MASTER D6200NS: 5A1810C3U</t>
  </si>
  <si>
    <t>0000501049</t>
  </si>
  <si>
    <t>MONITOR PARA COMPUTADOR LED 19,5 POLEGADAS POSITIVO MOD: 22MP55PJ-BNS: 911R00472</t>
  </si>
  <si>
    <t>0000501091</t>
  </si>
  <si>
    <t>MONITOR PARA COMPUTADOR LED 19,5 POLEGADAS POSITIVO MOD: 22MP55PJ-BNS: 911R00496</t>
  </si>
  <si>
    <t>0000501483</t>
  </si>
  <si>
    <t>MICROCOMPUTADOR . POSITIVO MOD: MASTER D6200NS: 5A1810R2Y</t>
  </si>
  <si>
    <t>0000501507</t>
  </si>
  <si>
    <t>MICROCOMPUTADOR . POSITIVO MOD: MASTER D6200NS: 5A1810Y78</t>
  </si>
  <si>
    <t>0000501552</t>
  </si>
  <si>
    <t>MONITOR PARA COMPUTADOR LED 19,5 POLEGADAS</t>
  </si>
  <si>
    <t>0000501582</t>
  </si>
  <si>
    <t>MONITOR PARA COMPUTADOR POSITIVO MOD: 22MP55P J-B NS: 911R00542</t>
  </si>
  <si>
    <t>0000432457</t>
  </si>
  <si>
    <t xml:space="preserve"> 12.311.03.01 </t>
  </si>
  <si>
    <t>APARELHOS E UTENSILIOS DOMESTICOS</t>
  </si>
  <si>
    <t>AQUECEDOR CLIMATIZADOR ELETRICO RINNAI 18 LITROS, C/ EXAUSTAO FORCADA ELETRONICO</t>
  </si>
  <si>
    <t>0000466815</t>
  </si>
  <si>
    <t>BATEDEIRA DE MASSAS TIPO DOMESTICA POTENCIA: 500W CAPACIDADE: 5 LITROS DE MISTURA MARCA: GASTROMAQ MOD.:BP05</t>
  </si>
  <si>
    <t>0000495090</t>
  </si>
  <si>
    <t>FILTRO PURIFICADOR PARA AGUA LIBELL ACQUAFLEX NS: 1522580</t>
  </si>
  <si>
    <t>0000495101</t>
  </si>
  <si>
    <t>FILTRO PURIFICADOR PARA AGUA LIBELL ACQUAFLEX NS: 1538106</t>
  </si>
  <si>
    <t>0000496951</t>
  </si>
  <si>
    <t>FILTRO PURIFICADOR PARA AGUA LIBELL ACQUAFLEX NS: 1552231</t>
  </si>
  <si>
    <t xml:space="preserve"> 12.311.03.03 </t>
  </si>
  <si>
    <t>MOBILIARIO EM GERAL</t>
  </si>
  <si>
    <t>0000392787</t>
  </si>
  <si>
    <t>CARRINHO PARA TRANSPORTE CARRINHO HOSPITALAR</t>
  </si>
  <si>
    <t>0000392829</t>
  </si>
  <si>
    <t>CARRINHO PARA TRANSPORTE COM 04 (QUATRO) GAVETAS E 04 (QUATRO) RODAS</t>
  </si>
  <si>
    <t>0000393626</t>
  </si>
  <si>
    <t>POLTRONA POLTRONA HOSP RECLINAVEL PIST VERTICAL</t>
  </si>
  <si>
    <t>0000394294</t>
  </si>
  <si>
    <t>CRIADO-MUDO EM MADEIRA EM MDF, 1 PORTA E 1 GAVETA, COM MESA DE REFEICAO ACOPLADA.</t>
  </si>
  <si>
    <t>0000394305</t>
  </si>
  <si>
    <t>0000394330</t>
  </si>
  <si>
    <t>0000394341</t>
  </si>
  <si>
    <t>0000394349</t>
  </si>
  <si>
    <t>0000394489</t>
  </si>
  <si>
    <t>0000394492</t>
  </si>
  <si>
    <t>0000394507</t>
  </si>
  <si>
    <t>0000394698</t>
  </si>
  <si>
    <t>POLTRONA POLTRONA RECLINAVEL ESTOFAMENTO EM CORVIM ROTAL</t>
  </si>
  <si>
    <t>0000394988</t>
  </si>
  <si>
    <t>CARRINHO PARA TRANSPORTE TIPO CARRINHO DE SUPERMERADO</t>
  </si>
  <si>
    <t>0000394989</t>
  </si>
  <si>
    <t>0000395016</t>
  </si>
  <si>
    <t>LONGARINA LONGARINA ESTRUTURA METALICA</t>
  </si>
  <si>
    <t>0000395017</t>
  </si>
  <si>
    <t>0000395976</t>
  </si>
  <si>
    <t>CADEIRA CADEIRA GIRATORIA CADEIRA GIRATORIA</t>
  </si>
  <si>
    <t>0000395978</t>
  </si>
  <si>
    <t>0000395979</t>
  </si>
  <si>
    <t>0000395981</t>
  </si>
  <si>
    <t>0000395982</t>
  </si>
  <si>
    <t>0000395984</t>
  </si>
  <si>
    <t>0000395985</t>
  </si>
  <si>
    <t>0000395988</t>
  </si>
  <si>
    <t>0000395989</t>
  </si>
  <si>
    <t>0000395992</t>
  </si>
  <si>
    <t>0000395994</t>
  </si>
  <si>
    <t>0000395995</t>
  </si>
  <si>
    <t>0000395996</t>
  </si>
  <si>
    <t>0000395998</t>
  </si>
  <si>
    <t>0000395999</t>
  </si>
  <si>
    <t>0000417603</t>
  </si>
  <si>
    <t>LONGARINA LONGARINA EM POLIPROPILENO COM 03 LUGARES, SEM BESCO. ASSENTO: L465MM, P430MM. ENCOSTO: L460MM, A330M</t>
  </si>
  <si>
    <t>0000417605</t>
  </si>
  <si>
    <t>0000417606</t>
  </si>
  <si>
    <t>0000417616</t>
  </si>
  <si>
    <t>POLTRONA POLTRONA 760X500X610MM.</t>
  </si>
  <si>
    <t>0000417617</t>
  </si>
  <si>
    <t>POLTRONA POLTRONA 760X500X610MM. PREGao 26/2012</t>
  </si>
  <si>
    <t>0000417618</t>
  </si>
  <si>
    <t>0000417619</t>
  </si>
  <si>
    <t>0000417620</t>
  </si>
  <si>
    <t>0000417622</t>
  </si>
  <si>
    <t>0000422903</t>
  </si>
  <si>
    <t>MESA AÇO EM INOX, MEDINDO 40X60X80CM, C/RODIZIO METALICO.</t>
  </si>
  <si>
    <t>0000459194</t>
  </si>
  <si>
    <t>POLTRONA POLTRONA ART-259 RECLINAVEL PARA DES CANSO</t>
  </si>
  <si>
    <t>0000459200</t>
  </si>
  <si>
    <t>0000459201</t>
  </si>
  <si>
    <t>0000459958</t>
  </si>
  <si>
    <t>LONGARINA LONGARINA COR BORDo</t>
  </si>
  <si>
    <t>0000462405</t>
  </si>
  <si>
    <t>BANCO GIRATÓRIO GIRATORIO, EM ACO</t>
  </si>
  <si>
    <t>0000463108</t>
  </si>
  <si>
    <t>CADEIRA CADEIRA GIRATORIA GERENTE GOMADA</t>
  </si>
  <si>
    <t>0000463793</t>
  </si>
  <si>
    <t>POLTRONA POLTRONA POLTRONA RECLINAVEL MANUAL, COR AZUL NCM 94017100</t>
  </si>
  <si>
    <t>0000463810</t>
  </si>
  <si>
    <t>POLTRONA POLTRONA POLTRONA RECLINaVEL MANUAL, COR AZUL</t>
  </si>
  <si>
    <t>0000463811</t>
  </si>
  <si>
    <t>0000463816</t>
  </si>
  <si>
    <t>0000466308</t>
  </si>
  <si>
    <t>POLTRONA POLTRONA POLTRONA RECLINAVEL MANUAL, COR AZUL NCM: 94017100</t>
  </si>
  <si>
    <t>0000466311</t>
  </si>
  <si>
    <t>0000466314</t>
  </si>
  <si>
    <t>0000466319</t>
  </si>
  <si>
    <t>0000466410</t>
  </si>
  <si>
    <t>POLTRONA POLTRONA POLTRONA RECLINaVEL MANUAL, COM BRACO ARTICULADO, COR AZUL.</t>
  </si>
  <si>
    <t>0000467263</t>
  </si>
  <si>
    <t>POLTRONA POLTRONA POLTRONA RECLINAVEL MANUAL, COM BRACO ARTICULADO, COR AZUL. NCM: 94017100</t>
  </si>
  <si>
    <t>0000468853</t>
  </si>
  <si>
    <t>CADEIRA CADEIRA GIRATORIA SEM BRACOS, COR PRETA.</t>
  </si>
  <si>
    <t>0000468854</t>
  </si>
  <si>
    <t>0000473578</t>
  </si>
  <si>
    <t>CADEIRA CADEIRA GIRATORIA COR PRETA COM BRAcOS MARCA LAYOUT</t>
  </si>
  <si>
    <t>0000473586</t>
  </si>
  <si>
    <t>CADEIRA CADEIRA GIRATORIA COR PRETA COM BRACOS</t>
  </si>
  <si>
    <t>0000473591</t>
  </si>
  <si>
    <t>0000473605</t>
  </si>
  <si>
    <t>0000476865</t>
  </si>
  <si>
    <t>LONGARINA LONGARINA COM 2 LUGARES</t>
  </si>
  <si>
    <t>0000481654</t>
  </si>
  <si>
    <t>MESA AÇO AUXILIAR, INOX</t>
  </si>
  <si>
    <t>0000481668</t>
  </si>
  <si>
    <t>POLTRONA POLTRONA RECLINAVEL NA COR AZUL</t>
  </si>
  <si>
    <t>0000481733</t>
  </si>
  <si>
    <t>CAMA BELICHE CAMA SOLTEIRO DE BELICHE</t>
  </si>
  <si>
    <t>0000481743</t>
  </si>
  <si>
    <t>CAMA BELICHE BELICHE</t>
  </si>
  <si>
    <t>0000482341</t>
  </si>
  <si>
    <t>MESA AÇO em aCo inox com bandeja intermediAriae superior</t>
  </si>
  <si>
    <t>0000482345</t>
  </si>
  <si>
    <t>0000482355</t>
  </si>
  <si>
    <t>0000484279</t>
  </si>
  <si>
    <t>CADEIRA CADEIRA GIRATORIA GIRATORIA, ESTOFADA.</t>
  </si>
  <si>
    <t>0000486669</t>
  </si>
  <si>
    <t>CADEIRA SOBRE LONGARINA - POLIPROPILENO</t>
  </si>
  <si>
    <t>0000498165</t>
  </si>
  <si>
    <t>CADEIRA FIXA FIXA</t>
  </si>
  <si>
    <t>0000498172</t>
  </si>
  <si>
    <t>CADEIRA FIXA CADEIRA PLASTICA (5242)</t>
  </si>
  <si>
    <t>0000498173</t>
  </si>
  <si>
    <t>0000498177</t>
  </si>
  <si>
    <t>0000498180</t>
  </si>
  <si>
    <t>0000498182</t>
  </si>
  <si>
    <t>0000498183</t>
  </si>
  <si>
    <t>0000498184</t>
  </si>
  <si>
    <t>0000498195</t>
  </si>
  <si>
    <t>0000498201</t>
  </si>
  <si>
    <t>0000498202</t>
  </si>
  <si>
    <t>0000498217</t>
  </si>
  <si>
    <t>0000498218</t>
  </si>
  <si>
    <t>0000498219</t>
  </si>
  <si>
    <t>0000498220</t>
  </si>
  <si>
    <t>0000501656</t>
  </si>
  <si>
    <t>CADEIRA CADEIRA GIRATORIA GIRATORIA, ESTOFADA,COURVIN</t>
  </si>
  <si>
    <t>0000501851</t>
  </si>
  <si>
    <t>0000512921</t>
  </si>
  <si>
    <t>0000280913</t>
  </si>
  <si>
    <t>0000287069</t>
  </si>
  <si>
    <t>POLTRONA POLTRONA RECLINAVEL VERTICAL</t>
  </si>
  <si>
    <t>0000287081</t>
  </si>
  <si>
    <t>0000298312</t>
  </si>
  <si>
    <t>POLTRONA POLTRONA PRANCHETA ESCAMOTEAVEL</t>
  </si>
  <si>
    <t>0000298313</t>
  </si>
  <si>
    <t>0000298314</t>
  </si>
  <si>
    <t>0000298315</t>
  </si>
  <si>
    <t xml:space="preserve"> 12.311.04.05 </t>
  </si>
  <si>
    <t>EQUIPAMENTOS PARA AUDIO, VIDEO E FOTO</t>
  </si>
  <si>
    <t>0000420269</t>
  </si>
  <si>
    <t>TELEVISOR TV VIZIO 29'</t>
  </si>
  <si>
    <t>0000437777</t>
  </si>
  <si>
    <t>TELEVISOR TV PHILCO 32 SERIE: 4220624507T155A</t>
  </si>
  <si>
    <t>0000442000</t>
  </si>
  <si>
    <t>TELEVISOR TV SMART LED SAMSUNG 60 UN60H6103</t>
  </si>
  <si>
    <t>0000479245</t>
  </si>
  <si>
    <t>TELEVISOR TV MARCA: PHILCO MOD.: LED SMART 32</t>
  </si>
  <si>
    <t>0000479246</t>
  </si>
  <si>
    <t>0000479247</t>
  </si>
  <si>
    <t>0000479660</t>
  </si>
  <si>
    <t>TELEVISOR TV MARCA PHILCO MODELO LED SMART 32</t>
  </si>
  <si>
    <t>0000492987</t>
  </si>
  <si>
    <t>VIDEOGAME PLAYSTATION 3 COM CONTROLE</t>
  </si>
  <si>
    <t>0000497328</t>
  </si>
  <si>
    <t>TELEVISOR TV 32 POLEGADAS, SAMSUNG MOD: LH32B ENELGA/ZD NS: Y2YPHX1N400554A</t>
  </si>
  <si>
    <t>0000497353</t>
  </si>
  <si>
    <t>TELEVISOR TV 32 POLEGADAS SAMSUNG MOD: LH32BENELGAZD NS: Y2YPHX1N400909V</t>
  </si>
  <si>
    <t>0000497540</t>
  </si>
  <si>
    <t>TELEVISOR TV 32 POLEGADAS SAMSUNG MOD: LH32BE NELGA/ZD NS: Y2YPHX1N400576L</t>
  </si>
  <si>
    <t>0000497544</t>
  </si>
  <si>
    <t>TELEVISOR TV 32 POLEGADAS SAMSUNG MOD: LH32BE NELGA/ZD NS: Y2YPHX1N400641E</t>
  </si>
  <si>
    <t>0000500182</t>
  </si>
  <si>
    <t>CAMERA FOTOGRAFICA DIGITAL MARCA SANSUNG PL20</t>
  </si>
  <si>
    <t>0000500225</t>
  </si>
  <si>
    <t>PROJETOR MULTIMIDIA DATASHOW PROC RECEITA 720650/2013-92 MARCA EPSON POWER LITE S12</t>
  </si>
  <si>
    <t>0000513667</t>
  </si>
  <si>
    <t>TELEVISOR TV 32 POLEGADAS SAMSUNG MOD: BE32N NS: Y2YPHX1N401257N</t>
  </si>
  <si>
    <t>0000513669</t>
  </si>
  <si>
    <t>TELEVISOR TV 32 POLEGADAS SAMSUNG MOD: BE32N NS: Y2YPHX1N401085F</t>
  </si>
  <si>
    <t xml:space="preserve"> 12.311.99.07 </t>
  </si>
  <si>
    <t>BENS NAO LOCALIZADOS</t>
  </si>
  <si>
    <t>Total</t>
  </si>
  <si>
    <t>Rótulos de Linha</t>
  </si>
  <si>
    <t>Total Geral</t>
  </si>
  <si>
    <t>Contagem de N TOMBAMENTO</t>
  </si>
  <si>
    <t>Soma de VALOR</t>
  </si>
  <si>
    <t>Soma de DEPRECIAÇÃO ACUMULADA</t>
  </si>
  <si>
    <t>Local antigo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</si>
</sst>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  <font>
      <b/>
      <sz val="8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9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left" vertical="top"/>
    </xf>
    <xf numFmtId="0" fontId="0" fillId="0" borderId="0" xfId="0" applyAlignment="1">
      <alignment vertical="top" wrapText="1"/>
    </xf>
    <xf numFmtId="0" fontId="0" fillId="0" borderId="1" xfId="0" pivotButton="1" applyBorder="1" applyAlignment="1">
      <alignment vertical="top" wrapText="1"/>
    </xf>
    <xf numFmtId="44" fontId="0" fillId="0" borderId="1" xfId="0" applyNumberFormat="1" applyBorder="1" applyAlignment="1">
      <alignment vertical="top" wrapText="1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vertical="top"/>
    </xf>
    <xf numFmtId="44" fontId="2" fillId="0" borderId="0" xfId="1" applyFont="1" applyAlignment="1">
      <alignment vertical="top"/>
    </xf>
    <xf numFmtId="0" fontId="2" fillId="0" borderId="0" xfId="1" applyNumberFormat="1" applyFont="1" applyAlignment="1">
      <alignment horizontal="center" vertical="top"/>
    </xf>
    <xf numFmtId="14" fontId="2" fillId="0" borderId="0" xfId="0" applyNumberFormat="1" applyFont="1" applyAlignment="1">
      <alignment horizontal="center" vertical="top"/>
    </xf>
    <xf numFmtId="0" fontId="0" fillId="0" borderId="0" xfId="0" applyAlignment="1">
      <alignment horizontal="center" vertical="top"/>
    </xf>
    <xf numFmtId="44" fontId="2" fillId="0" borderId="0" xfId="1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2" fillId="0" borderId="0" xfId="1" applyNumberFormat="1" applyFont="1" applyAlignment="1">
      <alignment horizontal="left" vertical="top"/>
    </xf>
    <xf numFmtId="0" fontId="3" fillId="0" borderId="2" xfId="0" applyFont="1" applyBorder="1" applyAlignment="1">
      <alignment vertical="top"/>
    </xf>
    <xf numFmtId="14" fontId="0" fillId="0" borderId="0" xfId="0" applyNumberFormat="1" applyAlignment="1">
      <alignment horizontal="center" vertical="top"/>
    </xf>
  </cellXfs>
  <cellStyles count="2">
    <cellStyle name="Moeda" xfId="1" builtinId="4"/>
    <cellStyle name="Normal" xfId="0" builtinId="0"/>
  </cellStyles>
  <dxfs count="44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numFmt numFmtId="19" formatCode="dd/mm/yyyy"/>
      <alignment horizontal="center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theme="1"/>
        <name val="Aptos Narrow"/>
        <scheme val="minor"/>
      </font>
      <numFmt numFmtId="19" formatCode="dd/mm/yyyy"/>
      <alignment horizontal="center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theme="1"/>
        <name val="Aptos Narrow"/>
        <scheme val="minor"/>
      </font>
      <alignment horizontal="center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theme="1"/>
        <name val="Aptos Narrow"/>
        <scheme val="minor"/>
      </font>
      <alignment horizontal="left" vertical="top" textRotation="0" wrapText="0" indent="0" justifyLastLine="0" shrinkToFit="0" readingOrder="0"/>
    </dxf>
    <dxf>
      <alignment horizontal="center"/>
    </dxf>
    <dxf>
      <numFmt numFmtId="0" formatCode="General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numFmt numFmtId="34" formatCode="_-&quot;R$&quot;\ * #,##0.00_-;\-&quot;R$&quot;\ * #,##0.00_-;_-&quot;R$&quot;\ * &quot;-&quot;??_-;_-@_-"/>
    </dxf>
    <dxf>
      <numFmt numFmtId="34" formatCode="_-&quot;R$&quot;\ * #,##0.00_-;\-&quot;R$&quot;\ * #,##0.00_-;_-&quot;R$&quot;\ * &quot;-&quot;??_-;_-@_-"/>
    </dxf>
    <dxf>
      <numFmt numFmtId="34" formatCode="_-&quot;R$&quot;\ * #,##0.00_-;\-&quot;R$&quot;\ * #,##0.00_-;_-&quot;R$&quot;\ * &quot;-&quot;??_-;_-@_-"/>
    </dxf>
    <dxf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theme="1"/>
        <name val="Aptos Narrow"/>
        <scheme val="minor"/>
      </font>
      <numFmt numFmtId="0" formatCode="General"/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alignment horizontal="center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theme="1"/>
        <name val="Aptos Narrow"/>
        <scheme val="minor"/>
      </font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alignment horizontal="lef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theme="1"/>
        <name val="Aptos Narrow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alignment horizontal="lef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theme="1"/>
        <name val="Aptos Narrow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theme="1"/>
        <name val="Aptos Narrow"/>
        <scheme val="minor"/>
      </font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theme="1"/>
        <name val="Aptos Narrow"/>
        <scheme val="minor"/>
      </font>
      <alignment horizontal="center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theme="1"/>
        <name val="Aptos Narrow"/>
        <scheme val="minor"/>
      </font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theme="1"/>
        <name val="Aptos Narrow"/>
        <scheme val="minor"/>
      </font>
      <alignment horizontal="general" vertical="top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pivotCacheDefinition" Target="pivotCache/pivotCacheDefinition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UFPR%20----%20Bens%20UORG%20UFPR/Bens%20N&#227;o%20Localizados-%20Certid&#227;o%20negativa/CERTID&#195;O%20NEGATIVA%20-%20FEVEREIRO%202026.xlsx" TargetMode="External"/><Relationship Id="rId2" Type="http://schemas.openxmlformats.org/officeDocument/2006/relationships/externalLinkPath" Target="file:///P:\GERAD\DF\SEAD\Patrimonio\UFPR%20----%20Bens%20UORG%20UFPR\Bens%20N&#227;o%20Localizados-%20Certid&#227;o%20negativa\CERTID&#195;O%20NEGATIVA%20-%20FEVEREIRO%202026.xlsx" TargetMode="External"/><Relationship Id="rId1" Type="http://schemas.openxmlformats.org/officeDocument/2006/relationships/externalLinkPath" Target="/GERAD/DF/SEAD/Patrimonio/UFPR%20----%20Bens%20UORG%20UFPR/Bens%20N&#227;o%20Localizados-%20Certid&#227;o%20negativa/CERTID&#195;O%20NEGATIVA%20-%20FEVEREIRO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Rel Não localizados"/>
      <sheetName val="TD"/>
    </sheetNames>
    <sheetDataSet>
      <sheetData sheetId="0">
        <row r="1">
          <cell r="A1" t="str">
            <v>N TOMBAMENTO</v>
          </cell>
          <cell r="B1" t="str">
            <v>TOMBO ANTERIOR</v>
          </cell>
          <cell r="C1" t="str">
            <v>COD CONTA</v>
          </cell>
          <cell r="D1" t="str">
            <v>DESC CONTA</v>
          </cell>
          <cell r="E1" t="str">
            <v>DESCRIÇÃO DO BEM</v>
          </cell>
          <cell r="F1" t="str">
            <v>DATA TOMBAMENTO</v>
          </cell>
          <cell r="G1" t="str">
            <v>ESTADO DE CONSERVAÇÃO</v>
          </cell>
          <cell r="H1" t="str">
            <v>VALOR</v>
          </cell>
          <cell r="I1" t="str">
            <v>DEPRECIAÇÃO ACUMULADA</v>
          </cell>
          <cell r="J1" t="str">
            <v>UORG</v>
          </cell>
          <cell r="K1" t="str">
            <v>UORG 2</v>
          </cell>
          <cell r="L1" t="str">
            <v>Local antigo</v>
          </cell>
        </row>
        <row r="2">
          <cell r="A2">
            <v>33283140</v>
          </cell>
          <cell r="B2" t="str">
            <v>0000385407</v>
          </cell>
          <cell r="C2" t="str">
            <v xml:space="preserve"> 12.311.99.07 </v>
          </cell>
          <cell r="D2" t="str">
            <v>BENS NAO LOCALIZADOS</v>
          </cell>
          <cell r="E2" t="str">
            <v>DESFIBRILADOR CARDIOVERSOR MARCA EMAI, MODELO DX-10 PLUS, SERIE 031Q2234 - PLACA PATRIMONIAL PMC 12049865</v>
          </cell>
          <cell r="F2">
            <v>43431</v>
          </cell>
          <cell r="G2" t="str">
            <v>BOM</v>
          </cell>
          <cell r="H2">
            <v>24000</v>
          </cell>
          <cell r="I2">
            <v>0</v>
          </cell>
          <cell r="J2" t="str">
            <v>102560</v>
          </cell>
          <cell r="K2" t="str">
            <v>UORG : 102560 - CHC NÃO LOCALIZADOS</v>
          </cell>
          <cell r="L2" t="str">
            <v>8500.02.01.00.10 - HC GAS UNIDADE DE CLINICA MEDICA</v>
          </cell>
        </row>
        <row r="3">
          <cell r="A3">
            <v>33307885</v>
          </cell>
          <cell r="B3" t="str">
            <v>0000388750</v>
          </cell>
          <cell r="C3" t="str">
            <v xml:space="preserve"> 12.311.99.07 </v>
          </cell>
          <cell r="D3" t="str">
            <v>BENS NAO LOCALIZADOS</v>
          </cell>
          <cell r="E3" t="str">
            <v>VENTILADOR PULMONAR DE TERAPIA RESPIRATÓRIA, DIGITAL VENTILADOR PULMONAR ELETRONICO MICROPROCESSADO-SECRETARIA</v>
          </cell>
          <cell r="F3">
            <v>39527</v>
          </cell>
          <cell r="G3" t="str">
            <v>BOM</v>
          </cell>
          <cell r="H3">
            <v>0.01</v>
          </cell>
          <cell r="I3">
            <v>0</v>
          </cell>
          <cell r="J3" t="str">
            <v>102560</v>
          </cell>
          <cell r="K3" t="str">
            <v>UORG : 102560 - CHC NÃO LOCALIZADOS</v>
          </cell>
          <cell r="L3" t="str">
            <v>5502.01 - HOSP CLINICAS NEONATOLOGIA E UTI NEONATAL</v>
          </cell>
        </row>
        <row r="4">
          <cell r="A4">
            <v>33284310</v>
          </cell>
          <cell r="B4" t="str">
            <v>0000390868</v>
          </cell>
          <cell r="C4" t="str">
            <v xml:space="preserve"> 12.311.99.07 </v>
          </cell>
          <cell r="D4" t="str">
            <v>BENS NAO LOCALIZADOS</v>
          </cell>
          <cell r="E4" t="str">
            <v>BERCO HOSPITALAR DE METAL, COM GRADES</v>
          </cell>
          <cell r="F4">
            <v>40591</v>
          </cell>
          <cell r="G4" t="str">
            <v>BOM</v>
          </cell>
          <cell r="H4">
            <v>1998</v>
          </cell>
          <cell r="I4">
            <v>0</v>
          </cell>
          <cell r="J4" t="str">
            <v>102560</v>
          </cell>
          <cell r="K4" t="str">
            <v>UORG : 102560 - CHC NÃO LOCALIZADOS</v>
          </cell>
          <cell r="L4" t="str">
            <v>8500.02.01.00.03.05 - HC GAS UCIR 13 CIRURGIA PEDIATRICA</v>
          </cell>
        </row>
        <row r="5">
          <cell r="A5">
            <v>33284318</v>
          </cell>
          <cell r="B5" t="str">
            <v>0000390880</v>
          </cell>
          <cell r="C5" t="str">
            <v xml:space="preserve"> 12.311.99.07 </v>
          </cell>
          <cell r="D5" t="str">
            <v>BENS NAO LOCALIZADOS</v>
          </cell>
          <cell r="E5" t="str">
            <v>BERCO HOSPITALAR DE METAL, COM GRADES</v>
          </cell>
          <cell r="F5">
            <v>43431</v>
          </cell>
          <cell r="G5" t="str">
            <v>BOM</v>
          </cell>
          <cell r="H5">
            <v>900</v>
          </cell>
          <cell r="I5">
            <v>0</v>
          </cell>
          <cell r="J5" t="str">
            <v>102560</v>
          </cell>
          <cell r="K5" t="str">
            <v>UORG : 102560 - CHC NÃO LOCALIZADOS</v>
          </cell>
          <cell r="L5" t="str">
            <v>8500.02.01.00.03.02 - HC GAS UCIR 8 ADMINISTRATIVO</v>
          </cell>
        </row>
        <row r="6">
          <cell r="A6">
            <v>33284431</v>
          </cell>
          <cell r="B6" t="str">
            <v>0000391241</v>
          </cell>
          <cell r="C6" t="str">
            <v xml:space="preserve"> 12.311.99.07 </v>
          </cell>
          <cell r="D6" t="str">
            <v>BENS NAO LOCALIZADOS</v>
          </cell>
          <cell r="E6" t="str">
            <v>SISTEMA COMPRESSAO PNEUMATICA INTERMITENTE MICROPROCESSADO 1202010 SERIE-SN 1030431</v>
          </cell>
          <cell r="F6">
            <v>40816</v>
          </cell>
          <cell r="G6" t="str">
            <v>BOM</v>
          </cell>
          <cell r="H6">
            <v>6399.99</v>
          </cell>
          <cell r="I6">
            <v>0</v>
          </cell>
          <cell r="J6" t="str">
            <v>102560</v>
          </cell>
          <cell r="K6" t="str">
            <v>UORG : 102560 - CHC NÃO LOCALIZADOS</v>
          </cell>
          <cell r="L6" t="str">
            <v>8500.02.01.00.03 - HC GAS UNIDADE DE CIRURGIA GERAL</v>
          </cell>
        </row>
        <row r="7">
          <cell r="A7">
            <v>33284522</v>
          </cell>
          <cell r="B7" t="str">
            <v>0000391481</v>
          </cell>
          <cell r="C7" t="str">
            <v xml:space="preserve"> 12.311.99.07 </v>
          </cell>
          <cell r="D7" t="str">
            <v>BENS NAO LOCALIZADOS</v>
          </cell>
          <cell r="E7" t="str">
            <v>CARRO DE TRANSPORTE PARA TRANSPORTE PALLET CRR 391, CARRO PLATAFORMA</v>
          </cell>
          <cell r="F7">
            <v>40829</v>
          </cell>
          <cell r="G7" t="str">
            <v>OCIOSO</v>
          </cell>
          <cell r="H7">
            <v>540</v>
          </cell>
          <cell r="I7">
            <v>0</v>
          </cell>
          <cell r="J7" t="str">
            <v>102560</v>
          </cell>
          <cell r="K7" t="str">
            <v>UORG : 102560 - CHC NÃO LOCALIZADOS</v>
          </cell>
          <cell r="L7" t="str">
            <v>8500.04.02.04 - HC GERAD SETOR DE SUPRIMENTOS</v>
          </cell>
        </row>
        <row r="8">
          <cell r="A8">
            <v>33284531</v>
          </cell>
          <cell r="B8" t="str">
            <v>0000391518</v>
          </cell>
          <cell r="C8" t="str">
            <v xml:space="preserve"> 12.311.99.07 </v>
          </cell>
          <cell r="D8" t="str">
            <v>BENS NAO LOCALIZADOS</v>
          </cell>
          <cell r="E8" t="str">
            <v>APARELHO OXIMETRO DE BANCADA PURITAN BENNET NELLCOR OXIMAR N-600X</v>
          </cell>
          <cell r="F8">
            <v>43431</v>
          </cell>
          <cell r="G8" t="str">
            <v>BOM</v>
          </cell>
          <cell r="H8">
            <v>1400</v>
          </cell>
          <cell r="I8">
            <v>0</v>
          </cell>
          <cell r="J8" t="str">
            <v>102560</v>
          </cell>
          <cell r="K8" t="str">
            <v>UORG : 102560 - CHC NÃO LOCALIZADOS</v>
          </cell>
          <cell r="L8" t="str">
            <v>8500.02.01.00.06.04 - HC GAS UGIN 2 ALOJAMENTO CONJUNTO</v>
          </cell>
        </row>
        <row r="9">
          <cell r="A9">
            <v>33284634</v>
          </cell>
          <cell r="B9" t="str">
            <v>0000391868</v>
          </cell>
          <cell r="C9" t="str">
            <v xml:space="preserve"> 12.311.99.07 </v>
          </cell>
          <cell r="D9" t="str">
            <v>BENS NAO LOCALIZADOS</v>
          </cell>
          <cell r="E9" t="str">
            <v>AR CONDICIONADO CONDENSADOR DE AR SPRINGER</v>
          </cell>
          <cell r="F9">
            <v>43431</v>
          </cell>
          <cell r="G9" t="str">
            <v>BOM</v>
          </cell>
          <cell r="H9">
            <v>660</v>
          </cell>
          <cell r="I9">
            <v>0</v>
          </cell>
          <cell r="J9" t="str">
            <v>102560</v>
          </cell>
          <cell r="K9" t="str">
            <v>UORG : 102560 - CHC NÃO LOCALIZADOS</v>
          </cell>
          <cell r="L9" t="str">
            <v>8500.02.02.02.01.01 - HC GAS UPATOL PESQUISA</v>
          </cell>
        </row>
        <row r="10">
          <cell r="A10">
            <v>33284739</v>
          </cell>
          <cell r="B10" t="str">
            <v>0000392787</v>
          </cell>
          <cell r="C10" t="str">
            <v xml:space="preserve"> 12.311.99.07 </v>
          </cell>
          <cell r="D10" t="str">
            <v>BENS NAO LOCALIZADOS</v>
          </cell>
          <cell r="E10" t="str">
            <v>CARRINHO PARA TRANSPORTE CARRINHO HOSPITALAR</v>
          </cell>
          <cell r="F10">
            <v>43431</v>
          </cell>
          <cell r="G10" t="str">
            <v>BOM</v>
          </cell>
          <cell r="H10">
            <v>3500</v>
          </cell>
          <cell r="I10">
            <v>0</v>
          </cell>
          <cell r="J10" t="str">
            <v>102560</v>
          </cell>
          <cell r="K10" t="str">
            <v>UORG : 102560 - CHC NÃO LOCALIZADOS</v>
          </cell>
          <cell r="L10" t="str">
            <v>8500.02.01.00.02 - HC GAS UNIDADE DE CARDIOLOGIA E PNEUMOLOGIA</v>
          </cell>
        </row>
        <row r="11">
          <cell r="A11">
            <v>33284749</v>
          </cell>
          <cell r="B11" t="str">
            <v>0000392829</v>
          </cell>
          <cell r="C11" t="str">
            <v xml:space="preserve"> 12.311.99.07 </v>
          </cell>
          <cell r="D11" t="str">
            <v>BENS NAO LOCALIZADOS</v>
          </cell>
          <cell r="E11" t="str">
            <v>CARRINHO PARA TRANSPORTE COM 04 (QUATRO) GAVETAS E 04 (QUATRO) RODAS</v>
          </cell>
          <cell r="F11">
            <v>43431</v>
          </cell>
          <cell r="G11" t="str">
            <v>BOM</v>
          </cell>
          <cell r="H11">
            <v>3000</v>
          </cell>
          <cell r="I11">
            <v>0</v>
          </cell>
          <cell r="J11" t="str">
            <v>102560</v>
          </cell>
          <cell r="K11" t="str">
            <v>UORG : 102560 - CHC NÃO LOCALIZADOS</v>
          </cell>
          <cell r="L11" t="str">
            <v>7500.13.01 - HC 3A SERV NEONATOLOGIA E UTI NEONATAL NEO</v>
          </cell>
        </row>
        <row r="12">
          <cell r="A12">
            <v>33307898</v>
          </cell>
          <cell r="B12" t="str">
            <v>0000393280</v>
          </cell>
          <cell r="C12" t="str">
            <v xml:space="preserve"> 12.311.99.07 </v>
          </cell>
          <cell r="D12" t="str">
            <v>BENS NAO LOCALIZADOS</v>
          </cell>
          <cell r="E12" t="str">
            <v>CAMA HOSPITALAR ELÉTRICA SMS: 064340, INFANTIL</v>
          </cell>
          <cell r="F12">
            <v>43431</v>
          </cell>
          <cell r="G12" t="str">
            <v>BOM</v>
          </cell>
          <cell r="H12">
            <v>1200</v>
          </cell>
          <cell r="I12">
            <v>0</v>
          </cell>
          <cell r="J12" t="str">
            <v>102560</v>
          </cell>
          <cell r="K12" t="str">
            <v>UORG : 102560 - CHC NÃO LOCALIZADOS</v>
          </cell>
          <cell r="L12" t="str">
            <v>8500.02.01.00.11 - HC GAS UNIDADE DE PEDIATRIA</v>
          </cell>
        </row>
        <row r="13">
          <cell r="A13">
            <v>33307901</v>
          </cell>
          <cell r="B13" t="str">
            <v>0000393291</v>
          </cell>
          <cell r="C13" t="str">
            <v xml:space="preserve"> 12.311.99.07 </v>
          </cell>
          <cell r="D13" t="str">
            <v>BENS NAO LOCALIZADOS</v>
          </cell>
          <cell r="E13" t="str">
            <v>CAMA HOSPITALAR ELÉTRICA SMS: 064358 INFANTIL MERCEDES IMEC</v>
          </cell>
          <cell r="F13">
            <v>40981</v>
          </cell>
          <cell r="G13" t="str">
            <v>BOM</v>
          </cell>
          <cell r="H13">
            <v>2679</v>
          </cell>
          <cell r="I13">
            <v>0</v>
          </cell>
          <cell r="J13" t="str">
            <v>102560</v>
          </cell>
          <cell r="K13" t="str">
            <v>UORG : 102560 - CHC NÃO LOCALIZADOS</v>
          </cell>
          <cell r="L13" t="str">
            <v>5757 - HOSP CLINICAS SERVIÇO DE CIRURGIA PEDIATRICA</v>
          </cell>
        </row>
        <row r="14">
          <cell r="A14">
            <v>33284842</v>
          </cell>
          <cell r="B14" t="str">
            <v>0000393347</v>
          </cell>
          <cell r="C14" t="str">
            <v xml:space="preserve"> 12.311.99.07 </v>
          </cell>
          <cell r="D14" t="str">
            <v>BENS NAO LOCALIZADOS</v>
          </cell>
          <cell r="E14" t="str">
            <v>UNIDADE UNIDADE DE AQUECIMENTO PORTÁTIL 220V C/ ACESSÓRIOS MOD. 750 MARCA-AUGUSTINE MARCA AUGUSTINE</v>
          </cell>
          <cell r="F14">
            <v>40980</v>
          </cell>
          <cell r="G14" t="str">
            <v>BOM</v>
          </cell>
          <cell r="H14">
            <v>7500</v>
          </cell>
          <cell r="I14">
            <v>0</v>
          </cell>
          <cell r="J14" t="str">
            <v>102560</v>
          </cell>
          <cell r="K14" t="str">
            <v>UORG : 102560 - CHC NÃO LOCALIZADOS</v>
          </cell>
          <cell r="L14" t="str">
            <v>5736.13 - HOSP CLINICAS SERVIÇO DE RADIOLOGIA MED - RECEPÇÃO</v>
          </cell>
        </row>
        <row r="15">
          <cell r="A15">
            <v>33284849</v>
          </cell>
          <cell r="B15" t="str">
            <v>0000393360</v>
          </cell>
          <cell r="C15" t="str">
            <v xml:space="preserve"> 12.311.99.07 </v>
          </cell>
          <cell r="D15" t="str">
            <v>BENS NAO LOCALIZADOS</v>
          </cell>
          <cell r="E15" t="str">
            <v>APARELHO OXIMETRO DE PULSO OLED, PORTATIL MEDICAO PULSO, FAIXA DE MED. X SATURACAO 0 A 100 POR FAIXA MED. PULSO</v>
          </cell>
          <cell r="F15">
            <v>43431</v>
          </cell>
          <cell r="G15" t="str">
            <v>BOM</v>
          </cell>
          <cell r="H15">
            <v>1400</v>
          </cell>
          <cell r="I15">
            <v>0</v>
          </cell>
          <cell r="J15" t="str">
            <v>102560</v>
          </cell>
          <cell r="K15" t="str">
            <v>UORG : 102560 - CHC NÃO LOCALIZADOS</v>
          </cell>
          <cell r="L15" t="str">
            <v>8500.02.01.00.09.04 - HC GAS 4 ANEXO B UTOH SAM 15</v>
          </cell>
        </row>
        <row r="16">
          <cell r="A16">
            <v>33284920</v>
          </cell>
          <cell r="B16" t="str">
            <v>0000393590</v>
          </cell>
          <cell r="C16" t="str">
            <v xml:space="preserve"> 12.311.99.07 </v>
          </cell>
          <cell r="D16" t="str">
            <v>BENS NAO LOCALIZADOS</v>
          </cell>
          <cell r="E16" t="str">
            <v>BOMBA INFUSORA PARA SERINGA MICROPROCESSADA MARCA SAMTRONIC, MOD ST640</v>
          </cell>
          <cell r="F16">
            <v>43431</v>
          </cell>
          <cell r="G16" t="str">
            <v>BOM</v>
          </cell>
          <cell r="H16">
            <v>2800</v>
          </cell>
          <cell r="I16">
            <v>0</v>
          </cell>
          <cell r="J16" t="str">
            <v>102560</v>
          </cell>
          <cell r="K16" t="str">
            <v>UORG : 102560 - CHC NÃO LOCALIZADOS</v>
          </cell>
          <cell r="L16" t="str">
            <v>8500.02.01.00.09.04 - HC GAS 4 ANEXO B UTOH SAM 15</v>
          </cell>
        </row>
        <row r="17">
          <cell r="A17">
            <v>33284938</v>
          </cell>
          <cell r="B17" t="str">
            <v>0000393626</v>
          </cell>
          <cell r="C17" t="str">
            <v xml:space="preserve"> 12.311.99.07 </v>
          </cell>
          <cell r="D17" t="str">
            <v>BENS NAO LOCALIZADOS</v>
          </cell>
          <cell r="E17" t="str">
            <v>POLTRONA POLTRONA HOSP RECLINAVEL PIST VERTICAL</v>
          </cell>
          <cell r="F17">
            <v>43431</v>
          </cell>
          <cell r="G17" t="str">
            <v>BOM</v>
          </cell>
          <cell r="H17">
            <v>480</v>
          </cell>
          <cell r="I17">
            <v>0</v>
          </cell>
          <cell r="J17" t="str">
            <v>102560</v>
          </cell>
          <cell r="K17" t="str">
            <v>UORG : 102560 - CHC NÃO LOCALIZADOS</v>
          </cell>
          <cell r="L17" t="str">
            <v>8500.02.01.00.01 - HC GAS UNIDADE DE CABEÇA E PESCOÇO</v>
          </cell>
        </row>
        <row r="18">
          <cell r="A18">
            <v>33284974</v>
          </cell>
          <cell r="B18" t="str">
            <v>0000393733</v>
          </cell>
          <cell r="C18" t="str">
            <v xml:space="preserve"> 12.311.99.07 </v>
          </cell>
          <cell r="D18" t="str">
            <v>BENS NAO LOCALIZADOS</v>
          </cell>
          <cell r="E18" t="str">
            <v>APARELHO OXIMETRO DE BANCADA DE PULSO PARA USOEM AMBIENTE DE RESSONANCIA MAGNETICA NONIN</v>
          </cell>
          <cell r="F18">
            <v>41219</v>
          </cell>
          <cell r="G18" t="str">
            <v>BOM</v>
          </cell>
          <cell r="H18">
            <v>15000.33</v>
          </cell>
          <cell r="I18">
            <v>0</v>
          </cell>
          <cell r="J18" t="str">
            <v>102560</v>
          </cell>
          <cell r="K18" t="str">
            <v>UORG : 102560 - CHC NÃO LOCALIZADOS</v>
          </cell>
          <cell r="L18" t="str">
            <v>8500.02.02.02.04.02 - HC GAS UDIM SERVIÇO DE RESSONÂNCIA MAGNÉTICA</v>
          </cell>
        </row>
        <row r="19">
          <cell r="A19">
            <v>33284975</v>
          </cell>
          <cell r="B19" t="str">
            <v>0000393734</v>
          </cell>
          <cell r="C19" t="str">
            <v xml:space="preserve"> 12.311.99.07 </v>
          </cell>
          <cell r="D19" t="str">
            <v>BENS NAO LOCALIZADOS</v>
          </cell>
          <cell r="E19" t="str">
            <v>APARELHO OXIMETRO DE BANCADA DE PULSO PARA USOEM AMBIENTE DE RESSONANCIA MAGNETICA NONIN</v>
          </cell>
          <cell r="F19">
            <v>41219</v>
          </cell>
          <cell r="G19" t="str">
            <v>BOM</v>
          </cell>
          <cell r="H19">
            <v>15000.33</v>
          </cell>
          <cell r="I19">
            <v>0</v>
          </cell>
          <cell r="J19" t="str">
            <v>102560</v>
          </cell>
          <cell r="K19" t="str">
            <v>UORG : 102560 - CHC NÃO LOCALIZADOS</v>
          </cell>
          <cell r="L19" t="str">
            <v>8500.02.02.02.04.02 - HC GAS UDIM SERVIÇO DE RESSONÂNCIA MAGNÉTICA</v>
          </cell>
        </row>
        <row r="20">
          <cell r="A20">
            <v>33284976</v>
          </cell>
          <cell r="B20" t="str">
            <v>0000393735</v>
          </cell>
          <cell r="C20" t="str">
            <v xml:space="preserve"> 12.311.99.07 </v>
          </cell>
          <cell r="D20" t="str">
            <v>BENS NAO LOCALIZADOS</v>
          </cell>
          <cell r="E20" t="str">
            <v>APARELHO OXIMETRO DE BANCADA DE PULSO PARA USOEM AMBIENTE DE RESSONANCIA MAGNETICA NONIN</v>
          </cell>
          <cell r="F20">
            <v>41219</v>
          </cell>
          <cell r="G20" t="str">
            <v>BOM</v>
          </cell>
          <cell r="H20">
            <v>15000.33</v>
          </cell>
          <cell r="I20">
            <v>0</v>
          </cell>
          <cell r="J20" t="str">
            <v>102560</v>
          </cell>
          <cell r="K20" t="str">
            <v>UORG : 102560 - CHC NÃO LOCALIZADOS</v>
          </cell>
          <cell r="L20" t="str">
            <v>8500.02.02.02.04.02 - HC GAS UDIM SERVIÇO DE RESSONÂNCIA MAGNÉTICA</v>
          </cell>
        </row>
        <row r="21">
          <cell r="A21">
            <v>33285043</v>
          </cell>
          <cell r="B21" t="str">
            <v>0000394294</v>
          </cell>
          <cell r="C21" t="str">
            <v xml:space="preserve"> 12.311.99.07 </v>
          </cell>
          <cell r="D21" t="str">
            <v>BENS NAO LOCALIZADOS</v>
          </cell>
          <cell r="E21" t="str">
            <v>CRIADO-MUDO EM MADEIRA EM MDF, 1 PORTA E 1 GAVETA, COM MESA DE REFEICAO ACOPLADA.</v>
          </cell>
          <cell r="F21">
            <v>43431</v>
          </cell>
          <cell r="G21" t="str">
            <v>BOM</v>
          </cell>
          <cell r="H21">
            <v>196</v>
          </cell>
          <cell r="I21">
            <v>0</v>
          </cell>
          <cell r="J21" t="str">
            <v>102560</v>
          </cell>
          <cell r="K21" t="str">
            <v>UORG : 102560 - CHC NÃO LOCALIZADOS</v>
          </cell>
          <cell r="L21" t="str">
            <v>8500.02.01.00.06.04 - HC GAS UGIN 2 ALOJAMENTO CONJUNTO</v>
          </cell>
        </row>
        <row r="22">
          <cell r="A22">
            <v>33285050</v>
          </cell>
          <cell r="B22" t="str">
            <v>0000394305</v>
          </cell>
          <cell r="C22" t="str">
            <v xml:space="preserve"> 12.311.99.07 </v>
          </cell>
          <cell r="D22" t="str">
            <v>BENS NAO LOCALIZADOS</v>
          </cell>
          <cell r="E22" t="str">
            <v>CRIADO-MUDO EM MADEIRA EM MDF, 1 PORTA E 1 GAVETA, COM MESA DE REFEICAO ACOPLADA.</v>
          </cell>
          <cell r="F22">
            <v>43431</v>
          </cell>
          <cell r="G22" t="str">
            <v>BOM</v>
          </cell>
          <cell r="H22">
            <v>156</v>
          </cell>
          <cell r="I22">
            <v>0</v>
          </cell>
          <cell r="J22" t="str">
            <v>102560</v>
          </cell>
          <cell r="K22" t="str">
            <v>UORG : 102560 - CHC NÃO LOCALIZADOS</v>
          </cell>
          <cell r="L22" t="str">
            <v>8500.02.01.00.06.04 - HC GAS UGIN 2 ALOJAMENTO CONJUNTO</v>
          </cell>
        </row>
        <row r="23">
          <cell r="A23">
            <v>33285063</v>
          </cell>
          <cell r="B23" t="str">
            <v>0000394330</v>
          </cell>
          <cell r="C23" t="str">
            <v xml:space="preserve"> 12.311.99.07 </v>
          </cell>
          <cell r="D23" t="str">
            <v>BENS NAO LOCALIZADOS</v>
          </cell>
          <cell r="E23" t="str">
            <v>CRIADO-MUDO EM MADEIRA EM MDF, 1 PORTA E 1 GAVETA, COM MESA DE REFEICAO ACOPLADA.</v>
          </cell>
          <cell r="F23">
            <v>43431</v>
          </cell>
          <cell r="G23" t="str">
            <v>BOM</v>
          </cell>
          <cell r="H23">
            <v>156</v>
          </cell>
          <cell r="I23">
            <v>0</v>
          </cell>
          <cell r="J23" t="str">
            <v>102560</v>
          </cell>
          <cell r="K23" t="str">
            <v>UORG : 102560 - CHC NÃO LOCALIZADOS</v>
          </cell>
          <cell r="L23" t="str">
            <v>8500.02.01.00.06.02 - HC GAS UGIN 5 GINECOLOGIA E REPRODUÇÃO HUMANA</v>
          </cell>
        </row>
        <row r="24">
          <cell r="A24">
            <v>33285070</v>
          </cell>
          <cell r="B24" t="str">
            <v>0000394341</v>
          </cell>
          <cell r="C24" t="str">
            <v xml:space="preserve"> 12.311.99.07 </v>
          </cell>
          <cell r="D24" t="str">
            <v>BENS NAO LOCALIZADOS</v>
          </cell>
          <cell r="E24" t="str">
            <v>CRIADO-MUDO EM MADEIRA EM MDF, 1 PORTA E 1 GAVETA, COM MESA DE REFEICAO ACOPLADA.</v>
          </cell>
          <cell r="F24">
            <v>43431</v>
          </cell>
          <cell r="G24" t="str">
            <v>BOM</v>
          </cell>
          <cell r="H24">
            <v>156</v>
          </cell>
          <cell r="I24">
            <v>0</v>
          </cell>
          <cell r="J24" t="str">
            <v>102560</v>
          </cell>
          <cell r="K24" t="str">
            <v>UORG : 102560 - CHC NÃO LOCALIZADOS</v>
          </cell>
          <cell r="L24" t="str">
            <v>8500.02.01.00.06.02 - HC GAS UGIN 5 GINECOLOGIA E REPRODUÇÃO HUMANA</v>
          </cell>
        </row>
        <row r="25">
          <cell r="A25">
            <v>33285076</v>
          </cell>
          <cell r="B25" t="str">
            <v>0000394349</v>
          </cell>
          <cell r="C25" t="str">
            <v xml:space="preserve"> 12.311.99.07 </v>
          </cell>
          <cell r="D25" t="str">
            <v>BENS NAO LOCALIZADOS</v>
          </cell>
          <cell r="E25" t="str">
            <v>CRIADO-MUDO EM MADEIRA EM MDF, 1 PORTA E 1 GAVETA, COM MESA DE REFEICAO ACOPLADA.</v>
          </cell>
          <cell r="F25">
            <v>43431</v>
          </cell>
          <cell r="G25" t="str">
            <v>BOM</v>
          </cell>
          <cell r="H25">
            <v>156</v>
          </cell>
          <cell r="I25">
            <v>0</v>
          </cell>
          <cell r="J25" t="str">
            <v>102560</v>
          </cell>
          <cell r="K25" t="str">
            <v>UORG : 102560 - CHC NÃO LOCALIZADOS</v>
          </cell>
          <cell r="L25" t="str">
            <v>8500.02.01.00.06.02 - HC GAS UGIN 5 GINECOLOGIA E REPRODUÇÃO HUMANA</v>
          </cell>
        </row>
        <row r="26">
          <cell r="A26">
            <v>33285077</v>
          </cell>
          <cell r="B26" t="str">
            <v>0000394350</v>
          </cell>
          <cell r="C26" t="str">
            <v xml:space="preserve"> 12.311.99.07 </v>
          </cell>
          <cell r="D26" t="str">
            <v>BENS NAO LOCALIZADOS</v>
          </cell>
          <cell r="E26" t="str">
            <v>CRIADO-MUDO EM MADEIRA EM MDF, 1 PORTA E 1 GAVETA, COM MESA DE REFEICAO ACOPLADA.</v>
          </cell>
          <cell r="F26">
            <v>43431</v>
          </cell>
          <cell r="G26" t="str">
            <v>BOM</v>
          </cell>
          <cell r="H26">
            <v>156</v>
          </cell>
          <cell r="I26">
            <v>0</v>
          </cell>
          <cell r="J26" t="str">
            <v>102560</v>
          </cell>
          <cell r="K26" t="str">
            <v>UORG : 102560 - CHC NÃO LOCALIZADOS</v>
          </cell>
          <cell r="L26" t="str">
            <v>8500.02.01.00.06.02 - HC GAS UGIN 5 GINECOLOGIA E REPRODUÇÃO HUMANA</v>
          </cell>
        </row>
        <row r="27">
          <cell r="A27">
            <v>33285110</v>
          </cell>
          <cell r="B27" t="str">
            <v>0000394489</v>
          </cell>
          <cell r="C27" t="str">
            <v xml:space="preserve"> 12.311.99.07 </v>
          </cell>
          <cell r="D27" t="str">
            <v>BENS NAO LOCALIZADOS</v>
          </cell>
          <cell r="E27" t="str">
            <v>CRIADO-MUDO EM MADEIRA EM MDF, 1 PORTA E 1 GAVETA, COM MESA DE REFEICAO ACOPLADA.</v>
          </cell>
          <cell r="F27">
            <v>43431</v>
          </cell>
          <cell r="G27" t="str">
            <v>BOM</v>
          </cell>
          <cell r="H27">
            <v>156</v>
          </cell>
          <cell r="I27">
            <v>0</v>
          </cell>
          <cell r="J27" t="str">
            <v>102560</v>
          </cell>
          <cell r="K27" t="str">
            <v>UORG : 102560 - CHC NÃO LOCALIZADOS</v>
          </cell>
          <cell r="L27" t="str">
            <v>8500.02.01.00.14 - HC GAS UNIDADE DE URGENCIA E EMERGENCIA</v>
          </cell>
        </row>
        <row r="28">
          <cell r="A28">
            <v>33285111</v>
          </cell>
          <cell r="B28" t="str">
            <v>0000394492</v>
          </cell>
          <cell r="C28" t="str">
            <v xml:space="preserve"> 12.311.99.07 </v>
          </cell>
          <cell r="D28" t="str">
            <v>BENS NAO LOCALIZADOS</v>
          </cell>
          <cell r="E28" t="str">
            <v>CRIADO-MUDO EM MADEIRA EM MDF, 1 PORTA E 1 GAVETA, COM MESA DE REFEICAO ACOPLADA.</v>
          </cell>
          <cell r="F28">
            <v>43431</v>
          </cell>
          <cell r="G28" t="str">
            <v>BOM</v>
          </cell>
          <cell r="H28">
            <v>240</v>
          </cell>
          <cell r="I28">
            <v>0</v>
          </cell>
          <cell r="J28" t="str">
            <v>102560</v>
          </cell>
          <cell r="K28" t="str">
            <v>UORG : 102560 - CHC NÃO LOCALIZADOS</v>
          </cell>
          <cell r="L28" t="str">
            <v>8500.02.01.00.14 - HC GAS UNIDADE DE URGENCIA E EMERGENCIA</v>
          </cell>
        </row>
        <row r="29">
          <cell r="A29">
            <v>33285114</v>
          </cell>
          <cell r="B29" t="str">
            <v>0000394507</v>
          </cell>
          <cell r="C29" t="str">
            <v xml:space="preserve"> 12.311.99.07 </v>
          </cell>
          <cell r="D29" t="str">
            <v>BENS NAO LOCALIZADOS</v>
          </cell>
          <cell r="E29" t="str">
            <v>CRIADO-MUDO EM MADEIRA EM MDF, 1 PORTA E 1 GAVETA, COM MESA DE REFEICAO ACOPLADA.</v>
          </cell>
          <cell r="F29">
            <v>43431</v>
          </cell>
          <cell r="G29" t="str">
            <v>BOM</v>
          </cell>
          <cell r="H29">
            <v>240</v>
          </cell>
          <cell r="I29">
            <v>0</v>
          </cell>
          <cell r="J29" t="str">
            <v>102560</v>
          </cell>
          <cell r="K29" t="str">
            <v>UORG : 102560 - CHC NÃO LOCALIZADOS</v>
          </cell>
          <cell r="L29" t="str">
            <v>8500.02.01.00.14 - HC GAS UNIDADE DE URGENCIA E EMERGENCIA</v>
          </cell>
        </row>
        <row r="30">
          <cell r="A30">
            <v>33285163</v>
          </cell>
          <cell r="B30" t="str">
            <v>0000394627</v>
          </cell>
          <cell r="C30" t="str">
            <v xml:space="preserve"> 12.311.99.07 </v>
          </cell>
          <cell r="D30" t="str">
            <v>BENS NAO LOCALIZADOS</v>
          </cell>
          <cell r="E30" t="str">
            <v>CRIADO-MUDO EM MADEIRA EM MDF, 1 PORTA E 1 GAVETA, COM MESA DE REFEICAO ACOPLADA.</v>
          </cell>
          <cell r="F30">
            <v>43431</v>
          </cell>
          <cell r="G30" t="str">
            <v>BOM</v>
          </cell>
          <cell r="H30">
            <v>240</v>
          </cell>
          <cell r="I30">
            <v>0</v>
          </cell>
          <cell r="J30" t="str">
            <v>102560</v>
          </cell>
          <cell r="K30" t="str">
            <v>UORG : 102560 - CHC NÃO LOCALIZADOS</v>
          </cell>
          <cell r="L30" t="str">
            <v>8500.02.01.00.04 - HC GAS UNIDADE DE NEURO PSIQUIATRIA</v>
          </cell>
        </row>
        <row r="31">
          <cell r="A31">
            <v>33285202</v>
          </cell>
          <cell r="B31" t="str">
            <v>0000394698</v>
          </cell>
          <cell r="C31" t="str">
            <v xml:space="preserve"> 12.311.99.07 </v>
          </cell>
          <cell r="D31" t="str">
            <v>BENS NAO LOCALIZADOS</v>
          </cell>
          <cell r="E31" t="str">
            <v>POLTRONA POLTRONA RECLINAVEL ESTOFAMENTO EM CORVIM ROTAL</v>
          </cell>
          <cell r="F31">
            <v>43431</v>
          </cell>
          <cell r="G31" t="str">
            <v>BOM</v>
          </cell>
          <cell r="H31">
            <v>560</v>
          </cell>
          <cell r="I31">
            <v>0</v>
          </cell>
          <cell r="J31" t="str">
            <v>102560</v>
          </cell>
          <cell r="K31" t="str">
            <v>UORG : 102560 - CHC NÃO LOCALIZADOS</v>
          </cell>
          <cell r="L31" t="str">
            <v>8500.02.02.02.04 - HC GAS UNIDADE DE DIAGNOSTICO POR IMAGEM</v>
          </cell>
        </row>
        <row r="32">
          <cell r="A32">
            <v>33285264</v>
          </cell>
          <cell r="B32" t="str">
            <v>0000394789</v>
          </cell>
          <cell r="C32" t="str">
            <v xml:space="preserve"> 12.311.99.07 </v>
          </cell>
          <cell r="D32" t="str">
            <v>BENS NAO LOCALIZADOS</v>
          </cell>
          <cell r="E32" t="str">
            <v>CRIADO-MUDO EM MADEIRA EM MDF, 1 PORTA E 1 GAVETA, COM MESA DE REFEICao ACOPLADA.</v>
          </cell>
          <cell r="F32">
            <v>43431</v>
          </cell>
          <cell r="G32" t="str">
            <v>BOM</v>
          </cell>
          <cell r="H32">
            <v>280</v>
          </cell>
          <cell r="I32">
            <v>0</v>
          </cell>
          <cell r="J32" t="str">
            <v>102560</v>
          </cell>
          <cell r="K32" t="str">
            <v>UORG : 102560 - CHC NÃO LOCALIZADOS</v>
          </cell>
          <cell r="L32" t="str">
            <v>8500.02.01.00.11.04 - HC GAS UNIPED MEDICINA RESPIRATORIA</v>
          </cell>
        </row>
        <row r="33">
          <cell r="A33">
            <v>33285295</v>
          </cell>
          <cell r="B33" t="str">
            <v>0000394988</v>
          </cell>
          <cell r="C33" t="str">
            <v xml:space="preserve"> 12.311.99.07 </v>
          </cell>
          <cell r="D33" t="str">
            <v>BENS NAO LOCALIZADOS</v>
          </cell>
          <cell r="E33" t="str">
            <v>CARRINHO PARA TRANSPORTE TIPO CARRINHO DE SUPERMERADO</v>
          </cell>
          <cell r="F33">
            <v>43431</v>
          </cell>
          <cell r="G33" t="str">
            <v>BOM</v>
          </cell>
          <cell r="H33">
            <v>1080</v>
          </cell>
          <cell r="I33">
            <v>0</v>
          </cell>
          <cell r="J33" t="str">
            <v>102560</v>
          </cell>
          <cell r="K33" t="str">
            <v>UORG : 102560 - CHC NÃO LOCALIZADOS</v>
          </cell>
          <cell r="L33" t="str">
            <v>8500.04.02.04 - HC GERAD SETOR DE SUPRIMENTOS</v>
          </cell>
        </row>
        <row r="34">
          <cell r="A34">
            <v>33285296</v>
          </cell>
          <cell r="B34" t="str">
            <v>0000394989</v>
          </cell>
          <cell r="C34" t="str">
            <v xml:space="preserve"> 12.311.99.07 </v>
          </cell>
          <cell r="D34" t="str">
            <v>BENS NAO LOCALIZADOS</v>
          </cell>
          <cell r="E34" t="str">
            <v>CARRINHO PARA TRANSPORTE TIPO CARRINHO DE SUPERMERADO</v>
          </cell>
          <cell r="F34">
            <v>43431</v>
          </cell>
          <cell r="G34" t="str">
            <v>BOM</v>
          </cell>
          <cell r="H34">
            <v>1080</v>
          </cell>
          <cell r="I34">
            <v>0</v>
          </cell>
          <cell r="J34" t="str">
            <v>102560</v>
          </cell>
          <cell r="K34" t="str">
            <v>UORG : 102560 - CHC NÃO LOCALIZADOS</v>
          </cell>
          <cell r="L34" t="str">
            <v>8500.04.02.04 - HC GERAD SETOR DE SUPRIMENTOS</v>
          </cell>
        </row>
        <row r="35">
          <cell r="A35">
            <v>33285309</v>
          </cell>
          <cell r="B35" t="str">
            <v>0000395016</v>
          </cell>
          <cell r="C35" t="str">
            <v xml:space="preserve"> 12.311.99.07 </v>
          </cell>
          <cell r="D35" t="str">
            <v>BENS NAO LOCALIZADOS</v>
          </cell>
          <cell r="E35" t="str">
            <v>LONGARINA LONGARINA ESTRUTURA METALICA</v>
          </cell>
          <cell r="F35">
            <v>43431</v>
          </cell>
          <cell r="G35" t="str">
            <v>BOM</v>
          </cell>
          <cell r="H35">
            <v>140</v>
          </cell>
          <cell r="I35">
            <v>0</v>
          </cell>
          <cell r="J35" t="str">
            <v>102560</v>
          </cell>
          <cell r="K35" t="str">
            <v>UORG : 102560 - CHC NÃO LOCALIZADOS</v>
          </cell>
          <cell r="L35" t="str">
            <v>8500.02.01.00.02 - HC GAS UNIDADE DE CARDIOLOGIA E PNEUMOLOGIA</v>
          </cell>
        </row>
        <row r="36">
          <cell r="A36">
            <v>33285310</v>
          </cell>
          <cell r="B36" t="str">
            <v>0000395017</v>
          </cell>
          <cell r="C36" t="str">
            <v xml:space="preserve"> 12.311.99.07 </v>
          </cell>
          <cell r="D36" t="str">
            <v>BENS NAO LOCALIZADOS</v>
          </cell>
          <cell r="E36" t="str">
            <v>LONGARINA LONGARINA ESTRUTURA METALICA</v>
          </cell>
          <cell r="F36">
            <v>43431</v>
          </cell>
          <cell r="G36" t="str">
            <v>BOM</v>
          </cell>
          <cell r="H36">
            <v>140</v>
          </cell>
          <cell r="I36">
            <v>0</v>
          </cell>
          <cell r="J36" t="str">
            <v>102560</v>
          </cell>
          <cell r="K36" t="str">
            <v>UORG : 102560 - CHC NÃO LOCALIZADOS</v>
          </cell>
          <cell r="L36" t="str">
            <v>8500.02.01.00.02 - HC GAS UNIDADE DE CARDIOLOGIA E PNEUMOLOGIA</v>
          </cell>
        </row>
        <row r="37">
          <cell r="A37">
            <v>33285419</v>
          </cell>
          <cell r="B37" t="str">
            <v>0000395350</v>
          </cell>
          <cell r="C37" t="str">
            <v xml:space="preserve"> 12.311.99.07 </v>
          </cell>
          <cell r="D37" t="str">
            <v>BENS NAO LOCALIZADOS</v>
          </cell>
          <cell r="E37" t="str">
            <v>CADEIRA PARA EXAMES COM ENCOSTO RECLINAVEL ELETRICO CADEIRA ERGONOMICA ESTOFADA PRETA APOIO DE BRACOS E RODIZIO</v>
          </cell>
          <cell r="F37">
            <v>43431</v>
          </cell>
          <cell r="G37" t="str">
            <v>BOM</v>
          </cell>
          <cell r="H37">
            <v>126</v>
          </cell>
          <cell r="I37">
            <v>0</v>
          </cell>
          <cell r="J37" t="str">
            <v>102560</v>
          </cell>
          <cell r="K37" t="str">
            <v>UORG : 102560 - CHC NÃO LOCALIZADOS</v>
          </cell>
          <cell r="L37" t="str">
            <v>8500.02.02.02.04 - HC GAS UNIDADE DE DIAGNOSTICO POR IMAGEM</v>
          </cell>
        </row>
        <row r="38">
          <cell r="A38">
            <v>33285421</v>
          </cell>
          <cell r="B38" t="str">
            <v>0000395352</v>
          </cell>
          <cell r="C38" t="str">
            <v xml:space="preserve"> 12.311.99.07 </v>
          </cell>
          <cell r="D38" t="str">
            <v>BENS NAO LOCALIZADOS</v>
          </cell>
          <cell r="E38" t="str">
            <v>CADEIRA PARA EXAMES COM ENCOSTO RECLINAVEL ELETRICO CADEIRA ERGONOMICA ESTOFADA PRETA APOIO DE BRACOS E RODIZIO</v>
          </cell>
          <cell r="F38">
            <v>43431</v>
          </cell>
          <cell r="G38" t="str">
            <v>BOM</v>
          </cell>
          <cell r="H38">
            <v>108</v>
          </cell>
          <cell r="I38">
            <v>0</v>
          </cell>
          <cell r="J38" t="str">
            <v>102560</v>
          </cell>
          <cell r="K38" t="str">
            <v>UORG : 102560 - CHC NÃO LOCALIZADOS</v>
          </cell>
          <cell r="L38" t="str">
            <v>8500.02.02.02.04.03 - HC GAS UDIM SERVIÇO DE MAMOGRAFIA</v>
          </cell>
        </row>
        <row r="39">
          <cell r="A39">
            <v>33285434</v>
          </cell>
          <cell r="B39" t="str">
            <v>0000395483</v>
          </cell>
          <cell r="C39" t="str">
            <v xml:space="preserve"> 12.311.99.07 </v>
          </cell>
          <cell r="D39" t="str">
            <v>BENS NAO LOCALIZADOS</v>
          </cell>
          <cell r="E39" t="str">
            <v>NOTEBOOK - MEMORIA SODIMM 4GB DISCO RIGIDO 500GB GRAVADOR DE CVD REDE SEM FIO PLACA BLUETOOTH TELA LCD 14 MAR</v>
          </cell>
          <cell r="F39">
            <v>43431</v>
          </cell>
          <cell r="G39" t="str">
            <v>BOM</v>
          </cell>
          <cell r="H39">
            <v>1250</v>
          </cell>
          <cell r="I39">
            <v>0</v>
          </cell>
          <cell r="J39" t="str">
            <v>102560</v>
          </cell>
          <cell r="K39" t="str">
            <v>UORG : 102560 - CHC NÃO LOCALIZADOS</v>
          </cell>
          <cell r="L39" t="str">
            <v>8500.02.01.00.11.04 - HC GAS UNIPED MEDICINA RESPIRATORIA</v>
          </cell>
        </row>
        <row r="40">
          <cell r="A40">
            <v>33285575</v>
          </cell>
          <cell r="B40" t="str">
            <v>0000395976</v>
          </cell>
          <cell r="C40" t="str">
            <v xml:space="preserve"> 12.311.99.07 </v>
          </cell>
          <cell r="D40" t="str">
            <v>BENS NAO LOCALIZADOS</v>
          </cell>
          <cell r="E40" t="str">
            <v>CADEIRA CADEIRA GIRATORIA CADEIRA GIRATORIA</v>
          </cell>
          <cell r="F40">
            <v>43431</v>
          </cell>
          <cell r="G40" t="str">
            <v>BOM</v>
          </cell>
          <cell r="H40">
            <v>60</v>
          </cell>
          <cell r="I40">
            <v>0</v>
          </cell>
          <cell r="J40" t="str">
            <v>102560</v>
          </cell>
          <cell r="K40" t="str">
            <v>UORG : 102560 - CHC NÃO LOCALIZADOS</v>
          </cell>
          <cell r="L40" t="str">
            <v>8500.02.01.00.11.04 - HC GAS UNIPED MEDICINA RESPIRATORIA</v>
          </cell>
        </row>
        <row r="41">
          <cell r="A41">
            <v>33285576</v>
          </cell>
          <cell r="B41" t="str">
            <v>0000395978</v>
          </cell>
          <cell r="C41" t="str">
            <v xml:space="preserve"> 12.311.99.07 </v>
          </cell>
          <cell r="D41" t="str">
            <v>BENS NAO LOCALIZADOS</v>
          </cell>
          <cell r="E41" t="str">
            <v>CADEIRA CADEIRA GIRATORIA CADEIRA GIRATORIA</v>
          </cell>
          <cell r="F41">
            <v>43431</v>
          </cell>
          <cell r="G41" t="str">
            <v>BOM</v>
          </cell>
          <cell r="H41">
            <v>53.4</v>
          </cell>
          <cell r="I41">
            <v>0</v>
          </cell>
          <cell r="J41" t="str">
            <v>102560</v>
          </cell>
          <cell r="K41" t="str">
            <v>UORG : 102560 - CHC NÃO LOCALIZADOS</v>
          </cell>
          <cell r="L41" t="str">
            <v>8500.02.01.00.11.04 - HC GAS UNIPED MEDICINA RESPIRATORIA</v>
          </cell>
        </row>
        <row r="42">
          <cell r="A42">
            <v>33285577</v>
          </cell>
          <cell r="B42" t="str">
            <v>0000395979</v>
          </cell>
          <cell r="C42" t="str">
            <v xml:space="preserve"> 12.311.99.07 </v>
          </cell>
          <cell r="D42" t="str">
            <v>BENS NAO LOCALIZADOS</v>
          </cell>
          <cell r="E42" t="str">
            <v>CADEIRA CADEIRA GIRATORIA CADEIRA GIRATORIA</v>
          </cell>
          <cell r="F42">
            <v>43431</v>
          </cell>
          <cell r="G42" t="str">
            <v>BOM</v>
          </cell>
          <cell r="H42">
            <v>60</v>
          </cell>
          <cell r="I42">
            <v>0</v>
          </cell>
          <cell r="J42" t="str">
            <v>102560</v>
          </cell>
          <cell r="K42" t="str">
            <v>UORG : 102560 - CHC NÃO LOCALIZADOS</v>
          </cell>
          <cell r="L42" t="str">
            <v>8500.02.01.00.11.04 - HC GAS UNIPED MEDICINA RESPIRATORIA</v>
          </cell>
        </row>
        <row r="43">
          <cell r="A43">
            <v>33285579</v>
          </cell>
          <cell r="B43" t="str">
            <v>0000395981</v>
          </cell>
          <cell r="C43" t="str">
            <v xml:space="preserve"> 12.311.99.07 </v>
          </cell>
          <cell r="D43" t="str">
            <v>BENS NAO LOCALIZADOS</v>
          </cell>
          <cell r="E43" t="str">
            <v>CADEIRA CADEIRA GIRATORIA CADEIRA GIRATORIA</v>
          </cell>
          <cell r="F43">
            <v>43431</v>
          </cell>
          <cell r="G43" t="str">
            <v>BOM</v>
          </cell>
          <cell r="H43">
            <v>108</v>
          </cell>
          <cell r="I43">
            <v>0</v>
          </cell>
          <cell r="J43" t="str">
            <v>102560</v>
          </cell>
          <cell r="K43" t="str">
            <v>UORG : 102560 - CHC NÃO LOCALIZADOS</v>
          </cell>
          <cell r="L43" t="str">
            <v>8500.02.01.00.11.04 - HC GAS UNIPED MEDICINA RESPIRATORIA</v>
          </cell>
        </row>
        <row r="44">
          <cell r="A44">
            <v>33285580</v>
          </cell>
          <cell r="B44" t="str">
            <v>0000395982</v>
          </cell>
          <cell r="C44" t="str">
            <v xml:space="preserve"> 12.311.99.07 </v>
          </cell>
          <cell r="D44" t="str">
            <v>BENS NAO LOCALIZADOS</v>
          </cell>
          <cell r="E44" t="str">
            <v>CADEIRA CADEIRA GIRATORIA CADEIRA GIRATORIA</v>
          </cell>
          <cell r="F44">
            <v>43431</v>
          </cell>
          <cell r="G44" t="str">
            <v>BOM</v>
          </cell>
          <cell r="H44">
            <v>60</v>
          </cell>
          <cell r="I44">
            <v>0</v>
          </cell>
          <cell r="J44" t="str">
            <v>102560</v>
          </cell>
          <cell r="K44" t="str">
            <v>UORG : 102560 - CHC NÃO LOCALIZADOS</v>
          </cell>
          <cell r="L44" t="str">
            <v>8500.02.01.00.11.04 - HC GAS UNIPED MEDICINA RESPIRATORIA</v>
          </cell>
        </row>
        <row r="45">
          <cell r="A45">
            <v>33285581</v>
          </cell>
          <cell r="B45" t="str">
            <v>0000395984</v>
          </cell>
          <cell r="C45" t="str">
            <v xml:space="preserve"> 12.311.99.07 </v>
          </cell>
          <cell r="D45" t="str">
            <v>BENS NAO LOCALIZADOS</v>
          </cell>
          <cell r="E45" t="str">
            <v>CADEIRA CADEIRA GIRATORIA CADEIRA GIRATORIA</v>
          </cell>
          <cell r="F45">
            <v>43431</v>
          </cell>
          <cell r="G45" t="str">
            <v>BOM</v>
          </cell>
          <cell r="H45">
            <v>60</v>
          </cell>
          <cell r="I45">
            <v>0</v>
          </cell>
          <cell r="J45" t="str">
            <v>102560</v>
          </cell>
          <cell r="K45" t="str">
            <v>UORG : 102560 - CHC NÃO LOCALIZADOS</v>
          </cell>
          <cell r="L45" t="str">
            <v>8500.02.01.00.11.04 - HC GAS UNIPED MEDICINA RESPIRATORIA</v>
          </cell>
        </row>
        <row r="46">
          <cell r="A46">
            <v>33285582</v>
          </cell>
          <cell r="B46" t="str">
            <v>0000395985</v>
          </cell>
          <cell r="C46" t="str">
            <v xml:space="preserve"> 12.311.99.07 </v>
          </cell>
          <cell r="D46" t="str">
            <v>BENS NAO LOCALIZADOS</v>
          </cell>
          <cell r="E46" t="str">
            <v>CADEIRA CADEIRA GIRATORIA CADEIRA GIRATORIA</v>
          </cell>
          <cell r="F46">
            <v>43431</v>
          </cell>
          <cell r="G46" t="str">
            <v>BOM</v>
          </cell>
          <cell r="H46">
            <v>60</v>
          </cell>
          <cell r="I46">
            <v>0</v>
          </cell>
          <cell r="J46" t="str">
            <v>102560</v>
          </cell>
          <cell r="K46" t="str">
            <v>UORG : 102560 - CHC NÃO LOCALIZADOS</v>
          </cell>
          <cell r="L46" t="str">
            <v>8500.02.01.00.11.04 - HC GAS UNIPED MEDICINA RESPIRATORIA</v>
          </cell>
        </row>
        <row r="47">
          <cell r="A47">
            <v>33285585</v>
          </cell>
          <cell r="B47" t="str">
            <v>0000395988</v>
          </cell>
          <cell r="C47" t="str">
            <v xml:space="preserve"> 12.311.99.07 </v>
          </cell>
          <cell r="D47" t="str">
            <v>BENS NAO LOCALIZADOS</v>
          </cell>
          <cell r="E47" t="str">
            <v>CADEIRA CADEIRA GIRATORIA CADEIRA GIRATORIA</v>
          </cell>
          <cell r="F47">
            <v>43431</v>
          </cell>
          <cell r="G47" t="str">
            <v>BOM</v>
          </cell>
          <cell r="H47">
            <v>108</v>
          </cell>
          <cell r="I47">
            <v>0</v>
          </cell>
          <cell r="J47" t="str">
            <v>102560</v>
          </cell>
          <cell r="K47" t="str">
            <v>UORG : 102560 - CHC NÃO LOCALIZADOS</v>
          </cell>
          <cell r="L47" t="str">
            <v>8500.02.01.00.11.04 - HC GAS UNIPED MEDICINA RESPIRATORIA</v>
          </cell>
        </row>
        <row r="48">
          <cell r="A48">
            <v>33285586</v>
          </cell>
          <cell r="B48" t="str">
            <v>0000395989</v>
          </cell>
          <cell r="C48" t="str">
            <v xml:space="preserve"> 12.311.99.07 </v>
          </cell>
          <cell r="D48" t="str">
            <v>BENS NAO LOCALIZADOS</v>
          </cell>
          <cell r="E48" t="str">
            <v>CADEIRA CADEIRA GIRATORIA CADEIRA GIRATORIA</v>
          </cell>
          <cell r="F48">
            <v>43431</v>
          </cell>
          <cell r="G48" t="str">
            <v>BOM</v>
          </cell>
          <cell r="H48">
            <v>112</v>
          </cell>
          <cell r="I48">
            <v>0</v>
          </cell>
          <cell r="J48" t="str">
            <v>102560</v>
          </cell>
          <cell r="K48" t="str">
            <v>UORG : 102560 - CHC NÃO LOCALIZADOS</v>
          </cell>
          <cell r="L48" t="str">
            <v>8500.02.01.00.11.04 - HC GAS UNIPED MEDICINA RESPIRATORIA</v>
          </cell>
        </row>
        <row r="49">
          <cell r="A49">
            <v>33285589</v>
          </cell>
          <cell r="B49" t="str">
            <v>0000395992</v>
          </cell>
          <cell r="C49" t="str">
            <v xml:space="preserve"> 12.311.99.07 </v>
          </cell>
          <cell r="D49" t="str">
            <v>BENS NAO LOCALIZADOS</v>
          </cell>
          <cell r="E49" t="str">
            <v>CADEIRA CADEIRA GIRATORIA CADEIRA GIRATORIA</v>
          </cell>
          <cell r="F49">
            <v>43431</v>
          </cell>
          <cell r="G49" t="str">
            <v>BOM</v>
          </cell>
          <cell r="H49">
            <v>60</v>
          </cell>
          <cell r="I49">
            <v>0</v>
          </cell>
          <cell r="J49" t="str">
            <v>102560</v>
          </cell>
          <cell r="K49" t="str">
            <v>UORG : 102560 - CHC NÃO LOCALIZADOS</v>
          </cell>
          <cell r="L49" t="str">
            <v>8500.02.01.00.11.04 - HC GAS UNIPED MEDICINA RESPIRATORIA</v>
          </cell>
        </row>
        <row r="50">
          <cell r="A50">
            <v>33285591</v>
          </cell>
          <cell r="B50" t="str">
            <v>0000395994</v>
          </cell>
          <cell r="C50" t="str">
            <v xml:space="preserve"> 12.311.99.07 </v>
          </cell>
          <cell r="D50" t="str">
            <v>BENS NAO LOCALIZADOS</v>
          </cell>
          <cell r="E50" t="str">
            <v>CADEIRA CADEIRA GIRATORIA CADEIRA GIRATORIA</v>
          </cell>
          <cell r="F50">
            <v>43431</v>
          </cell>
          <cell r="G50" t="str">
            <v>BOM</v>
          </cell>
          <cell r="H50">
            <v>60</v>
          </cell>
          <cell r="I50">
            <v>0</v>
          </cell>
          <cell r="J50" t="str">
            <v>102560</v>
          </cell>
          <cell r="K50" t="str">
            <v>UORG : 102560 - CHC NÃO LOCALIZADOS</v>
          </cell>
          <cell r="L50" t="str">
            <v>8500.02.01.00.11.04 - HC GAS UNIPED MEDICINA RESPIRATORIA</v>
          </cell>
        </row>
        <row r="51">
          <cell r="A51">
            <v>33285592</v>
          </cell>
          <cell r="B51" t="str">
            <v>0000395995</v>
          </cell>
          <cell r="C51" t="str">
            <v xml:space="preserve"> 12.311.99.07 </v>
          </cell>
          <cell r="D51" t="str">
            <v>BENS NAO LOCALIZADOS</v>
          </cell>
          <cell r="E51" t="str">
            <v>CADEIRA CADEIRA GIRATORIA CADEIRA GIRATORIA</v>
          </cell>
          <cell r="F51">
            <v>43431</v>
          </cell>
          <cell r="G51" t="str">
            <v>BOM</v>
          </cell>
          <cell r="H51">
            <v>60</v>
          </cell>
          <cell r="I51">
            <v>0</v>
          </cell>
          <cell r="J51" t="str">
            <v>102560</v>
          </cell>
          <cell r="K51" t="str">
            <v>UORG : 102560 - CHC NÃO LOCALIZADOS</v>
          </cell>
          <cell r="L51" t="str">
            <v>8500.02.01.00.11.04 - HC GAS UNIPED MEDICINA RESPIRATORIA</v>
          </cell>
        </row>
        <row r="52">
          <cell r="A52">
            <v>33285593</v>
          </cell>
          <cell r="B52" t="str">
            <v>0000395996</v>
          </cell>
          <cell r="C52" t="str">
            <v xml:space="preserve"> 12.311.99.07 </v>
          </cell>
          <cell r="D52" t="str">
            <v>BENS NAO LOCALIZADOS</v>
          </cell>
          <cell r="E52" t="str">
            <v>CADEIRA CADEIRA GIRATORIA CADEIRA GIRATORIA</v>
          </cell>
          <cell r="F52">
            <v>43431</v>
          </cell>
          <cell r="G52" t="str">
            <v>BOM</v>
          </cell>
          <cell r="H52">
            <v>75</v>
          </cell>
          <cell r="I52">
            <v>0</v>
          </cell>
          <cell r="J52" t="str">
            <v>102560</v>
          </cell>
          <cell r="K52" t="str">
            <v>UORG : 102560 - CHC NÃO LOCALIZADOS</v>
          </cell>
          <cell r="L52" t="str">
            <v>8500.02.01.00.11.04 - HC GAS UNIPED MEDICINA RESPIRATORIA</v>
          </cell>
        </row>
        <row r="53">
          <cell r="A53">
            <v>33285594</v>
          </cell>
          <cell r="B53" t="str">
            <v>0000395998</v>
          </cell>
          <cell r="C53" t="str">
            <v xml:space="preserve"> 12.311.99.07 </v>
          </cell>
          <cell r="D53" t="str">
            <v>BENS NAO LOCALIZADOS</v>
          </cell>
          <cell r="E53" t="str">
            <v>CADEIRA CADEIRA GIRATORIA CADEIRA GIRATORIA</v>
          </cell>
          <cell r="F53">
            <v>43431</v>
          </cell>
          <cell r="G53" t="str">
            <v>BOM</v>
          </cell>
          <cell r="H53">
            <v>54.6</v>
          </cell>
          <cell r="I53">
            <v>0</v>
          </cell>
          <cell r="J53" t="str">
            <v>102560</v>
          </cell>
          <cell r="K53" t="str">
            <v>UORG : 102560 - CHC NÃO LOCALIZADOS</v>
          </cell>
          <cell r="L53" t="str">
            <v>8500.02.01.00.11.04 - HC GAS UNIPED MEDICINA RESPIRATORIA</v>
          </cell>
        </row>
        <row r="54">
          <cell r="A54">
            <v>33285595</v>
          </cell>
          <cell r="B54" t="str">
            <v>0000395999</v>
          </cell>
          <cell r="C54" t="str">
            <v xml:space="preserve"> 12.311.99.07 </v>
          </cell>
          <cell r="D54" t="str">
            <v>BENS NAO LOCALIZADOS</v>
          </cell>
          <cell r="E54" t="str">
            <v>CADEIRA CADEIRA GIRATORIA CADEIRA GIRATORIA</v>
          </cell>
          <cell r="F54">
            <v>43431</v>
          </cell>
          <cell r="G54" t="str">
            <v>BOM</v>
          </cell>
          <cell r="H54">
            <v>60</v>
          </cell>
          <cell r="I54">
            <v>0</v>
          </cell>
          <cell r="J54" t="str">
            <v>102560</v>
          </cell>
          <cell r="K54" t="str">
            <v>UORG : 102560 - CHC NÃO LOCALIZADOS</v>
          </cell>
          <cell r="L54" t="str">
            <v>8500.02.01.00.11.04 - HC GAS UNIPED MEDICINA RESPIRATORIA</v>
          </cell>
        </row>
        <row r="55">
          <cell r="A55">
            <v>33285660</v>
          </cell>
          <cell r="B55" t="str">
            <v>0000396164</v>
          </cell>
          <cell r="C55" t="str">
            <v xml:space="preserve"> 12.311.99.07 </v>
          </cell>
          <cell r="D55" t="str">
            <v>BENS NAO LOCALIZADOS</v>
          </cell>
          <cell r="E55" t="str">
            <v>MICROCOMPUTADOR . OPTIPLEX 7010 MOUSE OPTICO MS111 MARCA DELL SERIE 2334680520-GNOT5W1</v>
          </cell>
          <cell r="F55">
            <v>43431</v>
          </cell>
          <cell r="G55" t="str">
            <v>BOM</v>
          </cell>
          <cell r="H55">
            <v>1400</v>
          </cell>
          <cell r="I55">
            <v>0</v>
          </cell>
          <cell r="J55" t="str">
            <v>102560</v>
          </cell>
          <cell r="K55" t="str">
            <v>UORG : 102560 - CHC NÃO LOCALIZADOS</v>
          </cell>
          <cell r="L55" t="str">
            <v>8500.02.01.00.04.02 - HC GAS UNP SERV NEUROLOGIA GERAL ENF 2 PC 4</v>
          </cell>
        </row>
        <row r="56">
          <cell r="A56">
            <v>33286281</v>
          </cell>
          <cell r="B56" t="str">
            <v>0000397420</v>
          </cell>
          <cell r="C56" t="str">
            <v xml:space="preserve"> 12.311.99.07 </v>
          </cell>
          <cell r="D56" t="str">
            <v>BENS NAO LOCALIZADOS</v>
          </cell>
          <cell r="E56" t="str">
            <v>MICROCOMPUTADOR . OPTIPLEX 7010 MOUSE OPTICO MS111 MARCA DELL SERIE 2334680520-3K1T5W1</v>
          </cell>
          <cell r="F56">
            <v>43431</v>
          </cell>
          <cell r="G56" t="str">
            <v>BOM</v>
          </cell>
          <cell r="H56">
            <v>3500</v>
          </cell>
          <cell r="I56">
            <v>0</v>
          </cell>
          <cell r="J56" t="str">
            <v>102560</v>
          </cell>
          <cell r="K56" t="str">
            <v>UORG : 102560 - CHC NÃO LOCALIZADOS</v>
          </cell>
          <cell r="L56" t="str">
            <v>8500.02.01.00.02 - HC GAS UNIDADE DE CARDIOLOGIA E PNEUMOLOGIA</v>
          </cell>
        </row>
        <row r="57">
          <cell r="A57">
            <v>33286447</v>
          </cell>
          <cell r="B57" t="str">
            <v>0000397628</v>
          </cell>
          <cell r="C57" t="str">
            <v xml:space="preserve"> 12.311.99.07 </v>
          </cell>
          <cell r="D57" t="str">
            <v>BENS NAO LOCALIZADOS</v>
          </cell>
          <cell r="E57" t="str">
            <v>MONITOR PARA COMPUTADOR MARCA DELL SeRIE CN 8VVND7445-29C-FLWB</v>
          </cell>
          <cell r="F57">
            <v>43431</v>
          </cell>
          <cell r="G57" t="str">
            <v>BOM</v>
          </cell>
          <cell r="H57">
            <v>245</v>
          </cell>
          <cell r="I57">
            <v>0</v>
          </cell>
          <cell r="J57" t="str">
            <v>102560</v>
          </cell>
          <cell r="K57" t="str">
            <v>UORG : 102560 - CHC NÃO LOCALIZADOS</v>
          </cell>
          <cell r="L57" t="str">
            <v>8500.02.01.00.02.02 - HC GAS UCP METODOS CARDIOLOGICOS PC 2 AND</v>
          </cell>
        </row>
        <row r="58">
          <cell r="A58">
            <v>33286510</v>
          </cell>
          <cell r="B58" t="str">
            <v>0000397718</v>
          </cell>
          <cell r="C58" t="str">
            <v xml:space="preserve"> 12.311.99.07 </v>
          </cell>
          <cell r="D58" t="str">
            <v>BENS NAO LOCALIZADOS</v>
          </cell>
          <cell r="E58" t="str">
            <v>MICROCOMPUTADOR . OPTIPLEX 7010 - OPTICO MS111</v>
          </cell>
          <cell r="F58">
            <v>43431</v>
          </cell>
          <cell r="G58" t="str">
            <v>BOM</v>
          </cell>
          <cell r="H58">
            <v>3500</v>
          </cell>
          <cell r="I58">
            <v>0</v>
          </cell>
          <cell r="J58" t="str">
            <v>102560</v>
          </cell>
          <cell r="K58" t="str">
            <v>UORG : 102560 - CHC NÃO LOCALIZADOS</v>
          </cell>
          <cell r="L58" t="str">
            <v>8500.02.01.00.03.04 - HC GAS UCIR 9 PLASTICA E TRANSPLANTE HEPATICO</v>
          </cell>
        </row>
        <row r="59">
          <cell r="A59">
            <v>33286603</v>
          </cell>
          <cell r="B59" t="str">
            <v>0000397819</v>
          </cell>
          <cell r="C59" t="str">
            <v xml:space="preserve"> 12.311.99.07 </v>
          </cell>
          <cell r="D59" t="str">
            <v>BENS NAO LOCALIZADOS</v>
          </cell>
          <cell r="E59" t="str">
            <v>MICROCOMPUTADOR . MICROCOMPUTADOR (5235)</v>
          </cell>
          <cell r="F59">
            <v>43431</v>
          </cell>
          <cell r="G59" t="str">
            <v>BOM</v>
          </cell>
          <cell r="H59">
            <v>3500</v>
          </cell>
          <cell r="I59">
            <v>0</v>
          </cell>
          <cell r="J59" t="str">
            <v>102560</v>
          </cell>
          <cell r="K59" t="str">
            <v>UORG : 102560 - CHC NÃO LOCALIZADOS</v>
          </cell>
          <cell r="L59" t="str">
            <v>8500.02.01.00.07.06 - HC GAS UMI TÉRREO SERV ECOGRAFIA</v>
          </cell>
        </row>
        <row r="60">
          <cell r="A60">
            <v>33286660</v>
          </cell>
          <cell r="B60" t="str">
            <v>0000397897</v>
          </cell>
          <cell r="C60" t="str">
            <v xml:space="preserve"> 12.311.99.07 </v>
          </cell>
          <cell r="D60" t="str">
            <v>BENS NAO LOCALIZADOS</v>
          </cell>
          <cell r="E60" t="str">
            <v>CAMA HOSPITALAR ELÉTRICA MATERIAL POLIETILENO TIPO ELETRICA HIDRAULICA RODAS TERMOPLATICA 4 RODIZIOS 01 BATERIA</v>
          </cell>
          <cell r="F60">
            <v>43431</v>
          </cell>
          <cell r="G60" t="str">
            <v>BOM</v>
          </cell>
          <cell r="H60">
            <v>3640</v>
          </cell>
          <cell r="I60">
            <v>0</v>
          </cell>
          <cell r="J60" t="str">
            <v>102560</v>
          </cell>
          <cell r="K60" t="str">
            <v>UORG : 102560 - CHC NÃO LOCALIZADOS</v>
          </cell>
          <cell r="L60" t="str">
            <v>8500.02.01.00.02 - HC GAS UNIDADE DE CARDIOLOGIA E PNEUMOLOGIA</v>
          </cell>
        </row>
        <row r="61">
          <cell r="A61">
            <v>33286664</v>
          </cell>
          <cell r="B61" t="str">
            <v>0000397901</v>
          </cell>
          <cell r="C61" t="str">
            <v xml:space="preserve"> 12.311.99.07 </v>
          </cell>
          <cell r="D61" t="str">
            <v>BENS NAO LOCALIZADOS</v>
          </cell>
          <cell r="E61" t="str">
            <v>CAMA HOSPITALAR ELÉTRICA MATERIAL POLIETILENO TIPO ELETRICA HIDRAULICA RODAS TERMOPLATICA 4 RODIZIOS 01 BATERIA</v>
          </cell>
          <cell r="F61">
            <v>43431</v>
          </cell>
          <cell r="G61" t="str">
            <v>BOM</v>
          </cell>
          <cell r="H61">
            <v>3640</v>
          </cell>
          <cell r="I61">
            <v>0</v>
          </cell>
          <cell r="J61" t="str">
            <v>102560</v>
          </cell>
          <cell r="K61" t="str">
            <v>UORG : 102560 - CHC NÃO LOCALIZADOS</v>
          </cell>
          <cell r="L61" t="str">
            <v>8500.02.01.00.02 - HC GAS UNIDADE DE CARDIOLOGIA E PNEUMOLOGIA</v>
          </cell>
        </row>
        <row r="62">
          <cell r="A62">
            <v>33286731</v>
          </cell>
          <cell r="B62" t="str">
            <v>0000397977</v>
          </cell>
          <cell r="C62" t="str">
            <v xml:space="preserve"> 12.311.99.07 </v>
          </cell>
          <cell r="D62" t="str">
            <v>BENS NAO LOCALIZADOS</v>
          </cell>
          <cell r="E62" t="str">
            <v>CAMA HOSPITALAR ELÉTRICA MARCA: LINET SERIE: 20120069320</v>
          </cell>
          <cell r="F62">
            <v>41603</v>
          </cell>
          <cell r="G62" t="str">
            <v>BOM</v>
          </cell>
          <cell r="H62">
            <v>8690</v>
          </cell>
          <cell r="I62">
            <v>0</v>
          </cell>
          <cell r="J62" t="str">
            <v>102560</v>
          </cell>
          <cell r="K62" t="str">
            <v>UORG : 102560 - CHC NÃO LOCALIZADOS</v>
          </cell>
          <cell r="L62" t="str">
            <v>7500.01.06.14 - HC 6PC UCIR SERV ORTOPEDIA POSTO DE ENFERMAGEM 626</v>
          </cell>
        </row>
        <row r="63">
          <cell r="A63">
            <v>33286794</v>
          </cell>
          <cell r="B63" t="str">
            <v>0000398102</v>
          </cell>
          <cell r="C63" t="str">
            <v xml:space="preserve"> 12.311.99.07 </v>
          </cell>
          <cell r="D63" t="str">
            <v>BENS NAO LOCALIZADOS</v>
          </cell>
          <cell r="E63" t="str">
            <v>CAMA HOSPITALAR ELÉTRICA MATERIAL POLIETILENO TIPO ELETRICA HIDRAULICA RODAS TERMOPLATICA 4 RODIZIOS 01 BATERIA</v>
          </cell>
          <cell r="F63">
            <v>43431</v>
          </cell>
          <cell r="G63" t="str">
            <v>BOM</v>
          </cell>
          <cell r="H63">
            <v>3640</v>
          </cell>
          <cell r="I63">
            <v>0</v>
          </cell>
          <cell r="J63" t="str">
            <v>102560</v>
          </cell>
          <cell r="K63" t="str">
            <v>UORG : 102560 - CHC NÃO LOCALIZADOS</v>
          </cell>
          <cell r="L63" t="str">
            <v>8500.02.01.00.02 - HC GAS UNIDADE DE CARDIOLOGIA E PNEUMOLOGIA</v>
          </cell>
        </row>
        <row r="64">
          <cell r="A64">
            <v>33286798</v>
          </cell>
          <cell r="B64" t="str">
            <v>0000398106</v>
          </cell>
          <cell r="C64" t="str">
            <v xml:space="preserve"> 12.311.99.07 </v>
          </cell>
          <cell r="D64" t="str">
            <v>BENS NAO LOCALIZADOS</v>
          </cell>
          <cell r="E64" t="str">
            <v>CAMA HOSPITALAR ELÉTRICA POLIETILENO, ELETRICA,HIDRAULICA, RODAS, BATERIA, POSICAO DE TRNDELEMBURG</v>
          </cell>
          <cell r="F64">
            <v>43431</v>
          </cell>
          <cell r="G64" t="str">
            <v>BOM</v>
          </cell>
          <cell r="H64">
            <v>3640</v>
          </cell>
          <cell r="I64">
            <v>0</v>
          </cell>
          <cell r="J64" t="str">
            <v>102560</v>
          </cell>
          <cell r="K64" t="str">
            <v>UORG : 102560 - CHC NÃO LOCALIZADOS</v>
          </cell>
          <cell r="L64" t="str">
            <v>8500.02.01.00.01 - HC GAS UNIDADE DE CABEÇA E PESCOÇO</v>
          </cell>
        </row>
        <row r="65">
          <cell r="A65">
            <v>33286885</v>
          </cell>
          <cell r="B65" t="str">
            <v>0000398279</v>
          </cell>
          <cell r="C65" t="str">
            <v xml:space="preserve"> 12.311.99.07 </v>
          </cell>
          <cell r="D65" t="str">
            <v>BENS NAO LOCALIZADOS</v>
          </cell>
          <cell r="E65" t="str">
            <v>MONITOR PARA COMPUTADOR L200HX 20 + MOUSE OPTICO USB + TECLADO USB SERIE: BRG306014D - HP/ PROJ. AGHU-OF. 084/2</v>
          </cell>
          <cell r="F65">
            <v>43431</v>
          </cell>
          <cell r="G65" t="str">
            <v>BOM</v>
          </cell>
          <cell r="H65">
            <v>245</v>
          </cell>
          <cell r="I65">
            <v>0</v>
          </cell>
          <cell r="J65" t="str">
            <v>102560</v>
          </cell>
          <cell r="K65" t="str">
            <v>UORG : 102560 - CHC NÃO LOCALIZADOS</v>
          </cell>
          <cell r="L65" t="str">
            <v>8500.02.01.00.06.02 - HC GAS UGIN 5 GINECOLOGIA E REPRODUÇÃO HUMANA</v>
          </cell>
        </row>
        <row r="66">
          <cell r="A66">
            <v>33286888</v>
          </cell>
          <cell r="B66" t="str">
            <v>0000398284</v>
          </cell>
          <cell r="C66" t="str">
            <v xml:space="preserve"> 12.311.99.07 </v>
          </cell>
          <cell r="D66" t="str">
            <v>BENS NAO LOCALIZADOS</v>
          </cell>
          <cell r="E66" t="str">
            <v>MONITOR PARA COMPUTADOR L200HX 20 + - OPTICO USB + - USB, SeRIE: BRG30701BH - HP</v>
          </cell>
          <cell r="F66">
            <v>43431</v>
          </cell>
          <cell r="G66" t="str">
            <v>BOM</v>
          </cell>
          <cell r="H66">
            <v>245</v>
          </cell>
          <cell r="I66">
            <v>0</v>
          </cell>
          <cell r="J66" t="str">
            <v>102560</v>
          </cell>
          <cell r="K66" t="str">
            <v>UORG : 102560 - CHC NÃO LOCALIZADOS</v>
          </cell>
          <cell r="L66" t="str">
            <v>8500.02.01.00.02.05 - HC GAS UCP TERAPIA INTENSIVA CARDIO PC 12 AND</v>
          </cell>
        </row>
        <row r="67">
          <cell r="A67">
            <v>33287001</v>
          </cell>
          <cell r="B67" t="str">
            <v>0000398537</v>
          </cell>
          <cell r="C67" t="str">
            <v xml:space="preserve"> 12.311.99.07 </v>
          </cell>
          <cell r="D67" t="str">
            <v>BENS NAO LOCALIZADOS</v>
          </cell>
          <cell r="E67" t="str">
            <v>MICROCOMPUTADOR . DESKTOP 6305 - PRO HP SMALL FORMA FACTOR PROCESSADOR: AMD VISION DUAL CORE SA?RIE: BRG317F2L</v>
          </cell>
          <cell r="F67">
            <v>43431</v>
          </cell>
          <cell r="G67" t="str">
            <v>BOM</v>
          </cell>
          <cell r="H67">
            <v>1680</v>
          </cell>
          <cell r="I67">
            <v>0</v>
          </cell>
          <cell r="J67" t="str">
            <v>102560</v>
          </cell>
          <cell r="K67" t="str">
            <v>UORG : 102560 - CHC NÃO LOCALIZADOS</v>
          </cell>
          <cell r="L67" t="str">
            <v>8500.02.01.00.06.04 - HC GAS UGIN 2 ALOJAMENTO CONJUNTO</v>
          </cell>
        </row>
        <row r="68">
          <cell r="A68">
            <v>33287077</v>
          </cell>
          <cell r="B68" t="str">
            <v>0000398693</v>
          </cell>
          <cell r="C68" t="str">
            <v xml:space="preserve"> 12.311.99.07 </v>
          </cell>
          <cell r="D68" t="str">
            <v>BENS NAO LOCALIZADOS</v>
          </cell>
          <cell r="E68" t="str">
            <v>MICROCOMPUTADOR . DESKTOP 6305 - PRO HP SMALL FORMA FACTOR PROCESSADOR: AMD VISION DUAL CORE SA?RIE: BRG317F2L</v>
          </cell>
          <cell r="F68">
            <v>43431</v>
          </cell>
          <cell r="G68" t="str">
            <v>BOM</v>
          </cell>
          <cell r="H68">
            <v>2520</v>
          </cell>
          <cell r="I68">
            <v>0</v>
          </cell>
          <cell r="J68" t="str">
            <v>102560</v>
          </cell>
          <cell r="K68" t="str">
            <v>UORG : 102560 - CHC NÃO LOCALIZADOS</v>
          </cell>
          <cell r="L68" t="str">
            <v>8500.02.01.00.09.05 - HC GAS 4 ANEXO H UTOH SAM 16 HEMATO</v>
          </cell>
        </row>
        <row r="69">
          <cell r="A69">
            <v>33287080</v>
          </cell>
          <cell r="B69" t="str">
            <v>0000398696</v>
          </cell>
          <cell r="C69" t="str">
            <v xml:space="preserve"> 12.311.99.07 </v>
          </cell>
          <cell r="D69" t="str">
            <v>BENS NAO LOCALIZADOS</v>
          </cell>
          <cell r="E69" t="str">
            <v>MICROCOMPUTADOR . DESKTOP 6305 - PRO HP SMALL FORMA FACTOR PROCESSADOR: AMD VISION DUAL CORE SA?RIE: BRG315F33</v>
          </cell>
          <cell r="F69">
            <v>43431</v>
          </cell>
          <cell r="G69" t="str">
            <v>BOM</v>
          </cell>
          <cell r="H69">
            <v>1680</v>
          </cell>
          <cell r="I69">
            <v>0</v>
          </cell>
          <cell r="J69" t="str">
            <v>102560</v>
          </cell>
          <cell r="K69" t="str">
            <v>UORG : 102560 - CHC NÃO LOCALIZADOS</v>
          </cell>
          <cell r="L69" t="str">
            <v>8500.02.02.01.06 - HC GAS UNIDADE DE QUIMIOTERAPIA</v>
          </cell>
        </row>
        <row r="70">
          <cell r="A70">
            <v>33287114</v>
          </cell>
          <cell r="B70" t="str">
            <v>0000398773</v>
          </cell>
          <cell r="C70" t="str">
            <v xml:space="preserve"> 12.311.99.07 </v>
          </cell>
          <cell r="D70" t="str">
            <v>BENS NAO LOCALIZADOS</v>
          </cell>
          <cell r="E70" t="str">
            <v>MONITOR PARA COMPUTADOR L200HX 20 + - OPTICO USB + - USB</v>
          </cell>
          <cell r="F70">
            <v>41736</v>
          </cell>
          <cell r="G70" t="str">
            <v>BOM</v>
          </cell>
          <cell r="H70">
            <v>221.51</v>
          </cell>
          <cell r="I70">
            <v>0</v>
          </cell>
          <cell r="J70" t="str">
            <v>102560</v>
          </cell>
          <cell r="K70" t="str">
            <v>UORG : 102560 - CHC NÃO LOCALIZADOS</v>
          </cell>
          <cell r="L70" t="str">
            <v>8500.02.01.00.09.02 - HC GAS 15PC UTOH UI 21 STMO</v>
          </cell>
        </row>
        <row r="71">
          <cell r="A71">
            <v>33287118</v>
          </cell>
          <cell r="B71" t="str">
            <v>0000398780</v>
          </cell>
          <cell r="C71" t="str">
            <v xml:space="preserve"> 12.311.99.07 </v>
          </cell>
          <cell r="D71" t="str">
            <v>BENS NAO LOCALIZADOS</v>
          </cell>
          <cell r="E71" t="str">
            <v>MONITOR PARA COMPUTADOR L200HX 20 + MOUSE OPTICO USB + TECLADO USB SERIE: BRG307086T - HP/ PROJ. AGHU-OF. 084/2</v>
          </cell>
          <cell r="F71">
            <v>43431</v>
          </cell>
          <cell r="G71" t="str">
            <v>BOM</v>
          </cell>
          <cell r="H71">
            <v>210</v>
          </cell>
          <cell r="I71">
            <v>0</v>
          </cell>
          <cell r="J71" t="str">
            <v>102560</v>
          </cell>
          <cell r="K71" t="str">
            <v>UORG : 102560 - CHC NÃO LOCALIZADOS</v>
          </cell>
          <cell r="L71" t="str">
            <v>8500.02.01.00.13.05 - HC GAS UNO SERVIÇO MEDICO</v>
          </cell>
        </row>
        <row r="72">
          <cell r="A72">
            <v>33287127</v>
          </cell>
          <cell r="B72" t="str">
            <v>0000398791</v>
          </cell>
          <cell r="C72" t="str">
            <v xml:space="preserve"> 12.311.99.07 </v>
          </cell>
          <cell r="D72" t="str">
            <v>BENS NAO LOCALIZADOS</v>
          </cell>
          <cell r="E72" t="str">
            <v>MONITOR PARA COMPUTADOR L200HX 20 + - OPTICO USB + - USB</v>
          </cell>
          <cell r="F72">
            <v>41736</v>
          </cell>
          <cell r="G72" t="str">
            <v>BOM</v>
          </cell>
          <cell r="H72">
            <v>221.51</v>
          </cell>
          <cell r="I72">
            <v>0</v>
          </cell>
          <cell r="J72" t="str">
            <v>102560</v>
          </cell>
          <cell r="K72" t="str">
            <v>UORG : 102560 - CHC NÃO LOCALIZADOS</v>
          </cell>
          <cell r="L72" t="str">
            <v>8500.02.01.00.11.04 - HC GAS UNIPED MEDICINA RESPIRATORIA</v>
          </cell>
        </row>
        <row r="73">
          <cell r="A73">
            <v>33287152</v>
          </cell>
          <cell r="B73" t="str">
            <v>0000398829</v>
          </cell>
          <cell r="C73" t="str">
            <v xml:space="preserve"> 12.311.99.07 </v>
          </cell>
          <cell r="D73" t="str">
            <v>BENS NAO LOCALIZADOS</v>
          </cell>
          <cell r="E73" t="str">
            <v>MONITOR PARA COMPUTADOR L200HX 20 + - OPTICO USB + - USB</v>
          </cell>
          <cell r="F73">
            <v>43431</v>
          </cell>
          <cell r="G73" t="str">
            <v>BOM</v>
          </cell>
          <cell r="H73">
            <v>245</v>
          </cell>
          <cell r="I73">
            <v>0</v>
          </cell>
          <cell r="J73" t="str">
            <v>102560</v>
          </cell>
          <cell r="K73" t="str">
            <v>UORG : 102560 - CHC NÃO LOCALIZADOS</v>
          </cell>
          <cell r="L73" t="str">
            <v>8500.02.01.00.09.04 - HC GAS 4 ANEXO B UTOH SAM 15</v>
          </cell>
        </row>
        <row r="74">
          <cell r="A74">
            <v>33287172</v>
          </cell>
          <cell r="B74" t="str">
            <v>0000398870</v>
          </cell>
          <cell r="C74" t="str">
            <v xml:space="preserve"> 12.311.99.07 </v>
          </cell>
          <cell r="D74" t="str">
            <v>BENS NAO LOCALIZADOS</v>
          </cell>
          <cell r="E74" t="str">
            <v>CAMA HOSPITALAR ELÉTRICA MATERIAL POLIETILENO TIPO ELETRICA HIDRAULICA RODAS TERMOPLATICA 4 RODIZIOS 01 BATERIA</v>
          </cell>
          <cell r="F74">
            <v>43431</v>
          </cell>
          <cell r="G74" t="str">
            <v>BOM</v>
          </cell>
          <cell r="H74">
            <v>3640</v>
          </cell>
          <cell r="I74">
            <v>0</v>
          </cell>
          <cell r="J74" t="str">
            <v>102560</v>
          </cell>
          <cell r="K74" t="str">
            <v>UORG : 102560 - CHC NÃO LOCALIZADOS</v>
          </cell>
          <cell r="L74" t="str">
            <v>8500.02.01.00.02 - HC GAS UNIDADE DE CARDIOLOGIA E PNEUMOLOGIA</v>
          </cell>
        </row>
        <row r="75">
          <cell r="A75">
            <v>33287177</v>
          </cell>
          <cell r="B75" t="str">
            <v>0000398875</v>
          </cell>
          <cell r="C75" t="str">
            <v xml:space="preserve"> 12.311.99.07 </v>
          </cell>
          <cell r="D75" t="str">
            <v>BENS NAO LOCALIZADOS</v>
          </cell>
          <cell r="E75" t="str">
            <v>CAMA HOSPITALAR ELÉTRICA MATERIAL POLIETILENO TIPO ELETRICA HIDRAULICA RODAS TERMOPLATICA 4 RODIZIOS 01 BATERIA</v>
          </cell>
          <cell r="F75">
            <v>43431</v>
          </cell>
          <cell r="G75" t="str">
            <v>BOM</v>
          </cell>
          <cell r="H75">
            <v>3640</v>
          </cell>
          <cell r="I75">
            <v>0</v>
          </cell>
          <cell r="J75" t="str">
            <v>102560</v>
          </cell>
          <cell r="K75" t="str">
            <v>UORG : 102560 - CHC NÃO LOCALIZADOS</v>
          </cell>
          <cell r="L75" t="str">
            <v>8500.02.01.00.06.02 - HC GAS UGIN 5 GINECOLOGIA E REPRODUÇÃO HUMANA</v>
          </cell>
        </row>
        <row r="76">
          <cell r="A76">
            <v>33287179</v>
          </cell>
          <cell r="B76" t="str">
            <v>0000398877</v>
          </cell>
          <cell r="C76" t="str">
            <v xml:space="preserve"> 12.311.99.07 </v>
          </cell>
          <cell r="D76" t="str">
            <v>BENS NAO LOCALIZADOS</v>
          </cell>
          <cell r="E76" t="str">
            <v>CAMA HOSPITALAR ELÉTRICA MATERIAL POLIETILENO TIPO ELETRICA HIDRAULICA RODAS TERMOPLATICA 4 RODIZIOS 01 BATERIA</v>
          </cell>
          <cell r="F76">
            <v>43431</v>
          </cell>
          <cell r="G76" t="str">
            <v>BOM</v>
          </cell>
          <cell r="H76">
            <v>3640</v>
          </cell>
          <cell r="I76">
            <v>0</v>
          </cell>
          <cell r="J76" t="str">
            <v>102560</v>
          </cell>
          <cell r="K76" t="str">
            <v>UORG : 102560 - CHC NÃO LOCALIZADOS</v>
          </cell>
          <cell r="L76" t="str">
            <v>8500.02.01.00.06.04 - HC GAS UGIN 2 ALOJAMENTO CONJUNTO</v>
          </cell>
        </row>
        <row r="77">
          <cell r="A77">
            <v>33287183</v>
          </cell>
          <cell r="B77" t="str">
            <v>0000398881</v>
          </cell>
          <cell r="C77" t="str">
            <v xml:space="preserve"> 12.311.99.07 </v>
          </cell>
          <cell r="D77" t="str">
            <v>BENS NAO LOCALIZADOS</v>
          </cell>
          <cell r="E77" t="str">
            <v>CAMA HOSPITALAR ELÉTRICA MATERIAL POLIETILENO TIPO ELETRICA HIDRAULICA RODAS TERMOPLATICA 4 RODIZIOS 01 BATERIA</v>
          </cell>
          <cell r="F77">
            <v>43431</v>
          </cell>
          <cell r="G77" t="str">
            <v>BOM</v>
          </cell>
          <cell r="H77">
            <v>3120</v>
          </cell>
          <cell r="I77">
            <v>0</v>
          </cell>
          <cell r="J77" t="str">
            <v>102560</v>
          </cell>
          <cell r="K77" t="str">
            <v>UORG : 102560 - CHC NÃO LOCALIZADOS</v>
          </cell>
          <cell r="L77" t="str">
            <v>8500.02.01.00.06.04 - HC GAS UGIN 2 ALOJAMENTO CONJUNTO</v>
          </cell>
        </row>
        <row r="78">
          <cell r="A78">
            <v>33287191</v>
          </cell>
          <cell r="B78" t="str">
            <v>0000398889</v>
          </cell>
          <cell r="C78" t="str">
            <v xml:space="preserve"> 12.311.99.07 </v>
          </cell>
          <cell r="D78" t="str">
            <v>BENS NAO LOCALIZADOS</v>
          </cell>
          <cell r="E78" t="str">
            <v>CAMA HOSPITALAR ELÉTRICA MATERIAL POLIETILENO TIPO ELETRICA HIDRAULICA RODAS TERMOPLATICA 4 RODIZIOS 01 BATERIA</v>
          </cell>
          <cell r="F78">
            <v>43431</v>
          </cell>
          <cell r="G78" t="str">
            <v>BOM</v>
          </cell>
          <cell r="H78">
            <v>3120</v>
          </cell>
          <cell r="I78">
            <v>0</v>
          </cell>
          <cell r="J78" t="str">
            <v>102560</v>
          </cell>
          <cell r="K78" t="str">
            <v>UORG : 102560 - CHC NÃO LOCALIZADOS</v>
          </cell>
          <cell r="L78" t="str">
            <v>8500.02.01.00.06.04 - HC GAS UGIN 2 ALOJAMENTO CONJUNTO</v>
          </cell>
        </row>
        <row r="79">
          <cell r="A79">
            <v>33287209</v>
          </cell>
          <cell r="B79" t="str">
            <v>0000398907</v>
          </cell>
          <cell r="C79" t="str">
            <v xml:space="preserve"> 12.311.99.07 </v>
          </cell>
          <cell r="D79" t="str">
            <v>BENS NAO LOCALIZADOS</v>
          </cell>
          <cell r="E79" t="str">
            <v>CAMA HOSPITALAR ELÉTRICA MATERIAL POLIETILENO TIPO ELETRICA HIDRAULICA RODAS TERMOPLATICA 4 RODIZIOS 01 BATERIA</v>
          </cell>
          <cell r="F79">
            <v>43431</v>
          </cell>
          <cell r="G79" t="str">
            <v>BOM</v>
          </cell>
          <cell r="H79">
            <v>3120</v>
          </cell>
          <cell r="I79">
            <v>0</v>
          </cell>
          <cell r="J79" t="str">
            <v>102560</v>
          </cell>
          <cell r="K79" t="str">
            <v>UORG : 102560 - CHC NÃO LOCALIZADOS</v>
          </cell>
          <cell r="L79" t="str">
            <v>8500.02.01.00.06.02 - HC GAS UGIN 5 GINECOLOGIA E REPRODUÇÃO HUMANA</v>
          </cell>
        </row>
        <row r="80">
          <cell r="A80">
            <v>33287213</v>
          </cell>
          <cell r="B80" t="str">
            <v>0000398911</v>
          </cell>
          <cell r="C80" t="str">
            <v xml:space="preserve"> 12.311.99.07 </v>
          </cell>
          <cell r="D80" t="str">
            <v>BENS NAO LOCALIZADOS</v>
          </cell>
          <cell r="E80" t="str">
            <v>CAMA HOSPITALAR ELÉTRICA POLIETILENO, ELETRICA,HIDRAULICA, RODAS, BATERIA, POSICAO DE TRNDELEMBURG</v>
          </cell>
          <cell r="F80">
            <v>43431</v>
          </cell>
          <cell r="G80" t="str">
            <v>BOM</v>
          </cell>
          <cell r="H80">
            <v>3640</v>
          </cell>
          <cell r="I80">
            <v>0</v>
          </cell>
          <cell r="J80" t="str">
            <v>102560</v>
          </cell>
          <cell r="K80" t="str">
            <v>UORG : 102560 - CHC NÃO LOCALIZADOS</v>
          </cell>
          <cell r="L80" t="str">
            <v>8500.02.01.00.06.02 - HC GAS UGIN 5 GINECOLOGIA E REPRODUÇÃO HUMANA</v>
          </cell>
        </row>
        <row r="81">
          <cell r="A81">
            <v>33287215</v>
          </cell>
          <cell r="B81" t="str">
            <v>0000398913</v>
          </cell>
          <cell r="C81" t="str">
            <v xml:space="preserve"> 12.311.99.07 </v>
          </cell>
          <cell r="D81" t="str">
            <v>BENS NAO LOCALIZADOS</v>
          </cell>
          <cell r="E81" t="str">
            <v>CAMA HOSPITALAR ELÉTRICA MATERIAL POLIETILENO TIPO ELETRICA HIDRAULICA RODAS TERMOPLATICA 4 RODIZIOS 01 BATERIA</v>
          </cell>
          <cell r="F81">
            <v>43431</v>
          </cell>
          <cell r="G81" t="str">
            <v>BOM</v>
          </cell>
          <cell r="H81">
            <v>3640</v>
          </cell>
          <cell r="I81">
            <v>0</v>
          </cell>
          <cell r="J81" t="str">
            <v>102560</v>
          </cell>
          <cell r="K81" t="str">
            <v>UORG : 102560 - CHC NÃO LOCALIZADOS</v>
          </cell>
          <cell r="L81" t="str">
            <v>8500.02.01.00.06.02 - HC GAS UGIN 5 GINECOLOGIA E REPRODUÇÃO HUMANA</v>
          </cell>
        </row>
        <row r="82">
          <cell r="A82">
            <v>33287216</v>
          </cell>
          <cell r="B82" t="str">
            <v>0000398914</v>
          </cell>
          <cell r="C82" t="str">
            <v xml:space="preserve"> 12.311.99.07 </v>
          </cell>
          <cell r="D82" t="str">
            <v>BENS NAO LOCALIZADOS</v>
          </cell>
          <cell r="E82" t="str">
            <v>CAMA HOSPITALAR ELÉTRICA MATERIAL POLIETILENO TIPO ELETRICA HIDRAULICA RODAS TERMOPLATICA 4 RODIZIOS 01 BATERIA</v>
          </cell>
          <cell r="F82">
            <v>43431</v>
          </cell>
          <cell r="G82" t="str">
            <v>BOM</v>
          </cell>
          <cell r="H82">
            <v>3120</v>
          </cell>
          <cell r="I82">
            <v>0</v>
          </cell>
          <cell r="J82" t="str">
            <v>102560</v>
          </cell>
          <cell r="K82" t="str">
            <v>UORG : 102560 - CHC NÃO LOCALIZADOS</v>
          </cell>
          <cell r="L82" t="str">
            <v>8500.02.01.00.06.02 - HC GAS UGIN 5 GINECOLOGIA E REPRODUÇÃO HUMANA</v>
          </cell>
        </row>
        <row r="83">
          <cell r="A83">
            <v>33287222</v>
          </cell>
          <cell r="B83" t="str">
            <v>0000398920</v>
          </cell>
          <cell r="C83" t="str">
            <v xml:space="preserve"> 12.311.99.07 </v>
          </cell>
          <cell r="D83" t="str">
            <v>BENS NAO LOCALIZADOS</v>
          </cell>
          <cell r="E83" t="str">
            <v>CAMA HOSPITALAR ELÉTRICA POLIETILENO, ELETRICA,HIDRAULICA, RODAS, BATERIA, POSICAO DE TRNDELEMBURG</v>
          </cell>
          <cell r="F83">
            <v>41603</v>
          </cell>
          <cell r="G83" t="str">
            <v>BOM</v>
          </cell>
          <cell r="H83">
            <v>8690</v>
          </cell>
          <cell r="I83">
            <v>0</v>
          </cell>
          <cell r="J83" t="str">
            <v>102560</v>
          </cell>
          <cell r="K83" t="str">
            <v>UORG : 102560 - CHC NÃO LOCALIZADOS</v>
          </cell>
          <cell r="L83" t="str">
            <v>7500.01.04.20 - HC 4PC UNP ENFERMARIA 416</v>
          </cell>
        </row>
        <row r="84">
          <cell r="A84">
            <v>33287242</v>
          </cell>
          <cell r="B84" t="str">
            <v>0000398943</v>
          </cell>
          <cell r="C84" t="str">
            <v xml:space="preserve"> 12.311.99.07 </v>
          </cell>
          <cell r="D84" t="str">
            <v>BENS NAO LOCALIZADOS</v>
          </cell>
          <cell r="E84" t="str">
            <v>CAMA HOSPITALAR ELÉTRICA MATERIAL POLIETILENO TIPO ELETRICA HIDRAULICA RODAS TERMOPLATICA 4 RODIZIOS 01 BATERIA</v>
          </cell>
          <cell r="F84">
            <v>43431</v>
          </cell>
          <cell r="G84" t="str">
            <v>BOM</v>
          </cell>
          <cell r="H84">
            <v>3120</v>
          </cell>
          <cell r="I84">
            <v>0</v>
          </cell>
          <cell r="J84" t="str">
            <v>102560</v>
          </cell>
          <cell r="K84" t="str">
            <v>UORG : 102560 - CHC NÃO LOCALIZADOS</v>
          </cell>
          <cell r="L84" t="str">
            <v>8500.02.01.00.06.02 - HC GAS UGIN 5 GINECOLOGIA E REPRODUÇÃO HUMANA</v>
          </cell>
        </row>
        <row r="85">
          <cell r="A85">
            <v>33287260</v>
          </cell>
          <cell r="B85" t="str">
            <v>0000399079</v>
          </cell>
          <cell r="C85" t="str">
            <v xml:space="preserve"> 12.311.99.07 </v>
          </cell>
          <cell r="D85" t="str">
            <v>BENS NAO LOCALIZADOS</v>
          </cell>
          <cell r="E85" t="str">
            <v>CAMA HOSPITALAR ELÉTRICA MATERIAL POLIETILENO TIPO ELETRICA HIDRAULICA RODAS TERMOPLATICA 4 RODIZIOS 01 BATERIA</v>
          </cell>
          <cell r="F85">
            <v>43431</v>
          </cell>
          <cell r="G85" t="str">
            <v>BOM</v>
          </cell>
          <cell r="H85">
            <v>3120</v>
          </cell>
          <cell r="I85">
            <v>0</v>
          </cell>
          <cell r="J85" t="str">
            <v>102560</v>
          </cell>
          <cell r="K85" t="str">
            <v>UORG : 102560 - CHC NÃO LOCALIZADOS</v>
          </cell>
          <cell r="L85" t="str">
            <v>8500.02.01.00.06.02 - HC GAS UGIN 5 GINECOLOGIA E REPRODUÇÃO HUMANA</v>
          </cell>
        </row>
        <row r="86">
          <cell r="A86">
            <v>33287310</v>
          </cell>
          <cell r="B86" t="str">
            <v>0000399129</v>
          </cell>
          <cell r="C86" t="str">
            <v xml:space="preserve"> 12.311.99.07 </v>
          </cell>
          <cell r="D86" t="str">
            <v>BENS NAO LOCALIZADOS</v>
          </cell>
          <cell r="E86" t="str">
            <v>CAMA HOSPITALAR ELÉTRICA MATERIAL POLIETILENO TIPO ELETRICA HIDRAULICA RODAS TERMOPLATICA 4 RODIZIOS 01 BATERIA</v>
          </cell>
          <cell r="F86">
            <v>43431</v>
          </cell>
          <cell r="G86" t="str">
            <v>BOM</v>
          </cell>
          <cell r="H86">
            <v>3120</v>
          </cell>
          <cell r="I86">
            <v>0</v>
          </cell>
          <cell r="J86" t="str">
            <v>102560</v>
          </cell>
          <cell r="K86" t="str">
            <v>UORG : 102560 - CHC NÃO LOCALIZADOS</v>
          </cell>
          <cell r="L86" t="str">
            <v>8500.02.01.00.02 - HC GAS UNIDADE DE CARDIOLOGIA E PNEUMOLOGIA</v>
          </cell>
        </row>
        <row r="87">
          <cell r="A87">
            <v>33287343</v>
          </cell>
          <cell r="B87" t="str">
            <v>0000399162</v>
          </cell>
          <cell r="C87" t="str">
            <v xml:space="preserve"> 12.311.99.07 </v>
          </cell>
          <cell r="D87" t="str">
            <v>BENS NAO LOCALIZADOS</v>
          </cell>
          <cell r="E87" t="str">
            <v>CAMA HOSPITALAR ELÉTRICA POLIETILENO, ELETRICA,HIDRAULICA, RODAS, BATERIA, POSICAO DE TRNDELEMBURG</v>
          </cell>
          <cell r="F87">
            <v>43431</v>
          </cell>
          <cell r="G87" t="str">
            <v>BOM</v>
          </cell>
          <cell r="H87">
            <v>3640</v>
          </cell>
          <cell r="I87">
            <v>0</v>
          </cell>
          <cell r="J87" t="str">
            <v>102560</v>
          </cell>
          <cell r="K87" t="str">
            <v>UORG : 102560 - CHC NÃO LOCALIZADOS</v>
          </cell>
          <cell r="L87" t="str">
            <v>8500.02.01.00.01 - HC GAS UNIDADE DE CABEÇA E PESCOÇO</v>
          </cell>
        </row>
        <row r="88">
          <cell r="A88">
            <v>33287433</v>
          </cell>
          <cell r="B88" t="str">
            <v>0000399516</v>
          </cell>
          <cell r="C88" t="str">
            <v xml:space="preserve"> 12.311.99.07 </v>
          </cell>
          <cell r="D88" t="str">
            <v>BENS NAO LOCALIZADOS</v>
          </cell>
          <cell r="E88" t="str">
            <v>BALANCA PLATAFORMA BALANCA HOSPITALAR BE3 - DOACAO ALIRIO PFIFFER</v>
          </cell>
          <cell r="F88">
            <v>43431</v>
          </cell>
          <cell r="G88" t="str">
            <v>BOM</v>
          </cell>
          <cell r="H88">
            <v>741.3</v>
          </cell>
          <cell r="I88">
            <v>0</v>
          </cell>
          <cell r="J88" t="str">
            <v>102560</v>
          </cell>
          <cell r="K88" t="str">
            <v>UORG : 102560 - CHC NÃO LOCALIZADOS</v>
          </cell>
          <cell r="L88" t="str">
            <v>8500.02.01.00.09.02 - HC GAS 15PC UTOH UI 21 STMO</v>
          </cell>
        </row>
        <row r="89">
          <cell r="A89">
            <v>33287434</v>
          </cell>
          <cell r="B89" t="str">
            <v>0000399517</v>
          </cell>
          <cell r="C89" t="str">
            <v xml:space="preserve"> 12.311.99.07 </v>
          </cell>
          <cell r="D89" t="str">
            <v>BENS NAO LOCALIZADOS</v>
          </cell>
          <cell r="E89" t="str">
            <v>BALANCA PLATAFORMA BALANCA HOSPITALAR BE3 - DOACAO ALIRIO PFIFFER</v>
          </cell>
          <cell r="F89">
            <v>43431</v>
          </cell>
          <cell r="G89" t="str">
            <v>BOM</v>
          </cell>
          <cell r="H89">
            <v>741.3</v>
          </cell>
          <cell r="I89">
            <v>0</v>
          </cell>
          <cell r="J89" t="str">
            <v>102560</v>
          </cell>
          <cell r="K89" t="str">
            <v>UORG : 102560 - CHC NÃO LOCALIZADOS</v>
          </cell>
          <cell r="L89" t="str">
            <v>8500.02.01.00.09.02 - HC GAS 15PC UTOH UI 21 STMO</v>
          </cell>
        </row>
        <row r="90">
          <cell r="A90">
            <v>33287455</v>
          </cell>
          <cell r="B90" t="str">
            <v>0000399597</v>
          </cell>
          <cell r="C90" t="str">
            <v xml:space="preserve"> 12.311.99.07 </v>
          </cell>
          <cell r="D90" t="str">
            <v>BENS NAO LOCALIZADOS</v>
          </cell>
          <cell r="E90" t="str">
            <v>CAMA HOSPITALAR ELÉTRICA POLIETILENO, ELETRICA, HIDRAULICA, RODAS, TERMOPLATICA, BATERIA, POSICAO DE TRNDELEMBU</v>
          </cell>
          <cell r="F90">
            <v>43431</v>
          </cell>
          <cell r="G90" t="str">
            <v>BOM</v>
          </cell>
          <cell r="H90">
            <v>3640</v>
          </cell>
          <cell r="I90">
            <v>0</v>
          </cell>
          <cell r="J90" t="str">
            <v>102560</v>
          </cell>
          <cell r="K90" t="str">
            <v>UORG : 102560 - CHC NÃO LOCALIZADOS</v>
          </cell>
          <cell r="L90" t="str">
            <v>5757 - HOSP CLINICAS SERVIÇO DE CIRURGIA PEDIATRICA</v>
          </cell>
        </row>
        <row r="91">
          <cell r="A91">
            <v>33287456</v>
          </cell>
          <cell r="B91" t="str">
            <v>0000399598</v>
          </cell>
          <cell r="C91" t="str">
            <v xml:space="preserve"> 12.311.99.07 </v>
          </cell>
          <cell r="D91" t="str">
            <v>BENS NAO LOCALIZADOS</v>
          </cell>
          <cell r="E91" t="str">
            <v>CAMA HOSPITALAR ELÉTRICA POLIETILENO, ELETRICA, HIDRAULICA, RODAS, TERMOPLATICA, BATERIA, POSICAO DE TRNDELEMBU</v>
          </cell>
          <cell r="F91">
            <v>43431</v>
          </cell>
          <cell r="G91" t="str">
            <v>BOM</v>
          </cell>
          <cell r="H91">
            <v>3640</v>
          </cell>
          <cell r="I91">
            <v>0</v>
          </cell>
          <cell r="J91" t="str">
            <v>102560</v>
          </cell>
          <cell r="K91" t="str">
            <v>UORG : 102560 - CHC NÃO LOCALIZADOS</v>
          </cell>
          <cell r="L91" t="str">
            <v>5757 - HOSP CLINICAS SERVIÇO DE CIRURGIA PEDIATRICA</v>
          </cell>
        </row>
        <row r="92">
          <cell r="A92">
            <v>33287458</v>
          </cell>
          <cell r="B92" t="str">
            <v>0000399697</v>
          </cell>
          <cell r="C92" t="str">
            <v xml:space="preserve"> 12.311.99.07 </v>
          </cell>
          <cell r="D92" t="str">
            <v>BENS NAO LOCALIZADOS</v>
          </cell>
          <cell r="E92" t="str">
            <v>CAMA HOSPITALAR ELÉTRICA POLIETILENO, ELETRICA,HIDRAULICA, RODAS, BATERIA, POSICAO DE TRNDELEMBURG</v>
          </cell>
          <cell r="F92">
            <v>43431</v>
          </cell>
          <cell r="G92" t="str">
            <v>BOM</v>
          </cell>
          <cell r="H92">
            <v>3640</v>
          </cell>
          <cell r="I92">
            <v>0</v>
          </cell>
          <cell r="J92" t="str">
            <v>102560</v>
          </cell>
          <cell r="K92" t="str">
            <v>UORG : 102560 - CHC NÃO LOCALIZADOS</v>
          </cell>
          <cell r="L92" t="str">
            <v>7500.01.13.02 - HC 13PC UCIR CIRURGIA PEDIATRICA</v>
          </cell>
        </row>
        <row r="93">
          <cell r="A93">
            <v>33287538</v>
          </cell>
          <cell r="B93" t="str">
            <v>0000400478</v>
          </cell>
          <cell r="C93" t="str">
            <v xml:space="preserve"> 12.311.99.07 </v>
          </cell>
          <cell r="D93" t="str">
            <v>BENS NAO LOCALIZADOS</v>
          </cell>
          <cell r="E93" t="str">
            <v>RINOMETRO RINOMETRO</v>
          </cell>
          <cell r="F93">
            <v>41298</v>
          </cell>
          <cell r="G93" t="str">
            <v>BOM</v>
          </cell>
          <cell r="H93">
            <v>29986.75</v>
          </cell>
          <cell r="I93">
            <v>0</v>
          </cell>
          <cell r="J93" t="str">
            <v>102560</v>
          </cell>
          <cell r="K93" t="str">
            <v>UORG : 102560 - CHC NÃO LOCALIZADOS</v>
          </cell>
          <cell r="L93" t="str">
            <v>8500.02.01.00.11.04 - HC GAS UNIPED MEDICINA RESPIRATORIA</v>
          </cell>
        </row>
        <row r="94">
          <cell r="A94">
            <v>33287571</v>
          </cell>
          <cell r="B94" t="str">
            <v>0000404929</v>
          </cell>
          <cell r="C94" t="str">
            <v xml:space="preserve"> 12.311.99.07 </v>
          </cell>
          <cell r="D94" t="str">
            <v>BENS NAO LOCALIZADOS</v>
          </cell>
          <cell r="E94" t="str">
            <v>MONITOR PARA COMPUTADOR DE 20 POLEGADAS</v>
          </cell>
          <cell r="F94">
            <v>41319</v>
          </cell>
          <cell r="G94" t="str">
            <v>BOM</v>
          </cell>
          <cell r="H94">
            <v>350</v>
          </cell>
          <cell r="I94">
            <v>0</v>
          </cell>
          <cell r="J94" t="str">
            <v>102560</v>
          </cell>
          <cell r="K94" t="str">
            <v>UORG : 102560 - CHC NÃO LOCALIZADOS</v>
          </cell>
          <cell r="L94" t="str">
            <v>8500.02.01.00.06 - HC GAS UNIDADE DE GINECOLOGIA</v>
          </cell>
        </row>
        <row r="95">
          <cell r="A95">
            <v>33287629</v>
          </cell>
          <cell r="B95" t="str">
            <v>0000406885</v>
          </cell>
          <cell r="C95" t="str">
            <v xml:space="preserve"> 12.311.99.07 </v>
          </cell>
          <cell r="D95" t="str">
            <v>BENS NAO LOCALIZADOS</v>
          </cell>
          <cell r="E95" t="str">
            <v>CARRO DE TRANSPORTE CARRO PARA TRANSPORTE DIVERSOS ABASTECIPAR F/P/C, C/FUNDO GRANDE E ETIQUETADOR, ABASTECICAR</v>
          </cell>
          <cell r="F95">
            <v>41353</v>
          </cell>
          <cell r="G95" t="str">
            <v>BOM</v>
          </cell>
          <cell r="H95">
            <v>577.58000000000004</v>
          </cell>
          <cell r="I95">
            <v>0</v>
          </cell>
          <cell r="J95" t="str">
            <v>102560</v>
          </cell>
          <cell r="K95" t="str">
            <v>UORG : 102560 - CHC NÃO LOCALIZADOS</v>
          </cell>
          <cell r="L95" t="str">
            <v>8500.04.02.04.01 - HC GERAD UNIDADE DE ALMOXARIFADO</v>
          </cell>
        </row>
        <row r="96">
          <cell r="A96">
            <v>33287647</v>
          </cell>
          <cell r="B96" t="str">
            <v>0000408901</v>
          </cell>
          <cell r="C96" t="str">
            <v xml:space="preserve"> 12.311.99.07 </v>
          </cell>
          <cell r="D96" t="str">
            <v>BENS NAO LOCALIZADOS</v>
          </cell>
          <cell r="E96" t="str">
            <v>BALANCA MEDICO-HOSPITALAR PEDIATRICA ELETRONICA DIGITAL ADULTO, COM REGUA ANTROPOM WELMY</v>
          </cell>
          <cell r="F96">
            <v>41428</v>
          </cell>
          <cell r="G96" t="str">
            <v>BOM</v>
          </cell>
          <cell r="H96">
            <v>933</v>
          </cell>
          <cell r="I96">
            <v>0</v>
          </cell>
          <cell r="J96" t="str">
            <v>102560</v>
          </cell>
          <cell r="K96" t="str">
            <v>UORG : 102560 - CHC NÃO LOCALIZADOS</v>
          </cell>
          <cell r="L96" t="str">
            <v>4023 - HOSPITAL V FERREIRA DO AMARAL PRONTO ATENDIMENTO</v>
          </cell>
        </row>
        <row r="97">
          <cell r="A97">
            <v>33287654</v>
          </cell>
          <cell r="B97" t="str">
            <v>0000408991</v>
          </cell>
          <cell r="C97" t="str">
            <v xml:space="preserve"> 12.311.99.07 </v>
          </cell>
          <cell r="D97" t="str">
            <v>BENS NAO LOCALIZADOS</v>
          </cell>
          <cell r="E97" t="str">
            <v>MONITOR PARA COMPUTADOR L200 HX 20 POL</v>
          </cell>
          <cell r="F97">
            <v>41429</v>
          </cell>
          <cell r="G97" t="str">
            <v>BOM</v>
          </cell>
          <cell r="H97">
            <v>212.07</v>
          </cell>
          <cell r="I97">
            <v>0</v>
          </cell>
          <cell r="J97" t="str">
            <v>102560</v>
          </cell>
          <cell r="K97" t="str">
            <v>UORG : 102560 - CHC NÃO LOCALIZADOS</v>
          </cell>
          <cell r="L97" t="str">
            <v>8500.02.01.00.01 - HC GAS UNIDADE DE CABEÇA E PESCOÇO</v>
          </cell>
        </row>
        <row r="98">
          <cell r="A98">
            <v>33287656</v>
          </cell>
          <cell r="B98" t="str">
            <v>0000408996</v>
          </cell>
          <cell r="C98" t="str">
            <v xml:space="preserve"> 12.311.99.07 </v>
          </cell>
          <cell r="D98" t="str">
            <v>BENS NAO LOCALIZADOS</v>
          </cell>
          <cell r="E98" t="str">
            <v>MONITOR PARA COMPUTADOR L200 HX 20 POL</v>
          </cell>
          <cell r="F98">
            <v>41429</v>
          </cell>
          <cell r="G98" t="str">
            <v>BOM</v>
          </cell>
          <cell r="H98">
            <v>212.07</v>
          </cell>
          <cell r="I98">
            <v>0</v>
          </cell>
          <cell r="J98" t="str">
            <v>102560</v>
          </cell>
          <cell r="K98" t="str">
            <v>UORG : 102560 - CHC NÃO LOCALIZADOS</v>
          </cell>
          <cell r="L98" t="str">
            <v>8500.02.01.00.01 - HC GAS UNIDADE DE CABEÇA E PESCOÇO</v>
          </cell>
        </row>
        <row r="99">
          <cell r="A99">
            <v>33287661</v>
          </cell>
          <cell r="B99" t="str">
            <v>0000409003</v>
          </cell>
          <cell r="C99" t="str">
            <v xml:space="preserve"> 12.311.99.07 </v>
          </cell>
          <cell r="D99" t="str">
            <v>BENS NAO LOCALIZADOS</v>
          </cell>
          <cell r="E99" t="str">
            <v>MONITOR PARA COMPUTADOR L200 HX 20 POL</v>
          </cell>
          <cell r="F99">
            <v>41429</v>
          </cell>
          <cell r="G99" t="str">
            <v>BOM</v>
          </cell>
          <cell r="H99">
            <v>212.07</v>
          </cell>
          <cell r="I99">
            <v>0</v>
          </cell>
          <cell r="J99" t="str">
            <v>102560</v>
          </cell>
          <cell r="K99" t="str">
            <v>UORG : 102560 - CHC NÃO LOCALIZADOS</v>
          </cell>
          <cell r="L99" t="str">
            <v>8500.02.01.00.01 - HC GAS UNIDADE DE CABEÇA E PESCOÇO</v>
          </cell>
        </row>
        <row r="100">
          <cell r="A100">
            <v>33287662</v>
          </cell>
          <cell r="B100" t="str">
            <v>0000409004</v>
          </cell>
          <cell r="C100" t="str">
            <v xml:space="preserve"> 12.311.99.07 </v>
          </cell>
          <cell r="D100" t="str">
            <v>BENS NAO LOCALIZADOS</v>
          </cell>
          <cell r="E100" t="str">
            <v>MONITOR PARA COMPUTADOR L200 HX 20 POL</v>
          </cell>
          <cell r="F100">
            <v>41429</v>
          </cell>
          <cell r="G100" t="str">
            <v>BOM</v>
          </cell>
          <cell r="H100">
            <v>212.07</v>
          </cell>
          <cell r="I100">
            <v>0</v>
          </cell>
          <cell r="J100" t="str">
            <v>102560</v>
          </cell>
          <cell r="K100" t="str">
            <v>UORG : 102560 - CHC NÃO LOCALIZADOS</v>
          </cell>
          <cell r="L100" t="str">
            <v>8500.02.01.00.01 - HC GAS UNIDADE DE CABEÇA E PESCOÇO</v>
          </cell>
        </row>
        <row r="101">
          <cell r="A101">
            <v>33287679</v>
          </cell>
          <cell r="B101" t="str">
            <v>0000412683</v>
          </cell>
          <cell r="C101" t="str">
            <v xml:space="preserve"> 12.311.99.07 </v>
          </cell>
          <cell r="D101" t="str">
            <v>BENS NAO LOCALIZADOS</v>
          </cell>
          <cell r="E101" t="str">
            <v>MONITOR DE SINAIS VITAIS MONITOR CARDIACO DE DADOS DE RECeM NATOS - INMAX 20-ECG+RESP+PANI+SPO2 COLORIDO</v>
          </cell>
          <cell r="F101">
            <v>41353</v>
          </cell>
          <cell r="G101" t="str">
            <v>BOM</v>
          </cell>
          <cell r="H101">
            <v>7595</v>
          </cell>
          <cell r="I101">
            <v>0</v>
          </cell>
          <cell r="J101" t="str">
            <v>102560</v>
          </cell>
          <cell r="K101" t="str">
            <v>UORG : 102560 - CHC NÃO LOCALIZADOS</v>
          </cell>
          <cell r="L101" t="str">
            <v>4000.03.26 - MVFA INFRAESTRUTURA</v>
          </cell>
        </row>
        <row r="102">
          <cell r="A102">
            <v>33287723</v>
          </cell>
          <cell r="B102" t="str">
            <v>0000417603</v>
          </cell>
          <cell r="C102" t="str">
            <v xml:space="preserve"> 12.311.99.07 </v>
          </cell>
          <cell r="D102" t="str">
            <v>BENS NAO LOCALIZADOS</v>
          </cell>
          <cell r="E102" t="str">
            <v>LONGARINA LONGARINA EM POLIPROPILENO COM 03 LUGARES, SEM BESCO. ASSENTO: L465MM, P430MM. ENCOSTO: L460MM, A330M</v>
          </cell>
          <cell r="F102">
            <v>44547</v>
          </cell>
          <cell r="G102" t="str">
            <v>BOM</v>
          </cell>
          <cell r="H102">
            <v>119.4</v>
          </cell>
          <cell r="I102">
            <v>0</v>
          </cell>
          <cell r="J102" t="str">
            <v>102560</v>
          </cell>
          <cell r="K102" t="str">
            <v>UORG : 102560 - CHC NÃO LOCALIZADOS</v>
          </cell>
          <cell r="L102" t="str">
            <v>8500.02.01.00.06.03 - HC GAS UGIN 4 BANCO DE LEITE HUMANO</v>
          </cell>
        </row>
        <row r="103">
          <cell r="A103">
            <v>33287725</v>
          </cell>
          <cell r="B103" t="str">
            <v>0000417605</v>
          </cell>
          <cell r="C103" t="str">
            <v xml:space="preserve"> 12.311.99.07 </v>
          </cell>
          <cell r="D103" t="str">
            <v>BENS NAO LOCALIZADOS</v>
          </cell>
          <cell r="E103" t="str">
            <v>LONGARINA LONGARINA EM POLIPROPILENO COM 03 LUGARES, SEM BESCO. ASSENTO: L465MM, P430MM. ENCOSTO: L460MM, A330M</v>
          </cell>
          <cell r="F103">
            <v>44547</v>
          </cell>
          <cell r="G103" t="str">
            <v>BOM</v>
          </cell>
          <cell r="H103">
            <v>119.4</v>
          </cell>
          <cell r="I103">
            <v>0</v>
          </cell>
          <cell r="J103" t="str">
            <v>102560</v>
          </cell>
          <cell r="K103" t="str">
            <v>UORG : 102560 - CHC NÃO LOCALIZADOS</v>
          </cell>
          <cell r="L103" t="str">
            <v>8500.02.01.00.06.02 - HC GAS UGIN 5 GINECOLOGIA E REPRODUÇÃO HUMANA</v>
          </cell>
        </row>
        <row r="104">
          <cell r="A104">
            <v>33287726</v>
          </cell>
          <cell r="B104" t="str">
            <v>0000417606</v>
          </cell>
          <cell r="C104" t="str">
            <v xml:space="preserve"> 12.311.99.07 </v>
          </cell>
          <cell r="D104" t="str">
            <v>BENS NAO LOCALIZADOS</v>
          </cell>
          <cell r="E104" t="str">
            <v>LONGARINA LONGARINA EM POLIPROPILENO COM 03 LUGARES, SEM BESCO. ASSENTO: L465MM, P430MM. ENCOSTO: L460MM, A330M</v>
          </cell>
          <cell r="F104">
            <v>44547</v>
          </cell>
          <cell r="G104" t="str">
            <v>BOM</v>
          </cell>
          <cell r="H104">
            <v>119.4</v>
          </cell>
          <cell r="I104">
            <v>0</v>
          </cell>
          <cell r="J104" t="str">
            <v>102560</v>
          </cell>
          <cell r="K104" t="str">
            <v>UORG : 102560 - CHC NÃO LOCALIZADOS</v>
          </cell>
          <cell r="L104" t="str">
            <v>8500.02.01.00.06.03 - HC GAS UGIN 4 BANCO DE LEITE HUMANO</v>
          </cell>
        </row>
        <row r="105">
          <cell r="A105">
            <v>33287727</v>
          </cell>
          <cell r="B105" t="str">
            <v>0000417616</v>
          </cell>
          <cell r="C105" t="str">
            <v xml:space="preserve"> 12.311.99.07 </v>
          </cell>
          <cell r="D105" t="str">
            <v>BENS NAO LOCALIZADOS</v>
          </cell>
          <cell r="E105" t="str">
            <v>POLTRONA POLTRONA 760X500X610MM.</v>
          </cell>
          <cell r="F105">
            <v>44547</v>
          </cell>
          <cell r="G105" t="str">
            <v>BOM</v>
          </cell>
          <cell r="H105">
            <v>191.4</v>
          </cell>
          <cell r="I105">
            <v>0</v>
          </cell>
          <cell r="J105" t="str">
            <v>102560</v>
          </cell>
          <cell r="K105" t="str">
            <v>UORG : 102560 - CHC NÃO LOCALIZADOS</v>
          </cell>
          <cell r="L105" t="str">
            <v>8500.02.01.00.06.03 - HC GAS UGIN 4 BANCO DE LEITE HUMANO</v>
          </cell>
        </row>
        <row r="106">
          <cell r="A106">
            <v>33287728</v>
          </cell>
          <cell r="B106" t="str">
            <v>0000417617</v>
          </cell>
          <cell r="C106" t="str">
            <v xml:space="preserve"> 12.311.99.07 </v>
          </cell>
          <cell r="D106" t="str">
            <v>BENS NAO LOCALIZADOS</v>
          </cell>
          <cell r="E106" t="str">
            <v>POLTRONA POLTRONA 760X500X610MM. PREGao 26/2012</v>
          </cell>
          <cell r="F106">
            <v>44547</v>
          </cell>
          <cell r="G106" t="str">
            <v>BOM</v>
          </cell>
          <cell r="H106">
            <v>191.4</v>
          </cell>
          <cell r="I106">
            <v>0</v>
          </cell>
          <cell r="J106" t="str">
            <v>102560</v>
          </cell>
          <cell r="K106" t="str">
            <v>UORG : 102560 - CHC NÃO LOCALIZADOS</v>
          </cell>
          <cell r="L106" t="str">
            <v>8500.02.01.00.06.03 - HC GAS UGIN 4 BANCO DE LEITE HUMANO</v>
          </cell>
        </row>
        <row r="107">
          <cell r="A107">
            <v>33287729</v>
          </cell>
          <cell r="B107" t="str">
            <v>0000417618</v>
          </cell>
          <cell r="C107" t="str">
            <v xml:space="preserve"> 12.311.99.07 </v>
          </cell>
          <cell r="D107" t="str">
            <v>BENS NAO LOCALIZADOS</v>
          </cell>
          <cell r="E107" t="str">
            <v>POLTRONA POLTRONA 760X500X610MM.</v>
          </cell>
          <cell r="F107">
            <v>44547</v>
          </cell>
          <cell r="G107" t="str">
            <v>BOM</v>
          </cell>
          <cell r="H107">
            <v>191.4</v>
          </cell>
          <cell r="I107">
            <v>0</v>
          </cell>
          <cell r="J107" t="str">
            <v>102560</v>
          </cell>
          <cell r="K107" t="str">
            <v>UORG : 102560 - CHC NÃO LOCALIZADOS</v>
          </cell>
          <cell r="L107" t="str">
            <v>8500.02.01.00.06.03 - HC GAS UGIN 4 BANCO DE LEITE HUMANO</v>
          </cell>
        </row>
        <row r="108">
          <cell r="A108">
            <v>33287730</v>
          </cell>
          <cell r="B108" t="str">
            <v>0000417619</v>
          </cell>
          <cell r="C108" t="str">
            <v xml:space="preserve"> 12.311.99.07 </v>
          </cell>
          <cell r="D108" t="str">
            <v>BENS NAO LOCALIZADOS</v>
          </cell>
          <cell r="E108" t="str">
            <v>POLTRONA POLTRONA 760X500X610MM.</v>
          </cell>
          <cell r="F108">
            <v>44547</v>
          </cell>
          <cell r="G108" t="str">
            <v>BOM</v>
          </cell>
          <cell r="H108">
            <v>191.4</v>
          </cell>
          <cell r="I108">
            <v>0</v>
          </cell>
          <cell r="J108" t="str">
            <v>102560</v>
          </cell>
          <cell r="K108" t="str">
            <v>UORG : 102560 - CHC NÃO LOCALIZADOS</v>
          </cell>
          <cell r="L108" t="str">
            <v>8500.02.01.00.06.03 - HC GAS UGIN 4 BANCO DE LEITE HUMANO</v>
          </cell>
        </row>
        <row r="109">
          <cell r="A109">
            <v>33287731</v>
          </cell>
          <cell r="B109" t="str">
            <v>0000417620</v>
          </cell>
          <cell r="C109" t="str">
            <v xml:space="preserve"> 12.311.99.07 </v>
          </cell>
          <cell r="D109" t="str">
            <v>BENS NAO LOCALIZADOS</v>
          </cell>
          <cell r="E109" t="str">
            <v>POLTRONA POLTRONA 760X500X610MM.</v>
          </cell>
          <cell r="F109">
            <v>44547</v>
          </cell>
          <cell r="G109" t="str">
            <v>BOM</v>
          </cell>
          <cell r="H109">
            <v>191.4</v>
          </cell>
          <cell r="I109">
            <v>0</v>
          </cell>
          <cell r="J109" t="str">
            <v>102560</v>
          </cell>
          <cell r="K109" t="str">
            <v>UORG : 102560 - CHC NÃO LOCALIZADOS</v>
          </cell>
          <cell r="L109" t="str">
            <v>8500.02.01.00.06.03 - HC GAS UGIN 4 BANCO DE LEITE HUMANO</v>
          </cell>
        </row>
        <row r="110">
          <cell r="A110">
            <v>33287732</v>
          </cell>
          <cell r="B110" t="str">
            <v>0000417622</v>
          </cell>
          <cell r="C110" t="str">
            <v xml:space="preserve"> 12.311.99.07 </v>
          </cell>
          <cell r="D110" t="str">
            <v>BENS NAO LOCALIZADOS</v>
          </cell>
          <cell r="E110" t="str">
            <v>POLTRONA POLTRONA 760X500X610MM.</v>
          </cell>
          <cell r="F110">
            <v>44547</v>
          </cell>
          <cell r="G110" t="str">
            <v>BOM</v>
          </cell>
          <cell r="H110">
            <v>191.4</v>
          </cell>
          <cell r="I110">
            <v>0</v>
          </cell>
          <cell r="J110" t="str">
            <v>102560</v>
          </cell>
          <cell r="K110" t="str">
            <v>UORG : 102560 - CHC NÃO LOCALIZADOS</v>
          </cell>
          <cell r="L110" t="str">
            <v>8500.02.01.00.06.03 - HC GAS UGIN 4 BANCO DE LEITE HUMANO</v>
          </cell>
        </row>
        <row r="111">
          <cell r="A111">
            <v>33287766</v>
          </cell>
          <cell r="B111" t="str">
            <v>0000419022</v>
          </cell>
          <cell r="C111" t="str">
            <v xml:space="preserve"> 12.311.99.07 </v>
          </cell>
          <cell r="D111" t="str">
            <v>BENS NAO LOCALIZADOS</v>
          </cell>
          <cell r="E111" t="str">
            <v>AR CONDICIONADO CONDENSADOR DE AR UNIDADE EVAPORADORA (INTERNA) MODELO 38XQD030515MC,N/S 511B00357 UNIDADE EXT</v>
          </cell>
          <cell r="F111">
            <v>43431</v>
          </cell>
          <cell r="G111" t="str">
            <v>BOM</v>
          </cell>
          <cell r="H111">
            <v>660</v>
          </cell>
          <cell r="I111">
            <v>0</v>
          </cell>
          <cell r="J111" t="str">
            <v>102560</v>
          </cell>
          <cell r="K111" t="str">
            <v>UORG : 102560 - CHC NÃO LOCALIZADOS</v>
          </cell>
          <cell r="L111" t="str">
            <v>8500.02.02.02.04 - HC GAS UNIDADE DE DIAGNOSTICO POR IMAGEM</v>
          </cell>
        </row>
        <row r="112">
          <cell r="A112">
            <v>33287771</v>
          </cell>
          <cell r="B112" t="str">
            <v>0000420269</v>
          </cell>
          <cell r="C112" t="str">
            <v xml:space="preserve"> 12.311.99.07 </v>
          </cell>
          <cell r="D112" t="str">
            <v>BENS NAO LOCALIZADOS</v>
          </cell>
          <cell r="E112" t="str">
            <v>TELEVISOR TV VIZIO 29'</v>
          </cell>
          <cell r="F112">
            <v>43431</v>
          </cell>
          <cell r="G112" t="str">
            <v>BOM</v>
          </cell>
          <cell r="H112">
            <v>678.3</v>
          </cell>
          <cell r="I112">
            <v>0</v>
          </cell>
          <cell r="J112" t="str">
            <v>102560</v>
          </cell>
          <cell r="K112" t="str">
            <v>UORG : 102560 - CHC NÃO LOCALIZADOS</v>
          </cell>
          <cell r="L112" t="str">
            <v>8500.02.01.00.07.10 - HC GAS UMI 3 UTI NEO</v>
          </cell>
        </row>
        <row r="113">
          <cell r="A113">
            <v>33287777</v>
          </cell>
          <cell r="B113" t="str">
            <v>0000422622</v>
          </cell>
          <cell r="C113" t="str">
            <v xml:space="preserve"> 12.311.99.07 </v>
          </cell>
          <cell r="D113" t="str">
            <v>BENS NAO LOCALIZADOS</v>
          </cell>
          <cell r="E113" t="str">
            <v>CADEIRA DE RODAS - DE RODAS, ULX AF HOSPITALARL50/A45, ORTOBRAS.</v>
          </cell>
          <cell r="F113">
            <v>41788</v>
          </cell>
          <cell r="G113" t="str">
            <v>BOM</v>
          </cell>
          <cell r="H113">
            <v>819.75</v>
          </cell>
          <cell r="I113">
            <v>0</v>
          </cell>
          <cell r="J113" t="str">
            <v>102560</v>
          </cell>
          <cell r="K113" t="str">
            <v>UORG : 102560 - CHC NÃO LOCALIZADOS</v>
          </cell>
          <cell r="L113" t="str">
            <v>8500.02.01.00.09.02 - HC GAS 15PC UTOH UI 21 STMO</v>
          </cell>
        </row>
        <row r="114">
          <cell r="A114">
            <v>33287780</v>
          </cell>
          <cell r="B114" t="str">
            <v>0000422633</v>
          </cell>
          <cell r="C114" t="str">
            <v xml:space="preserve"> 12.311.99.07 </v>
          </cell>
          <cell r="D114" t="str">
            <v>BENS NAO LOCALIZADOS</v>
          </cell>
          <cell r="E114" t="str">
            <v>CADEIRA DE RODAS - DE RODAS, ULX AF HOSPITALARL50/A45, ORTOBRAS.</v>
          </cell>
          <cell r="F114">
            <v>41788</v>
          </cell>
          <cell r="G114" t="str">
            <v>BOM</v>
          </cell>
          <cell r="H114">
            <v>819.75</v>
          </cell>
          <cell r="I114">
            <v>0</v>
          </cell>
          <cell r="J114" t="str">
            <v>102560</v>
          </cell>
          <cell r="K114" t="str">
            <v>UORG : 102560 - CHC NÃO LOCALIZADOS</v>
          </cell>
          <cell r="L114" t="str">
            <v>5788 - HOSP CLINICAS CIRURGIA GERAL</v>
          </cell>
        </row>
        <row r="115">
          <cell r="A115">
            <v>33287787</v>
          </cell>
          <cell r="B115" t="str">
            <v>0000422650</v>
          </cell>
          <cell r="C115" t="str">
            <v xml:space="preserve"> 12.311.99.07 </v>
          </cell>
          <cell r="D115" t="str">
            <v>BENS NAO LOCALIZADOS</v>
          </cell>
          <cell r="E115" t="str">
            <v>CADEIRA DE RODAS - DE RODAS, ULX AF HOSPITALARL50/A45, ORTOBRAS.</v>
          </cell>
          <cell r="F115">
            <v>41788</v>
          </cell>
          <cell r="G115" t="str">
            <v>BOM</v>
          </cell>
          <cell r="H115">
            <v>819.75</v>
          </cell>
          <cell r="I115">
            <v>0</v>
          </cell>
          <cell r="J115" t="str">
            <v>102560</v>
          </cell>
          <cell r="K115" t="str">
            <v>UORG : 102560 - CHC NÃO LOCALIZADOS</v>
          </cell>
          <cell r="L115" t="str">
            <v>8500.02.01.00.02 - HC GAS UNIDADE DE CARDIOLOGIA E PNEUMOLOGIA</v>
          </cell>
        </row>
        <row r="116">
          <cell r="A116">
            <v>33287790</v>
          </cell>
          <cell r="B116" t="str">
            <v>0000422676</v>
          </cell>
          <cell r="C116" t="str">
            <v xml:space="preserve"> 12.311.99.07 </v>
          </cell>
          <cell r="D116" t="str">
            <v>BENS NAO LOCALIZADOS</v>
          </cell>
          <cell r="E116" t="str">
            <v>CADEIRA DE RODAS - DE RODAS, ULX AF HOSPITALARL50/A45, ORTOBRAS.</v>
          </cell>
          <cell r="F116">
            <v>41788</v>
          </cell>
          <cell r="G116" t="str">
            <v>BOM</v>
          </cell>
          <cell r="H116">
            <v>819.75</v>
          </cell>
          <cell r="I116">
            <v>0</v>
          </cell>
          <cell r="J116" t="str">
            <v>102560</v>
          </cell>
          <cell r="K116" t="str">
            <v>UORG : 102560 - CHC NÃO LOCALIZADOS</v>
          </cell>
          <cell r="L116" t="str">
            <v>5748 - HOSP CLINICAS SERVIÇO DE NEUROLOGIA</v>
          </cell>
        </row>
        <row r="117">
          <cell r="A117">
            <v>33287813</v>
          </cell>
          <cell r="B117" t="str">
            <v>0000422903</v>
          </cell>
          <cell r="C117" t="str">
            <v xml:space="preserve"> 12.311.99.07 </v>
          </cell>
          <cell r="D117" t="str">
            <v>BENS NAO LOCALIZADOS</v>
          </cell>
          <cell r="E117" t="str">
            <v>MESA AÇO EM INOX, MEDINDO 40X60X80CM, C/RODIZIO METALICO.</v>
          </cell>
          <cell r="F117">
            <v>43431</v>
          </cell>
          <cell r="G117" t="str">
            <v>BOM</v>
          </cell>
          <cell r="H117">
            <v>168</v>
          </cell>
          <cell r="I117">
            <v>0</v>
          </cell>
          <cell r="J117" t="str">
            <v>102560</v>
          </cell>
          <cell r="K117" t="str">
            <v>UORG : 102560 - CHC NÃO LOCALIZADOS</v>
          </cell>
          <cell r="L117" t="str">
            <v>4000 - MVFA MATERNIDADE VICTOR FERREIRA DO AMARAL</v>
          </cell>
        </row>
        <row r="118">
          <cell r="A118">
            <v>33287830</v>
          </cell>
          <cell r="B118" t="str">
            <v>0000432457</v>
          </cell>
          <cell r="C118" t="str">
            <v xml:space="preserve"> 12.311.99.07 </v>
          </cell>
          <cell r="D118" t="str">
            <v>BENS NAO LOCALIZADOS</v>
          </cell>
          <cell r="E118" t="str">
            <v>AQUECEDOR CLIMATIZADOR ELETRICO RINNAI 18 LITROS, C/ EXAUSTAO FORCADA ELETRONICO</v>
          </cell>
          <cell r="F118">
            <v>41905</v>
          </cell>
          <cell r="G118" t="str">
            <v>BOM</v>
          </cell>
          <cell r="H118">
            <v>1850</v>
          </cell>
          <cell r="I118">
            <v>0</v>
          </cell>
          <cell r="J118" t="str">
            <v>102560</v>
          </cell>
          <cell r="K118" t="str">
            <v>UORG : 102560 - CHC NÃO LOCALIZADOS</v>
          </cell>
          <cell r="L118" t="str">
            <v>8500.02.01.00.01 - HC GAS UNIDADE DE CABEÇA E PESCOÇO</v>
          </cell>
        </row>
        <row r="119">
          <cell r="A119">
            <v>33288048</v>
          </cell>
          <cell r="B119" t="str">
            <v>0000437727</v>
          </cell>
          <cell r="C119" t="str">
            <v xml:space="preserve"> 12.311.99.07 </v>
          </cell>
          <cell r="D119" t="str">
            <v>BENS NAO LOCALIZADOS</v>
          </cell>
          <cell r="E119" t="str">
            <v>BOMBA INFUSORA PARA SERINGA SAMTRONIC SERINGA 670 TAG: BI-0041 SERIE: 42906D (2013)</v>
          </cell>
          <cell r="F119">
            <v>43431</v>
          </cell>
          <cell r="G119" t="str">
            <v>BOM</v>
          </cell>
          <cell r="H119">
            <v>2800</v>
          </cell>
          <cell r="I119">
            <v>0</v>
          </cell>
          <cell r="J119" t="str">
            <v>102560</v>
          </cell>
          <cell r="K119" t="str">
            <v>UORG : 102560 - CHC NÃO LOCALIZADOS</v>
          </cell>
          <cell r="L119" t="str">
            <v>8500.02.01.00.09 - HC GAS UNIDADE DE TMO ONCOLOGIA E HEMATOLOGIA</v>
          </cell>
        </row>
        <row r="120">
          <cell r="A120">
            <v>33288080</v>
          </cell>
          <cell r="B120" t="str">
            <v>0000437777</v>
          </cell>
          <cell r="C120" t="str">
            <v xml:space="preserve"> 12.311.99.07 </v>
          </cell>
          <cell r="D120" t="str">
            <v>BENS NAO LOCALIZADOS</v>
          </cell>
          <cell r="E120" t="str">
            <v>TELEVISOR TV PHILCO 32 SERIE: 4220624507T155A</v>
          </cell>
          <cell r="F120">
            <v>43431</v>
          </cell>
          <cell r="G120" t="str">
            <v>BOM</v>
          </cell>
          <cell r="H120">
            <v>664.3</v>
          </cell>
          <cell r="I120">
            <v>0</v>
          </cell>
          <cell r="J120" t="str">
            <v>102560</v>
          </cell>
          <cell r="K120" t="str">
            <v>UORG : 102560 - CHC NÃO LOCALIZADOS</v>
          </cell>
          <cell r="L120" t="str">
            <v>8500.02.01.00.09 - HC GAS UNIDADE DE TMO ONCOLOGIA E HEMATOLOGIA</v>
          </cell>
        </row>
        <row r="121">
          <cell r="A121">
            <v>33288164</v>
          </cell>
          <cell r="B121" t="str">
            <v>0000438031</v>
          </cell>
          <cell r="C121" t="str">
            <v xml:space="preserve"> 12.311.99.07 </v>
          </cell>
          <cell r="D121" t="str">
            <v>BENS NAO LOCALIZADOS</v>
          </cell>
          <cell r="E121" t="str">
            <v>BERCO HOSPITALAR BER?O</v>
          </cell>
          <cell r="F121">
            <v>43431</v>
          </cell>
          <cell r="G121" t="str">
            <v>BOM</v>
          </cell>
          <cell r="H121">
            <v>570</v>
          </cell>
          <cell r="I121">
            <v>0</v>
          </cell>
          <cell r="J121" t="str">
            <v>102560</v>
          </cell>
          <cell r="K121" t="str">
            <v>UORG : 102560 - CHC NÃO LOCALIZADOS</v>
          </cell>
          <cell r="L121" t="str">
            <v>8500.02.01.00.07 - HC GAS UNIDADE DE MATERNO INFANTIL</v>
          </cell>
        </row>
        <row r="122">
          <cell r="A122">
            <v>33288168</v>
          </cell>
          <cell r="B122" t="str">
            <v>0000438035</v>
          </cell>
          <cell r="C122" t="str">
            <v xml:space="preserve"> 12.311.99.07 </v>
          </cell>
          <cell r="D122" t="str">
            <v>BENS NAO LOCALIZADOS</v>
          </cell>
          <cell r="E122" t="str">
            <v>BERCO HOSPITALAR COM RODAS</v>
          </cell>
          <cell r="F122">
            <v>43431</v>
          </cell>
          <cell r="G122" t="str">
            <v>BOM</v>
          </cell>
          <cell r="H122">
            <v>570</v>
          </cell>
          <cell r="I122">
            <v>0</v>
          </cell>
          <cell r="J122" t="str">
            <v>102560</v>
          </cell>
          <cell r="K122" t="str">
            <v>UORG : 102560 - CHC NÃO LOCALIZADOS</v>
          </cell>
          <cell r="L122" t="str">
            <v>8500.02.01.00.06.04 - HC GAS UGIN 2 ALOJAMENTO CONJUNTO</v>
          </cell>
        </row>
        <row r="123">
          <cell r="A123">
            <v>33288170</v>
          </cell>
          <cell r="B123" t="str">
            <v>0000438037</v>
          </cell>
          <cell r="C123" t="str">
            <v xml:space="preserve"> 12.311.99.07 </v>
          </cell>
          <cell r="D123" t="str">
            <v>BENS NAO LOCALIZADOS</v>
          </cell>
          <cell r="E123" t="str">
            <v>BERCO HOSPITALAR BER?O</v>
          </cell>
          <cell r="F123">
            <v>43431</v>
          </cell>
          <cell r="G123" t="str">
            <v>BOM</v>
          </cell>
          <cell r="H123">
            <v>1200</v>
          </cell>
          <cell r="I123">
            <v>0</v>
          </cell>
          <cell r="J123" t="str">
            <v>102560</v>
          </cell>
          <cell r="K123" t="str">
            <v>UORG : 102560 - CHC NÃO LOCALIZADOS</v>
          </cell>
          <cell r="L123" t="str">
            <v>8500.02.01.00.07 - HC GAS UNIDADE DE MATERNO INFANTIL</v>
          </cell>
        </row>
        <row r="124">
          <cell r="A124">
            <v>33288173</v>
          </cell>
          <cell r="B124" t="str">
            <v>0000438040</v>
          </cell>
          <cell r="C124" t="str">
            <v xml:space="preserve"> 12.311.99.07 </v>
          </cell>
          <cell r="D124" t="str">
            <v>BENS NAO LOCALIZADOS</v>
          </cell>
          <cell r="E124" t="str">
            <v>BERCO HOSPITALAR COM RODAS</v>
          </cell>
          <cell r="F124">
            <v>43431</v>
          </cell>
          <cell r="G124" t="str">
            <v>BOM</v>
          </cell>
          <cell r="H124">
            <v>570</v>
          </cell>
          <cell r="I124">
            <v>0</v>
          </cell>
          <cell r="J124" t="str">
            <v>102560</v>
          </cell>
          <cell r="K124" t="str">
            <v>UORG : 102560 - CHC NÃO LOCALIZADOS</v>
          </cell>
          <cell r="L124" t="str">
            <v>8500.02.01.00.06.02 - HC GAS UGIN 5 GINECOLOGIA E REPRODUÇÃO HUMANA</v>
          </cell>
        </row>
        <row r="125">
          <cell r="A125">
            <v>33288174</v>
          </cell>
          <cell r="B125" t="str">
            <v>0000438041</v>
          </cell>
          <cell r="C125" t="str">
            <v xml:space="preserve"> 12.311.99.07 </v>
          </cell>
          <cell r="D125" t="str">
            <v>BENS NAO LOCALIZADOS</v>
          </cell>
          <cell r="E125" t="str">
            <v>BERCO HOSPITALAR COM RODAS</v>
          </cell>
          <cell r="F125">
            <v>43431</v>
          </cell>
          <cell r="G125" t="str">
            <v>BOM</v>
          </cell>
          <cell r="H125">
            <v>570</v>
          </cell>
          <cell r="I125">
            <v>0</v>
          </cell>
          <cell r="J125" t="str">
            <v>102560</v>
          </cell>
          <cell r="K125" t="str">
            <v>UORG : 102560 - CHC NÃO LOCALIZADOS</v>
          </cell>
          <cell r="L125" t="str">
            <v>8500.02.01.00.06.04 - HC GAS UGIN 2 ALOJAMENTO CONJUNTO</v>
          </cell>
        </row>
        <row r="126">
          <cell r="A126">
            <v>33288176</v>
          </cell>
          <cell r="B126" t="str">
            <v>0000438043</v>
          </cell>
          <cell r="C126" t="str">
            <v xml:space="preserve"> 12.311.99.07 </v>
          </cell>
          <cell r="D126" t="str">
            <v>BENS NAO LOCALIZADOS</v>
          </cell>
          <cell r="E126" t="str">
            <v>BERCO HOSPITALAR BER?O</v>
          </cell>
          <cell r="F126">
            <v>43431</v>
          </cell>
          <cell r="G126" t="str">
            <v>BOM</v>
          </cell>
          <cell r="H126">
            <v>1000</v>
          </cell>
          <cell r="I126">
            <v>0</v>
          </cell>
          <cell r="J126" t="str">
            <v>102560</v>
          </cell>
          <cell r="K126" t="str">
            <v>UORG : 102560 - CHC NÃO LOCALIZADOS</v>
          </cell>
          <cell r="L126" t="str">
            <v>8500.02.01.00.07 - HC GAS UNIDADE DE MATERNO INFANTIL</v>
          </cell>
        </row>
        <row r="127">
          <cell r="A127">
            <v>33288180</v>
          </cell>
          <cell r="B127" t="str">
            <v>0000438047</v>
          </cell>
          <cell r="C127" t="str">
            <v xml:space="preserve"> 12.311.99.07 </v>
          </cell>
          <cell r="D127" t="str">
            <v>BENS NAO LOCALIZADOS</v>
          </cell>
          <cell r="E127" t="str">
            <v>BERCO HOSPITALAR BER?O</v>
          </cell>
          <cell r="F127">
            <v>43431</v>
          </cell>
          <cell r="G127" t="str">
            <v>BOM</v>
          </cell>
          <cell r="H127">
            <v>900</v>
          </cell>
          <cell r="I127">
            <v>0</v>
          </cell>
          <cell r="J127" t="str">
            <v>102560</v>
          </cell>
          <cell r="K127" t="str">
            <v>UORG : 102560 - CHC NÃO LOCALIZADOS</v>
          </cell>
          <cell r="L127" t="str">
            <v>8500.02.01.00.07 - HC GAS UNIDADE DE MATERNO INFANTIL</v>
          </cell>
        </row>
        <row r="128">
          <cell r="A128">
            <v>33288181</v>
          </cell>
          <cell r="B128" t="str">
            <v>0000438048</v>
          </cell>
          <cell r="C128" t="str">
            <v xml:space="preserve"> 12.311.99.07 </v>
          </cell>
          <cell r="D128" t="str">
            <v>BENS NAO LOCALIZADOS</v>
          </cell>
          <cell r="E128" t="str">
            <v>BERCO HOSPITALAR BER?O</v>
          </cell>
          <cell r="F128">
            <v>43431</v>
          </cell>
          <cell r="G128" t="str">
            <v>BOM</v>
          </cell>
          <cell r="H128">
            <v>570</v>
          </cell>
          <cell r="I128">
            <v>0</v>
          </cell>
          <cell r="J128" t="str">
            <v>102560</v>
          </cell>
          <cell r="K128" t="str">
            <v>UORG : 102560 - CHC NÃO LOCALIZADOS</v>
          </cell>
          <cell r="L128" t="str">
            <v>8500.02.01.00.07 - HC GAS UNIDADE DE MATERNO INFANTIL</v>
          </cell>
        </row>
        <row r="129">
          <cell r="A129">
            <v>33288230</v>
          </cell>
          <cell r="B129" t="str">
            <v>0000439535</v>
          </cell>
          <cell r="C129" t="str">
            <v xml:space="preserve"> 12.311.99.07 </v>
          </cell>
          <cell r="D129" t="str">
            <v>BENS NAO LOCALIZADOS</v>
          </cell>
          <cell r="E129" t="str">
            <v>CADEIRA DE RODAS - ESTOFADA</v>
          </cell>
          <cell r="F129">
            <v>42093</v>
          </cell>
          <cell r="G129" t="str">
            <v>BOM</v>
          </cell>
          <cell r="H129">
            <v>300</v>
          </cell>
          <cell r="I129">
            <v>0</v>
          </cell>
          <cell r="J129" t="str">
            <v>102560</v>
          </cell>
          <cell r="K129" t="str">
            <v>UORG : 102560 - CHC NÃO LOCALIZADOS</v>
          </cell>
          <cell r="L129" t="str">
            <v>8500.02.01.00.14 - HC GAS UNIDADE DE URGENCIA E EMERGENCIA</v>
          </cell>
        </row>
        <row r="130">
          <cell r="A130">
            <v>33288351</v>
          </cell>
          <cell r="B130" t="str">
            <v>0000440509</v>
          </cell>
          <cell r="C130" t="str">
            <v xml:space="preserve"> 12.311.99.07 </v>
          </cell>
          <cell r="D130" t="str">
            <v>BENS NAO LOCALIZADOS</v>
          </cell>
          <cell r="E130" t="str">
            <v>MONITOR PARA COMPUTADOR TECLADO PT USB ABNT2 +MOUSE USB OPTICO SERIAL: GPU52IA000356 GN LED 19.5 PT WIDE AOC E</v>
          </cell>
          <cell r="F130">
            <v>43431</v>
          </cell>
          <cell r="G130" t="str">
            <v>BOM</v>
          </cell>
          <cell r="H130">
            <v>980</v>
          </cell>
          <cell r="I130">
            <v>0</v>
          </cell>
          <cell r="J130" t="str">
            <v>102560</v>
          </cell>
          <cell r="K130" t="str">
            <v>UORG : 102560 - CHC NÃO LOCALIZADOS</v>
          </cell>
          <cell r="L130" t="str">
            <v>8500.02.01.00.07.07 - HC GAS UMI TÉRREO PA GINECOLOGIA E OBSTETRICIA</v>
          </cell>
        </row>
        <row r="131">
          <cell r="A131">
            <v>33288412</v>
          </cell>
          <cell r="B131" t="str">
            <v>0000442000</v>
          </cell>
          <cell r="C131" t="str">
            <v xml:space="preserve"> 12.311.99.07 </v>
          </cell>
          <cell r="D131" t="str">
            <v>BENS NAO LOCALIZADOS</v>
          </cell>
          <cell r="E131" t="str">
            <v>TELEVISOR TV SMART LED SAMSUNG 60 UN60H6103</v>
          </cell>
          <cell r="F131">
            <v>43431</v>
          </cell>
          <cell r="G131" t="str">
            <v>BOM</v>
          </cell>
          <cell r="H131">
            <v>160</v>
          </cell>
          <cell r="I131">
            <v>0</v>
          </cell>
          <cell r="J131" t="str">
            <v>102560</v>
          </cell>
          <cell r="K131" t="str">
            <v>UORG : 102560 - CHC NÃO LOCALIZADOS</v>
          </cell>
          <cell r="L131" t="str">
            <v>8500.02.01.00.03.05 - HC GAS UCIR 13 CIRURGIA PEDIATRICA</v>
          </cell>
        </row>
        <row r="132">
          <cell r="A132">
            <v>33288481</v>
          </cell>
          <cell r="B132" t="str">
            <v>0000444582</v>
          </cell>
          <cell r="C132" t="str">
            <v xml:space="preserve"> 12.311.99.07 </v>
          </cell>
          <cell r="D132" t="str">
            <v>BENS NAO LOCALIZADOS</v>
          </cell>
          <cell r="E132" t="str">
            <v>MODULO DE TROCA BIVOLT, 60 HZ DE INJECao PARA AMOSTRAS, 3 LITROS</v>
          </cell>
          <cell r="F132">
            <v>44665</v>
          </cell>
          <cell r="G132" t="str">
            <v>BOM</v>
          </cell>
          <cell r="H132">
            <v>1120.8</v>
          </cell>
          <cell r="I132">
            <v>0</v>
          </cell>
          <cell r="J132" t="str">
            <v>102560</v>
          </cell>
          <cell r="K132" t="str">
            <v>UORG : 102560 - CHC NÃO LOCALIZADOS</v>
          </cell>
          <cell r="L132" t="str">
            <v>8500.02.01.00.02 - HC GAS UNIDADE DE CARDIOLOGIA E PNEUMOLOGIA</v>
          </cell>
        </row>
        <row r="133">
          <cell r="A133">
            <v>33288487</v>
          </cell>
          <cell r="B133" t="str">
            <v>0000445254</v>
          </cell>
          <cell r="C133" t="str">
            <v xml:space="preserve"> 12.311.99.07 </v>
          </cell>
          <cell r="D133" t="str">
            <v>BENS NAO LOCALIZADOS</v>
          </cell>
          <cell r="E133" t="str">
            <v>CAMA HOSPITALAR ELÉTRICA LINET TIPO UTI TAG: AC-235 SERIE: 20120045849</v>
          </cell>
          <cell r="F133">
            <v>42297</v>
          </cell>
          <cell r="G133" t="str">
            <v>BOM</v>
          </cell>
          <cell r="H133">
            <v>14900</v>
          </cell>
          <cell r="I133">
            <v>0</v>
          </cell>
          <cell r="J133" t="str">
            <v>102560</v>
          </cell>
          <cell r="K133" t="str">
            <v>UORG : 102560 - CHC NÃO LOCALIZADOS</v>
          </cell>
          <cell r="L133" t="str">
            <v>7500.01.08.01 - HC 8PC UNID CIRURGICA UCIR</v>
          </cell>
        </row>
        <row r="134">
          <cell r="A134">
            <v>33288496</v>
          </cell>
          <cell r="B134" t="str">
            <v>0000445263</v>
          </cell>
          <cell r="C134" t="str">
            <v xml:space="preserve"> 12.311.99.07 </v>
          </cell>
          <cell r="D134" t="str">
            <v>BENS NAO LOCALIZADOS</v>
          </cell>
          <cell r="E134" t="str">
            <v>CAMA HOSPITALAR ELÉTRICA UTI, C=2,10 M X L=1, 00 M ALTURA=0,80 M HIDRAULICA, CONTROLE REMOTO, BALANCA , TAG: CA</v>
          </cell>
          <cell r="F134">
            <v>42297</v>
          </cell>
          <cell r="G134" t="str">
            <v>BOM</v>
          </cell>
          <cell r="H134">
            <v>14900</v>
          </cell>
          <cell r="I134">
            <v>0</v>
          </cell>
          <cell r="J134" t="str">
            <v>102560</v>
          </cell>
          <cell r="K134" t="str">
            <v>UORG : 102560 - CHC NÃO LOCALIZADOS</v>
          </cell>
          <cell r="L134" t="str">
            <v>7500.82.01.01 - HC 2H CENTRO TERAPIA SEMI INTENSIVA</v>
          </cell>
        </row>
        <row r="135">
          <cell r="A135">
            <v>33288497</v>
          </cell>
          <cell r="B135" t="str">
            <v>0000445265</v>
          </cell>
          <cell r="C135" t="str">
            <v xml:space="preserve"> 12.311.99.07 </v>
          </cell>
          <cell r="D135" t="str">
            <v>BENS NAO LOCALIZADOS</v>
          </cell>
          <cell r="E135" t="str">
            <v>CAMA HOSPITALAR ELÉTRICA UTI, C=2,10 M X L=1, 00 M ALTURA=0,80 M HIDRAULICA, CONTROLE REMOTO, BALANCA, TAG: CA-</v>
          </cell>
          <cell r="F135">
            <v>42297</v>
          </cell>
          <cell r="G135" t="str">
            <v>BOM</v>
          </cell>
          <cell r="H135">
            <v>14900</v>
          </cell>
          <cell r="I135">
            <v>0</v>
          </cell>
          <cell r="J135" t="str">
            <v>102560</v>
          </cell>
          <cell r="K135" t="str">
            <v>UORG : 102560 - CHC NÃO LOCALIZADOS</v>
          </cell>
          <cell r="L135" t="str">
            <v>7500.82.01.01 - HC 2H CENTRO TERAPIA SEMI INTENSIVA</v>
          </cell>
        </row>
        <row r="136">
          <cell r="A136">
            <v>33288543</v>
          </cell>
          <cell r="B136" t="str">
            <v>0000446487</v>
          </cell>
          <cell r="C136" t="str">
            <v xml:space="preserve"> 12.311.99.07 </v>
          </cell>
          <cell r="D136" t="str">
            <v>BENS NAO LOCALIZADOS</v>
          </cell>
          <cell r="E136" t="str">
            <v>MONITOR PARA COMPUTADOR TECLADO PT USB ABTNS +MOUSE GN USB OPT MTEK PM556UKN NZA GN LED 19.5 PT WIDE AOC SERIA</v>
          </cell>
          <cell r="F136">
            <v>43431</v>
          </cell>
          <cell r="G136" t="str">
            <v>BOM</v>
          </cell>
          <cell r="H136">
            <v>350</v>
          </cell>
          <cell r="I136">
            <v>0</v>
          </cell>
          <cell r="J136" t="str">
            <v>102560</v>
          </cell>
          <cell r="K136" t="str">
            <v>UORG : 102560 - CHC NÃO LOCALIZADOS</v>
          </cell>
          <cell r="L136" t="str">
            <v>8500.02.01.00.02 - HC GAS UNIDADE DE CARDIOLOGIA E PNEUMOLOGIA</v>
          </cell>
        </row>
        <row r="137">
          <cell r="A137">
            <v>33288546</v>
          </cell>
          <cell r="B137" t="str">
            <v>0000446492</v>
          </cell>
          <cell r="C137" t="str">
            <v xml:space="preserve"> 12.311.99.07 </v>
          </cell>
          <cell r="D137" t="str">
            <v>BENS NAO LOCALIZADOS</v>
          </cell>
          <cell r="E137" t="str">
            <v>MONITOR PARA COMPUTADOR TECLADO PT USB ABTNS +MOUSE GN USB OPT MTEK PM556UKN NZA GN LED 19.5 PT WIDE AOC SERIA</v>
          </cell>
          <cell r="F137">
            <v>42334</v>
          </cell>
          <cell r="G137" t="str">
            <v>BOM</v>
          </cell>
          <cell r="H137">
            <v>300</v>
          </cell>
          <cell r="I137">
            <v>0</v>
          </cell>
          <cell r="J137" t="str">
            <v>102560</v>
          </cell>
          <cell r="K137" t="str">
            <v>UORG : 102560 - CHC NÃO LOCALIZADOS</v>
          </cell>
          <cell r="L137" t="str">
            <v>8500.02.01.00.01 - HC GAS UNIDADE DE CABEÇA E PESCOÇO</v>
          </cell>
        </row>
        <row r="138">
          <cell r="A138">
            <v>33288549</v>
          </cell>
          <cell r="B138" t="str">
            <v>0000446603</v>
          </cell>
          <cell r="C138" t="str">
            <v xml:space="preserve"> 12.311.99.07 </v>
          </cell>
          <cell r="D138" t="str">
            <v>BENS NAO LOCALIZADOS</v>
          </cell>
          <cell r="E138" t="str">
            <v>APARELHO PARA ENDOSCOPIA HOSPITALAR CAMISA URETROSCOPIA, GUIA CANAL,FACA, ILUMINACAO FIBRA, BANDEJA, PROJETO 21</v>
          </cell>
          <cell r="F138">
            <v>43431</v>
          </cell>
          <cell r="G138" t="str">
            <v>BOM</v>
          </cell>
          <cell r="H138">
            <v>14000</v>
          </cell>
          <cell r="I138">
            <v>0</v>
          </cell>
          <cell r="J138" t="str">
            <v>102560</v>
          </cell>
          <cell r="K138" t="str">
            <v>UORG : 102560 - CHC NÃO LOCALIZADOS</v>
          </cell>
          <cell r="L138" t="str">
            <v>8500.02.01.00.03.05 - HC GAS UCIR 13 CIRURGIA PEDIATRICA</v>
          </cell>
        </row>
        <row r="139">
          <cell r="A139">
            <v>33288609</v>
          </cell>
          <cell r="B139" t="str">
            <v>0000450114</v>
          </cell>
          <cell r="C139" t="str">
            <v xml:space="preserve"> 12.311.99.07 </v>
          </cell>
          <cell r="D139" t="str">
            <v>BENS NAO LOCALIZADOS</v>
          </cell>
          <cell r="E139" t="str">
            <v>MICROCOMPUTADOR . SERIAL: 01015722020129 UDP INTEL CORE I5 4460 MEM HD 500 GB DVD-RW GAB ID85 WIN 8.1</v>
          </cell>
          <cell r="F139">
            <v>42475</v>
          </cell>
          <cell r="G139" t="str">
            <v>BOM</v>
          </cell>
          <cell r="H139">
            <v>3097.68</v>
          </cell>
          <cell r="I139">
            <v>0</v>
          </cell>
          <cell r="J139" t="str">
            <v>102560</v>
          </cell>
          <cell r="K139" t="str">
            <v>UORG : 102560 - CHC NÃO LOCALIZADOS</v>
          </cell>
          <cell r="L139" t="str">
            <v>4000.07.00.05 - MVFA UNIDADE DE PEDIATRIA RE NEONATOLOGIA</v>
          </cell>
        </row>
        <row r="140">
          <cell r="A140">
            <v>33288614</v>
          </cell>
          <cell r="B140" t="str">
            <v>0000450119</v>
          </cell>
          <cell r="C140" t="str">
            <v xml:space="preserve"> 12.311.99.07 </v>
          </cell>
          <cell r="D140" t="str">
            <v>BENS NAO LOCALIZADOS</v>
          </cell>
          <cell r="E140" t="str">
            <v>MONITOR PARA COMPUTADOR TECLADO PT USB ABNT21.8 M + MOUSE USB OPTICO PT 1.8 MT 800 DPI LED 19.5 PT WIDE DVI S</v>
          </cell>
          <cell r="F140">
            <v>42475</v>
          </cell>
          <cell r="G140" t="str">
            <v>BOM</v>
          </cell>
          <cell r="H140">
            <v>374.5</v>
          </cell>
          <cell r="I140">
            <v>0</v>
          </cell>
          <cell r="J140" t="str">
            <v>102560</v>
          </cell>
          <cell r="K140" t="str">
            <v>UORG : 102560 - CHC NÃO LOCALIZADOS</v>
          </cell>
          <cell r="L140" t="str">
            <v>8500.02.00.01.01 - HC GAS UNIDADE DE REGULACAO ASSISTENCIAL</v>
          </cell>
        </row>
        <row r="141">
          <cell r="A141">
            <v>33288644</v>
          </cell>
          <cell r="B141" t="str">
            <v>0000451224</v>
          </cell>
          <cell r="C141" t="str">
            <v xml:space="preserve"> 12.311.99.07 </v>
          </cell>
          <cell r="D141" t="str">
            <v>BENS NAO LOCALIZADOS</v>
          </cell>
          <cell r="E141" t="str">
            <v>NOTEBOOK - VAIO Flt 15 f VJF 153B02111W I5 1 TM W10 BR</v>
          </cell>
          <cell r="F141">
            <v>42523</v>
          </cell>
          <cell r="G141" t="str">
            <v>BOM</v>
          </cell>
          <cell r="H141">
            <v>2889</v>
          </cell>
          <cell r="I141">
            <v>0</v>
          </cell>
          <cell r="J141" t="str">
            <v>102560</v>
          </cell>
          <cell r="K141" t="str">
            <v>UORG : 102560 - CHC NÃO LOCALIZADOS</v>
          </cell>
          <cell r="L141" t="str">
            <v>8500.02.01.00.10 - HC GAS UNIDADE DE CLINICA MEDICA</v>
          </cell>
        </row>
        <row r="142">
          <cell r="A142">
            <v>33288719</v>
          </cell>
          <cell r="B142" t="str">
            <v>0000451387</v>
          </cell>
          <cell r="C142" t="str">
            <v xml:space="preserve"> 12.311.99.07 </v>
          </cell>
          <cell r="D142" t="str">
            <v>BENS NAO LOCALIZADOS</v>
          </cell>
          <cell r="E142" t="str">
            <v>MONITOR FETAL GEMELAR BT-300 SERIAL: AAF40035</v>
          </cell>
          <cell r="F142">
            <v>42530</v>
          </cell>
          <cell r="G142" t="str">
            <v>BOM</v>
          </cell>
          <cell r="H142">
            <v>10150.24</v>
          </cell>
          <cell r="I142">
            <v>0</v>
          </cell>
          <cell r="J142" t="str">
            <v>102560</v>
          </cell>
          <cell r="K142" t="str">
            <v>UORG : 102560 - CHC NÃO LOCALIZADOS</v>
          </cell>
          <cell r="L142" t="str">
            <v>8500.02.01.00.07.07 - HC GAS UMI TÉRREO PA GINECOLOGIA E OBSTETRICIA</v>
          </cell>
        </row>
        <row r="143">
          <cell r="A143">
            <v>33288721</v>
          </cell>
          <cell r="B143" t="str">
            <v>0000451854</v>
          </cell>
          <cell r="C143" t="str">
            <v xml:space="preserve"> 12.311.99.07 </v>
          </cell>
          <cell r="D143" t="str">
            <v>BENS NAO LOCALIZADOS</v>
          </cell>
          <cell r="E143" t="str">
            <v>MONITOR DE PRESSAO ARTERIAL (MAPA) A PILHA, MARCA CARDIOS USO AMBULATORIAL GRAVADOR DE MAPA APLICACAO MONITORAC</v>
          </cell>
          <cell r="F143">
            <v>43431</v>
          </cell>
          <cell r="G143" t="str">
            <v>BOM</v>
          </cell>
          <cell r="H143">
            <v>2100</v>
          </cell>
          <cell r="I143">
            <v>0</v>
          </cell>
          <cell r="J143" t="str">
            <v>102560</v>
          </cell>
          <cell r="K143" t="str">
            <v>UORG : 102560 - CHC NÃO LOCALIZADOS</v>
          </cell>
          <cell r="L143" t="str">
            <v>8500.02.01.00.02 - HC GAS UNIDADE DE CARDIOLOGIA E PNEUMOLOGIA</v>
          </cell>
        </row>
        <row r="144">
          <cell r="A144">
            <v>33288746</v>
          </cell>
          <cell r="B144" t="str">
            <v>0000452327</v>
          </cell>
          <cell r="C144" t="str">
            <v xml:space="preserve"> 12.311.99.07 </v>
          </cell>
          <cell r="D144" t="str">
            <v>BENS NAO LOCALIZADOS</v>
          </cell>
          <cell r="E144" t="str">
            <v>APARELHO OXIMETRO DE BANCADA PALPUS ADULTO SERIAL: SP1606-0075</v>
          </cell>
          <cell r="F144">
            <v>43431</v>
          </cell>
          <cell r="G144" t="str">
            <v>BOM</v>
          </cell>
          <cell r="H144">
            <v>14000</v>
          </cell>
          <cell r="I144">
            <v>0</v>
          </cell>
          <cell r="J144" t="str">
            <v>102560</v>
          </cell>
          <cell r="K144" t="str">
            <v>UORG : 102560 - CHC NÃO LOCALIZADOS</v>
          </cell>
          <cell r="L144" t="str">
            <v>8500.02.01.00.02 - HC GAS UNIDADE DE CARDIOLOGIA E PNEUMOLOGIA</v>
          </cell>
        </row>
        <row r="145">
          <cell r="A145">
            <v>33288779</v>
          </cell>
          <cell r="B145" t="str">
            <v>0000455859</v>
          </cell>
          <cell r="C145" t="str">
            <v xml:space="preserve"> 12.311.99.07 </v>
          </cell>
          <cell r="D145" t="str">
            <v>BENS NAO LOCALIZADOS</v>
          </cell>
          <cell r="E145" t="str">
            <v>HOLTER ECG MARCA CARDIOS, MODELO CARDIOLIGHT CARDIO CARDIO LIGHT SERIE: 1607199386</v>
          </cell>
          <cell r="F145">
            <v>42642</v>
          </cell>
          <cell r="G145" t="str">
            <v>BOM</v>
          </cell>
          <cell r="H145">
            <v>4977.6000000000004</v>
          </cell>
          <cell r="I145">
            <v>0</v>
          </cell>
          <cell r="J145" t="str">
            <v>102560</v>
          </cell>
          <cell r="K145" t="str">
            <v>UORG : 102560 - CHC NÃO LOCALIZADOS</v>
          </cell>
          <cell r="L145" t="str">
            <v>8500.02.01.00.02 - HC GAS UNIDADE DE CARDIOLOGIA E PNEUMOLOGIA</v>
          </cell>
        </row>
        <row r="146">
          <cell r="A146">
            <v>33288780</v>
          </cell>
          <cell r="B146" t="str">
            <v>0000455860</v>
          </cell>
          <cell r="C146" t="str">
            <v xml:space="preserve"> 12.311.99.07 </v>
          </cell>
          <cell r="D146" t="str">
            <v>BENS NAO LOCALIZADOS</v>
          </cell>
          <cell r="E146" t="str">
            <v>HOLTER ECG MARCA CARDIOS, MODELO CARDIOLIGHT CARDIO CARDIO LIGHT SERIE: 1607199387</v>
          </cell>
          <cell r="F146">
            <v>42642</v>
          </cell>
          <cell r="G146" t="str">
            <v>BOM</v>
          </cell>
          <cell r="H146">
            <v>4977.6000000000004</v>
          </cell>
          <cell r="I146">
            <v>0</v>
          </cell>
          <cell r="J146" t="str">
            <v>102560</v>
          </cell>
          <cell r="K146" t="str">
            <v>UORG : 102560 - CHC NÃO LOCALIZADOS</v>
          </cell>
          <cell r="L146" t="str">
            <v>8500.02.01.00.02 - HC GAS UNIDADE DE CARDIOLOGIA E PNEUMOLOGIA</v>
          </cell>
        </row>
        <row r="147">
          <cell r="A147">
            <v>33288781</v>
          </cell>
          <cell r="B147" t="str">
            <v>0000455861</v>
          </cell>
          <cell r="C147" t="str">
            <v xml:space="preserve"> 12.311.99.07 </v>
          </cell>
          <cell r="D147" t="str">
            <v>BENS NAO LOCALIZADOS</v>
          </cell>
          <cell r="E147" t="str">
            <v>HOLTER ECG MARCA CARDIOS, MODELO CARDIOLIGHT CARDIO CARDIO LIGHT SERIE: 1607199388</v>
          </cell>
          <cell r="F147">
            <v>43431</v>
          </cell>
          <cell r="G147" t="str">
            <v>BOM</v>
          </cell>
          <cell r="H147">
            <v>2800</v>
          </cell>
          <cell r="I147">
            <v>0</v>
          </cell>
          <cell r="J147" t="str">
            <v>102560</v>
          </cell>
          <cell r="K147" t="str">
            <v>UORG : 102560 - CHC NÃO LOCALIZADOS</v>
          </cell>
          <cell r="L147" t="str">
            <v>8500.02.01.00.02 - HC GAS UNIDADE DE CARDIOLOGIA E PNEUMOLOGIA</v>
          </cell>
        </row>
        <row r="148">
          <cell r="A148">
            <v>33288805</v>
          </cell>
          <cell r="B148" t="str">
            <v>0000456380</v>
          </cell>
          <cell r="C148" t="str">
            <v xml:space="preserve"> 12.311.99.07 </v>
          </cell>
          <cell r="D148" t="str">
            <v>BENS NAO LOCALIZADOS</v>
          </cell>
          <cell r="E148" t="str">
            <v>APARELHO DE CROSSLINKING CORNEANO APARELHO DE CROSSLINKING CORNEANO CROSSLINKING UV-X 2000 ILLUMINATION - SISTE</v>
          </cell>
          <cell r="F148">
            <v>44665</v>
          </cell>
          <cell r="G148" t="str">
            <v>BOM</v>
          </cell>
          <cell r="H148">
            <v>62729.41</v>
          </cell>
          <cell r="I148">
            <v>0</v>
          </cell>
          <cell r="J148" t="str">
            <v>102560</v>
          </cell>
          <cell r="K148" t="str">
            <v>UORG : 102560 - CHC NÃO LOCALIZADOS</v>
          </cell>
          <cell r="L148" t="str">
            <v>8500.02.01.00.01.02 - HC GAS UCP OFTALMOLOGIA</v>
          </cell>
        </row>
        <row r="149">
          <cell r="A149">
            <v>33288849</v>
          </cell>
          <cell r="B149" t="str">
            <v>0000457451</v>
          </cell>
          <cell r="C149" t="str">
            <v xml:space="preserve"> 12.311.99.07 </v>
          </cell>
          <cell r="D149" t="str">
            <v>BENS NAO LOCALIZADOS</v>
          </cell>
          <cell r="E149" t="str">
            <v>APARELHO OTOSCOPIO PARA EXAMES AUDITIVOS. POCKT JUNIOR 22840WA</v>
          </cell>
          <cell r="F149">
            <v>43431</v>
          </cell>
          <cell r="G149" t="str">
            <v>BOM</v>
          </cell>
          <cell r="H149">
            <v>367.2</v>
          </cell>
          <cell r="I149">
            <v>0</v>
          </cell>
          <cell r="J149" t="str">
            <v>102560</v>
          </cell>
          <cell r="K149" t="str">
            <v>UORG : 102560 - CHC NÃO LOCALIZADOS</v>
          </cell>
          <cell r="L149" t="str">
            <v>8500.02.01.00.09.04 - HC GAS 4 ANEXO B UTOH SAM 15</v>
          </cell>
        </row>
        <row r="150">
          <cell r="A150">
            <v>33288850</v>
          </cell>
          <cell r="B150" t="str">
            <v>0000457453</v>
          </cell>
          <cell r="C150" t="str">
            <v xml:space="preserve"> 12.311.99.07 </v>
          </cell>
          <cell r="D150" t="str">
            <v>BENS NAO LOCALIZADOS</v>
          </cell>
          <cell r="E150" t="str">
            <v>APARELHO OTOSCOPIO PARA EXAMES AUDITIVOS. POCKT JUNIOR 22840WA</v>
          </cell>
          <cell r="F150">
            <v>43431</v>
          </cell>
          <cell r="G150" t="str">
            <v>BOM</v>
          </cell>
          <cell r="H150">
            <v>367.2</v>
          </cell>
          <cell r="I150">
            <v>0</v>
          </cell>
          <cell r="J150" t="str">
            <v>102560</v>
          </cell>
          <cell r="K150" t="str">
            <v>UORG : 102560 - CHC NÃO LOCALIZADOS</v>
          </cell>
          <cell r="L150" t="str">
            <v>8500.02.02.01.06 - HC GAS UNIDADE DE QUIMIOTERAPIA</v>
          </cell>
        </row>
        <row r="151">
          <cell r="A151">
            <v>33288855</v>
          </cell>
          <cell r="B151" t="str">
            <v>0000457644</v>
          </cell>
          <cell r="C151" t="str">
            <v xml:space="preserve"> 12.311.99.07 </v>
          </cell>
          <cell r="D151" t="str">
            <v>BENS NAO LOCALIZADOS</v>
          </cell>
          <cell r="E151" t="str">
            <v>MONITOR MULTIPARAMETRICO SEM INFORMACOES 12,4ECG SPO2 PNI TEMP PI SEM</v>
          </cell>
          <cell r="F151">
            <v>43431</v>
          </cell>
          <cell r="G151" t="str">
            <v>BOM</v>
          </cell>
          <cell r="H151">
            <v>9000</v>
          </cell>
          <cell r="I151">
            <v>0</v>
          </cell>
          <cell r="J151" t="str">
            <v>102560</v>
          </cell>
          <cell r="K151" t="str">
            <v>UORG : 102560 - CHC NÃO LOCALIZADOS</v>
          </cell>
          <cell r="L151" t="str">
            <v>8500.02.01.00.02.01 - HC GAS UCP HEMODINAMICA PC 2 AND</v>
          </cell>
        </row>
        <row r="152">
          <cell r="A152">
            <v>33288880</v>
          </cell>
          <cell r="B152" t="str">
            <v>0000458220</v>
          </cell>
          <cell r="C152" t="str">
            <v xml:space="preserve"> 12.311.99.07 </v>
          </cell>
          <cell r="D152" t="str">
            <v>BENS NAO LOCALIZADOS</v>
          </cell>
          <cell r="E152" t="str">
            <v>MICROCOMPUTADOR . NX 8600 HP8000 RAID1PC HP COMPAQ 8200 ELITE CONVERTIBLE MINITOWER SERIE: CZC2022SLC</v>
          </cell>
          <cell r="F152">
            <v>43431</v>
          </cell>
          <cell r="G152" t="str">
            <v>BOM</v>
          </cell>
          <cell r="H152">
            <v>1680</v>
          </cell>
          <cell r="I152">
            <v>0</v>
          </cell>
          <cell r="J152" t="str">
            <v>102560</v>
          </cell>
          <cell r="K152" t="str">
            <v>UORG : 102560 - CHC NÃO LOCALIZADOS</v>
          </cell>
          <cell r="L152" t="str">
            <v>8500.02.02.02.04 - HC GAS UNIDADE DE DIAGNOSTICO POR IMAGEM</v>
          </cell>
        </row>
        <row r="153">
          <cell r="A153">
            <v>33288893</v>
          </cell>
          <cell r="B153" t="str">
            <v>0000458234</v>
          </cell>
          <cell r="C153" t="str">
            <v xml:space="preserve"> 12.311.99.07 </v>
          </cell>
          <cell r="D153" t="str">
            <v>BENS NAO LOCALIZADOS</v>
          </cell>
          <cell r="E153" t="str">
            <v>MICROCOMPUTADOR . NX 8600 HP8000 RAID1PC HP COMPAQ 8200 ELITE CONVERTIBLE MINITOWER SeRIE: CZC2022ST7</v>
          </cell>
          <cell r="F153">
            <v>43431</v>
          </cell>
          <cell r="G153" t="str">
            <v>BOM</v>
          </cell>
          <cell r="H153">
            <v>2520</v>
          </cell>
          <cell r="I153">
            <v>0</v>
          </cell>
          <cell r="J153" t="str">
            <v>102560</v>
          </cell>
          <cell r="K153" t="str">
            <v>UORG : 102560 - CHC NÃO LOCALIZADOS</v>
          </cell>
          <cell r="L153" t="str">
            <v>8500.02.02.02.04 - HC GAS UNIDADE DE DIAGNOSTICO POR IMAGEM</v>
          </cell>
        </row>
        <row r="154">
          <cell r="A154">
            <v>33288903</v>
          </cell>
          <cell r="B154" t="str">
            <v>0000458244</v>
          </cell>
          <cell r="C154" t="str">
            <v xml:space="preserve"> 12.311.99.07 </v>
          </cell>
          <cell r="D154" t="str">
            <v>BENS NAO LOCALIZADOS</v>
          </cell>
          <cell r="E154" t="str">
            <v>MICROCOMPUTADOR . NX 8600 HP8000 RAID1PC HP COMPAQ 8200 ELITE CONVERTIBLE MINITOWER SERIE: CZC2022SL5</v>
          </cell>
          <cell r="F154">
            <v>43431</v>
          </cell>
          <cell r="G154" t="str">
            <v>BOM</v>
          </cell>
          <cell r="H154">
            <v>1680</v>
          </cell>
          <cell r="I154">
            <v>0</v>
          </cell>
          <cell r="J154" t="str">
            <v>102560</v>
          </cell>
          <cell r="K154" t="str">
            <v>UORG : 102560 - CHC NÃO LOCALIZADOS</v>
          </cell>
          <cell r="L154" t="str">
            <v>8500.02.02.02.04 - HC GAS UNIDADE DE DIAGNOSTICO POR IMAGEM</v>
          </cell>
        </row>
        <row r="155">
          <cell r="A155">
            <v>33288915</v>
          </cell>
          <cell r="B155" t="str">
            <v>0000458273</v>
          </cell>
          <cell r="C155" t="str">
            <v xml:space="preserve"> 12.311.99.07 </v>
          </cell>
          <cell r="D155" t="str">
            <v>BENS NAO LOCALIZADOS</v>
          </cell>
          <cell r="E155" t="str">
            <v>NOBREAK ESTABILIZADOR LINE INTERATIVO 1400 3-O-I/I SERIE: 012705</v>
          </cell>
          <cell r="F155">
            <v>42698</v>
          </cell>
          <cell r="G155" t="str">
            <v>BOM</v>
          </cell>
          <cell r="H155">
            <v>398</v>
          </cell>
          <cell r="I155">
            <v>0</v>
          </cell>
          <cell r="J155" t="str">
            <v>102560</v>
          </cell>
          <cell r="K155" t="str">
            <v>UORG : 102560 - CHC NÃO LOCALIZADOS</v>
          </cell>
          <cell r="L155" t="str">
            <v>8500.02.01.00.04 - HC GAS UNIDADE DE NEURO PSIQUIATRIA</v>
          </cell>
        </row>
        <row r="156">
          <cell r="A156">
            <v>33288945</v>
          </cell>
          <cell r="B156" t="str">
            <v>0000458863</v>
          </cell>
          <cell r="C156" t="str">
            <v xml:space="preserve"> 12.311.99.07 </v>
          </cell>
          <cell r="D156" t="str">
            <v>BENS NAO LOCALIZADOS</v>
          </cell>
          <cell r="E156" t="str">
            <v>CAMA HOSPITALAR ELÉTRICA UTI, C=2,10 M X L=1, 00 M ALTURA=0,80 M HIDRAULICA, CONTROLE REMOTO, BALANCA, TAG: CA-</v>
          </cell>
          <cell r="F156">
            <v>42297</v>
          </cell>
          <cell r="G156" t="str">
            <v>BOM</v>
          </cell>
          <cell r="H156">
            <v>14900</v>
          </cell>
          <cell r="I156">
            <v>0</v>
          </cell>
          <cell r="J156" t="str">
            <v>102560</v>
          </cell>
          <cell r="K156" t="str">
            <v>UORG : 102560 - CHC NÃO LOCALIZADOS</v>
          </cell>
          <cell r="L156" t="str">
            <v>7500.82.01.01 - HC 2H CENTRO TERAPIA SEMI INTENSIVA</v>
          </cell>
        </row>
        <row r="157">
          <cell r="A157">
            <v>33288973</v>
          </cell>
          <cell r="B157" t="str">
            <v>0000459194</v>
          </cell>
          <cell r="C157" t="str">
            <v xml:space="preserve"> 12.311.99.07 </v>
          </cell>
          <cell r="D157" t="str">
            <v>BENS NAO LOCALIZADOS</v>
          </cell>
          <cell r="E157" t="str">
            <v>POLTRONA POLTRONA ART-259 RECLINAVEL PARA DES CANSO</v>
          </cell>
          <cell r="F157">
            <v>43431</v>
          </cell>
          <cell r="G157" t="str">
            <v>BOM</v>
          </cell>
          <cell r="H157">
            <v>560</v>
          </cell>
          <cell r="I157">
            <v>0</v>
          </cell>
          <cell r="J157" t="str">
            <v>102560</v>
          </cell>
          <cell r="K157" t="str">
            <v>UORG : 102560 - CHC NÃO LOCALIZADOS</v>
          </cell>
          <cell r="L157" t="str">
            <v>8500.02.01.00.04 - HC GAS UNIDADE DE NEURO PSIQUIATRIA</v>
          </cell>
        </row>
        <row r="158">
          <cell r="A158">
            <v>33288978</v>
          </cell>
          <cell r="B158" t="str">
            <v>0000459200</v>
          </cell>
          <cell r="C158" t="str">
            <v xml:space="preserve"> 12.311.99.07 </v>
          </cell>
          <cell r="D158" t="str">
            <v>BENS NAO LOCALIZADOS</v>
          </cell>
          <cell r="E158" t="str">
            <v>POLTRONA POLTRONA ART-259 RECLINAVEL PARA DES CANSO</v>
          </cell>
          <cell r="F158">
            <v>43431</v>
          </cell>
          <cell r="G158" t="str">
            <v>BOM</v>
          </cell>
          <cell r="H158">
            <v>400</v>
          </cell>
          <cell r="I158">
            <v>0</v>
          </cell>
          <cell r="J158" t="str">
            <v>102560</v>
          </cell>
          <cell r="K158" t="str">
            <v>UORG : 102560 - CHC NÃO LOCALIZADOS</v>
          </cell>
          <cell r="L158" t="str">
            <v>8500.02.01.00.04 - HC GAS UNIDADE DE NEURO PSIQUIATRIA</v>
          </cell>
        </row>
        <row r="159">
          <cell r="A159">
            <v>33288979</v>
          </cell>
          <cell r="B159" t="str">
            <v>0000459201</v>
          </cell>
          <cell r="C159" t="str">
            <v xml:space="preserve"> 12.311.99.07 </v>
          </cell>
          <cell r="D159" t="str">
            <v>BENS NAO LOCALIZADOS</v>
          </cell>
          <cell r="E159" t="str">
            <v>POLTRONA POLTRONA ART-259 RECLINAVEL PARA DES CANSO</v>
          </cell>
          <cell r="F159">
            <v>43431</v>
          </cell>
          <cell r="G159" t="str">
            <v>BOM</v>
          </cell>
          <cell r="H159">
            <v>560</v>
          </cell>
          <cell r="I159">
            <v>0</v>
          </cell>
          <cell r="J159" t="str">
            <v>102560</v>
          </cell>
          <cell r="K159" t="str">
            <v>UORG : 102560 - CHC NÃO LOCALIZADOS</v>
          </cell>
          <cell r="L159" t="str">
            <v>8500.02.01.00.04 - HC GAS UNIDADE DE NEURO PSIQUIATRIA</v>
          </cell>
        </row>
        <row r="160">
          <cell r="A160">
            <v>33288982</v>
          </cell>
          <cell r="B160" t="str">
            <v>0000459222</v>
          </cell>
          <cell r="C160" t="str">
            <v xml:space="preserve"> 12.311.99.07 </v>
          </cell>
          <cell r="D160" t="str">
            <v>BENS NAO LOCALIZADOS</v>
          </cell>
          <cell r="E160" t="str">
            <v>AR CONDICIONADO CONDENSADOR DE AR EVAP HI-WALLB 220V SPRINGER MAXFLEX 42MQB009515LS S2207Y12828</v>
          </cell>
          <cell r="F160">
            <v>43431</v>
          </cell>
          <cell r="G160" t="str">
            <v>BOM</v>
          </cell>
          <cell r="H160">
            <v>660</v>
          </cell>
          <cell r="I160">
            <v>0</v>
          </cell>
          <cell r="J160" t="str">
            <v>102560</v>
          </cell>
          <cell r="K160" t="str">
            <v>UORG : 102560 - CHC NÃO LOCALIZADOS</v>
          </cell>
          <cell r="L160" t="str">
            <v>8500.02.02.02.02 - HC GAS UNIDADE DE LABORATORIO DE ANALISES CLINICAS</v>
          </cell>
        </row>
        <row r="161">
          <cell r="A161">
            <v>33289036</v>
          </cell>
          <cell r="B161" t="str">
            <v>0000459958</v>
          </cell>
          <cell r="C161" t="str">
            <v xml:space="preserve"> 12.311.99.07 </v>
          </cell>
          <cell r="D161" t="str">
            <v>BENS NAO LOCALIZADOS</v>
          </cell>
          <cell r="E161" t="str">
            <v>LONGARINA LONGARINA COR BORDo</v>
          </cell>
          <cell r="F161">
            <v>43431</v>
          </cell>
          <cell r="G161" t="str">
            <v>BOM</v>
          </cell>
          <cell r="H161">
            <v>210</v>
          </cell>
          <cell r="I161">
            <v>0</v>
          </cell>
          <cell r="J161" t="str">
            <v>102560</v>
          </cell>
          <cell r="K161" t="str">
            <v>UORG : 102560 - CHC NÃO LOCALIZADOS</v>
          </cell>
          <cell r="L161" t="str">
            <v>8500.02.02.02.02.19 - HC GAS ULAC COLETA</v>
          </cell>
        </row>
        <row r="162">
          <cell r="A162">
            <v>33289122</v>
          </cell>
          <cell r="B162" t="str">
            <v>0000461854</v>
          </cell>
          <cell r="C162" t="str">
            <v xml:space="preserve"> 12.311.99.07 </v>
          </cell>
          <cell r="D162" t="str">
            <v>BENS NAO LOCALIZADOS</v>
          </cell>
          <cell r="E162" t="str">
            <v>APARELHO OXIMETRO DE BANCADA UTHEC MD TAG:OX- 0233 UT-100 PORTATIL SERIE: UT1001608424A</v>
          </cell>
          <cell r="F162">
            <v>43431</v>
          </cell>
          <cell r="G162" t="str">
            <v>BOM</v>
          </cell>
          <cell r="H162">
            <v>1200</v>
          </cell>
          <cell r="I162">
            <v>0</v>
          </cell>
          <cell r="J162" t="str">
            <v>102560</v>
          </cell>
          <cell r="K162" t="str">
            <v>UORG : 102560 - CHC NÃO LOCALIZADOS</v>
          </cell>
          <cell r="L162" t="str">
            <v>8500.02.01.00.14 - HC GAS UNIDADE DE URGENCIA E EMERGENCIA</v>
          </cell>
        </row>
        <row r="163">
          <cell r="A163">
            <v>33289134</v>
          </cell>
          <cell r="B163" t="str">
            <v>0000462405</v>
          </cell>
          <cell r="C163" t="str">
            <v xml:space="preserve"> 12.311.99.07 </v>
          </cell>
          <cell r="D163" t="str">
            <v>BENS NAO LOCALIZADOS</v>
          </cell>
          <cell r="E163" t="str">
            <v>BANCO GIRATÓRIO GIRATORIO, EM ACO</v>
          </cell>
          <cell r="F163">
            <v>42863</v>
          </cell>
          <cell r="G163" t="str">
            <v>BOM</v>
          </cell>
          <cell r="H163">
            <v>339</v>
          </cell>
          <cell r="I163">
            <v>0</v>
          </cell>
          <cell r="J163" t="str">
            <v>102560</v>
          </cell>
          <cell r="K163" t="str">
            <v>UORG : 102560 - CHC NÃO LOCALIZADOS</v>
          </cell>
          <cell r="L163" t="str">
            <v>4000.07.00.05 - MVFA UNIDADE DE PEDIATRIA RE NEONATOLOGIA</v>
          </cell>
        </row>
        <row r="164">
          <cell r="A164">
            <v>33289151</v>
          </cell>
          <cell r="B164" t="str">
            <v>0000462896</v>
          </cell>
          <cell r="C164" t="str">
            <v xml:space="preserve"> 12.311.99.07 </v>
          </cell>
          <cell r="D164" t="str">
            <v>BENS NAO LOCALIZADOS</v>
          </cell>
          <cell r="E164" t="str">
            <v>APARELHO ELETROCARDIOGRAFO BIONET 12 (DOZE) CANAIS CARDIO 7 LOTE: T7P0200113</v>
          </cell>
          <cell r="F164">
            <v>43431</v>
          </cell>
          <cell r="G164" t="str">
            <v>BOM</v>
          </cell>
          <cell r="H164">
            <v>3360</v>
          </cell>
          <cell r="I164">
            <v>0</v>
          </cell>
          <cell r="J164" t="str">
            <v>102560</v>
          </cell>
          <cell r="K164" t="str">
            <v>UORG : 102560 - CHC NÃO LOCALIZADOS</v>
          </cell>
          <cell r="L164" t="str">
            <v>8500.02.01.00.09.04 - HC GAS 4 ANEXO B UTOH SAM 15</v>
          </cell>
        </row>
        <row r="165">
          <cell r="A165">
            <v>33289181</v>
          </cell>
          <cell r="B165" t="str">
            <v>0000463108</v>
          </cell>
          <cell r="C165" t="str">
            <v xml:space="preserve"> 12.311.99.07 </v>
          </cell>
          <cell r="D165" t="str">
            <v>BENS NAO LOCALIZADOS</v>
          </cell>
          <cell r="E165" t="str">
            <v>CADEIRA CADEIRA GIRATORIA GERENTE GOMADA</v>
          </cell>
          <cell r="F165">
            <v>43431</v>
          </cell>
          <cell r="G165" t="str">
            <v>BOM</v>
          </cell>
          <cell r="H165">
            <v>87.5</v>
          </cell>
          <cell r="I165">
            <v>0</v>
          </cell>
          <cell r="J165" t="str">
            <v>102560</v>
          </cell>
          <cell r="K165" t="str">
            <v>UORG : 102560 - CHC NÃO LOCALIZADOS</v>
          </cell>
          <cell r="L165" t="str">
            <v>8500.02.01.00.09.04 - HC GAS 4 ANEXO B UTOH SAM 15</v>
          </cell>
        </row>
        <row r="166">
          <cell r="A166">
            <v>33289218</v>
          </cell>
          <cell r="B166" t="str">
            <v>0000463793</v>
          </cell>
          <cell r="C166" t="str">
            <v xml:space="preserve"> 12.311.99.07 </v>
          </cell>
          <cell r="D166" t="str">
            <v>BENS NAO LOCALIZADOS</v>
          </cell>
          <cell r="E166" t="str">
            <v>POLTRONA POLTRONA POLTRONA RECLINAVEL MANUAL, COR AZUL NCM 94017100</v>
          </cell>
          <cell r="F166">
            <v>43431</v>
          </cell>
          <cell r="G166" t="str">
            <v>BOM</v>
          </cell>
          <cell r="H166">
            <v>560</v>
          </cell>
          <cell r="I166">
            <v>0</v>
          </cell>
          <cell r="J166" t="str">
            <v>102560</v>
          </cell>
          <cell r="K166" t="str">
            <v>UORG : 102560 - CHC NÃO LOCALIZADOS</v>
          </cell>
          <cell r="L166" t="str">
            <v>8500.02.01.00.02 - HC GAS UNIDADE DE CARDIOLOGIA E PNEUMOLOGIA</v>
          </cell>
        </row>
        <row r="167">
          <cell r="A167">
            <v>33289226</v>
          </cell>
          <cell r="B167" t="str">
            <v>0000463810</v>
          </cell>
          <cell r="C167" t="str">
            <v xml:space="preserve"> 12.311.99.07 </v>
          </cell>
          <cell r="D167" t="str">
            <v>BENS NAO LOCALIZADOS</v>
          </cell>
          <cell r="E167" t="str">
            <v>POLTRONA POLTRONA POLTRONA RECLINaVEL MANUAL, COR AZUL</v>
          </cell>
          <cell r="F167">
            <v>43431</v>
          </cell>
          <cell r="G167" t="str">
            <v>BOM</v>
          </cell>
          <cell r="H167">
            <v>560</v>
          </cell>
          <cell r="I167">
            <v>0</v>
          </cell>
          <cell r="J167" t="str">
            <v>102560</v>
          </cell>
          <cell r="K167" t="str">
            <v>UORG : 102560 - CHC NÃO LOCALIZADOS</v>
          </cell>
          <cell r="L167" t="str">
            <v>8500.02.01.00.14.05 - HC GAS UUEA UNIDADE REFERENCIADA</v>
          </cell>
        </row>
        <row r="168">
          <cell r="A168">
            <v>33289227</v>
          </cell>
          <cell r="B168" t="str">
            <v>0000463811</v>
          </cell>
          <cell r="C168" t="str">
            <v xml:space="preserve"> 12.311.99.07 </v>
          </cell>
          <cell r="D168" t="str">
            <v>BENS NAO LOCALIZADOS</v>
          </cell>
          <cell r="E168" t="str">
            <v>POLTRONA POLTRONA POLTRONA RECLINaVEL MANUAL, COR AZUL</v>
          </cell>
          <cell r="F168">
            <v>43431</v>
          </cell>
          <cell r="G168" t="str">
            <v>BOM</v>
          </cell>
          <cell r="H168">
            <v>560</v>
          </cell>
          <cell r="I168">
            <v>0</v>
          </cell>
          <cell r="J168" t="str">
            <v>102560</v>
          </cell>
          <cell r="K168" t="str">
            <v>UORG : 102560 - CHC NÃO LOCALIZADOS</v>
          </cell>
          <cell r="L168" t="str">
            <v>8500.02.01.00.14.05 - HC GAS UUEA UNIDADE REFERENCIADA</v>
          </cell>
        </row>
        <row r="169">
          <cell r="A169">
            <v>33289232</v>
          </cell>
          <cell r="B169" t="str">
            <v>0000463816</v>
          </cell>
          <cell r="C169" t="str">
            <v xml:space="preserve"> 12.311.99.07 </v>
          </cell>
          <cell r="D169" t="str">
            <v>BENS NAO LOCALIZADOS</v>
          </cell>
          <cell r="E169" t="str">
            <v>POLTRONA POLTRONA POLTRONA RECLINaVEL MANUAL, COR AZUL</v>
          </cell>
          <cell r="F169">
            <v>43431</v>
          </cell>
          <cell r="G169" t="str">
            <v>BOM</v>
          </cell>
          <cell r="H169">
            <v>560</v>
          </cell>
          <cell r="I169">
            <v>0</v>
          </cell>
          <cell r="J169" t="str">
            <v>102560</v>
          </cell>
          <cell r="K169" t="str">
            <v>UORG : 102560 - CHC NÃO LOCALIZADOS</v>
          </cell>
          <cell r="L169" t="str">
            <v>8500.02.01.00.14.05 - HC GAS UUEA UNIDADE REFERENCIADA</v>
          </cell>
        </row>
        <row r="170">
          <cell r="A170">
            <v>33289274</v>
          </cell>
          <cell r="B170" t="str">
            <v>0000464723</v>
          </cell>
          <cell r="C170" t="str">
            <v xml:space="preserve"> 12.311.99.07 </v>
          </cell>
          <cell r="D170" t="str">
            <v>BENS NAO LOCALIZADOS</v>
          </cell>
          <cell r="E170" t="str">
            <v>NOTEBOOK - INTEL CORE iS-7200U LCD: 15.6 MEMORIA: 6GB ARM: 1000GB. MOD. ASPIRE.</v>
          </cell>
          <cell r="F170">
            <v>42942</v>
          </cell>
          <cell r="G170" t="str">
            <v>BOM</v>
          </cell>
          <cell r="H170">
            <v>2549</v>
          </cell>
          <cell r="I170">
            <v>0</v>
          </cell>
          <cell r="J170" t="str">
            <v>102560</v>
          </cell>
          <cell r="K170" t="str">
            <v>UORG : 102560 - CHC NÃO LOCALIZADOS</v>
          </cell>
          <cell r="L170" t="str">
            <v>8500.02.01.00.11.05 - HC GAS UNIPED PUERICULTURA</v>
          </cell>
        </row>
        <row r="171">
          <cell r="A171">
            <v>33289275</v>
          </cell>
          <cell r="B171" t="str">
            <v>0000464724</v>
          </cell>
          <cell r="C171" t="str">
            <v xml:space="preserve"> 12.311.99.07 </v>
          </cell>
          <cell r="D171" t="str">
            <v>BENS NAO LOCALIZADOS</v>
          </cell>
          <cell r="E171" t="str">
            <v>NOTEBOOK - PROCESSADOR: INTEL CORE iS-7200U LCD: 15.6 MEMORIA: 6GB ARMAZENAMENTO: 1000GB.</v>
          </cell>
          <cell r="F171">
            <v>42942</v>
          </cell>
          <cell r="G171" t="str">
            <v>BOM</v>
          </cell>
          <cell r="H171">
            <v>2549</v>
          </cell>
          <cell r="I171">
            <v>0</v>
          </cell>
          <cell r="J171" t="str">
            <v>102560</v>
          </cell>
          <cell r="K171" t="str">
            <v>UORG : 102560 - CHC NÃO LOCALIZADOS</v>
          </cell>
          <cell r="L171" t="str">
            <v>8500.02.01.00.11 - HC GAS UNIDADE DE PEDIATRIA</v>
          </cell>
        </row>
        <row r="172">
          <cell r="A172">
            <v>33289276</v>
          </cell>
          <cell r="B172" t="str">
            <v>0000464725</v>
          </cell>
          <cell r="C172" t="str">
            <v xml:space="preserve"> 12.311.99.07 </v>
          </cell>
          <cell r="D172" t="str">
            <v>BENS NAO LOCALIZADOS</v>
          </cell>
          <cell r="E172" t="str">
            <v>NOTEBOOK - INTEL CORE iS-7200U LCD: 15.6 MEMORIA: 6GB ARM: 1000GB. MOD. ASPIRE.</v>
          </cell>
          <cell r="F172">
            <v>42942</v>
          </cell>
          <cell r="G172" t="str">
            <v>BOM</v>
          </cell>
          <cell r="H172">
            <v>2549</v>
          </cell>
          <cell r="I172">
            <v>0</v>
          </cell>
          <cell r="J172" t="str">
            <v>102560</v>
          </cell>
          <cell r="K172" t="str">
            <v>UORG : 102560 - CHC NÃO LOCALIZADOS</v>
          </cell>
          <cell r="L172" t="str">
            <v>8500.02.01.00.11.05 - HC GAS UNIPED PUERICULTURA</v>
          </cell>
        </row>
        <row r="173">
          <cell r="A173">
            <v>33289277</v>
          </cell>
          <cell r="B173" t="str">
            <v>0000464726</v>
          </cell>
          <cell r="C173" t="str">
            <v xml:space="preserve"> 12.311.99.07 </v>
          </cell>
          <cell r="D173" t="str">
            <v>BENS NAO LOCALIZADOS</v>
          </cell>
          <cell r="E173" t="str">
            <v>NOTEBOOK - INTEL CORE iS-7200U LCD: 15.6 MEMORIA: 6GB ARM: 1000GB. MOD. ASPIRE.</v>
          </cell>
          <cell r="F173">
            <v>43431</v>
          </cell>
          <cell r="G173" t="str">
            <v>BOM</v>
          </cell>
          <cell r="H173">
            <v>1540</v>
          </cell>
          <cell r="I173">
            <v>0</v>
          </cell>
          <cell r="J173" t="str">
            <v>102560</v>
          </cell>
          <cell r="K173" t="str">
            <v>UORG : 102560 - CHC NÃO LOCALIZADOS</v>
          </cell>
          <cell r="L173" t="str">
            <v>8500.02.01.00.11.05 - HC GAS UNIPED PUERICULTURA</v>
          </cell>
        </row>
        <row r="174">
          <cell r="A174">
            <v>33289278</v>
          </cell>
          <cell r="B174" t="str">
            <v>0000464727</v>
          </cell>
          <cell r="C174" t="str">
            <v xml:space="preserve"> 12.311.99.07 </v>
          </cell>
          <cell r="D174" t="str">
            <v>BENS NAO LOCALIZADOS</v>
          </cell>
          <cell r="E174" t="str">
            <v>NOTEBOOK - PROCESSADOR: INTEL CORE iS-7200U LCD: 15.6 MEMORIA: 6GB ARMAZENAMENTO: 1000GB.</v>
          </cell>
          <cell r="F174">
            <v>42942</v>
          </cell>
          <cell r="G174" t="str">
            <v>BOM</v>
          </cell>
          <cell r="H174">
            <v>2549</v>
          </cell>
          <cell r="I174">
            <v>0</v>
          </cell>
          <cell r="J174" t="str">
            <v>102560</v>
          </cell>
          <cell r="K174" t="str">
            <v>UORG : 102560 - CHC NÃO LOCALIZADOS</v>
          </cell>
          <cell r="L174" t="str">
            <v>8500.02.01.00.11 - HC GAS UNIDADE DE PEDIATRIA</v>
          </cell>
        </row>
        <row r="175">
          <cell r="A175">
            <v>33289279</v>
          </cell>
          <cell r="B175" t="str">
            <v>0000464728</v>
          </cell>
          <cell r="C175" t="str">
            <v xml:space="preserve"> 12.311.99.07 </v>
          </cell>
          <cell r="D175" t="str">
            <v>BENS NAO LOCALIZADOS</v>
          </cell>
          <cell r="E175" t="str">
            <v>NOTEBOOK - PROCESSADOR: INTEL CORE iS-7200U LCD: 15.6 MEMORIA: 6GB ARMAZENAMENTO: 1000GB.</v>
          </cell>
          <cell r="F175">
            <v>42942</v>
          </cell>
          <cell r="G175" t="str">
            <v>BOM</v>
          </cell>
          <cell r="H175">
            <v>2549</v>
          </cell>
          <cell r="I175">
            <v>0</v>
          </cell>
          <cell r="J175" t="str">
            <v>102560</v>
          </cell>
          <cell r="K175" t="str">
            <v>UORG : 102560 - CHC NÃO LOCALIZADOS</v>
          </cell>
          <cell r="L175" t="str">
            <v>8500.02.01.00.11 - HC GAS UNIDADE DE PEDIATRIA</v>
          </cell>
        </row>
        <row r="176">
          <cell r="A176">
            <v>33289280</v>
          </cell>
          <cell r="B176" t="str">
            <v>0000464729</v>
          </cell>
          <cell r="C176" t="str">
            <v xml:space="preserve"> 12.311.99.07 </v>
          </cell>
          <cell r="D176" t="str">
            <v>BENS NAO LOCALIZADOS</v>
          </cell>
          <cell r="E176" t="str">
            <v>NOTEBOOK - PROCESSADOR: INTEL CORE iS-7200U LCD: 15.6 MEMORIA: 6GB ARMAZENAMENTO: 1000GB.</v>
          </cell>
          <cell r="F176">
            <v>42942</v>
          </cell>
          <cell r="G176" t="str">
            <v>BOM</v>
          </cell>
          <cell r="H176">
            <v>2549</v>
          </cell>
          <cell r="I176">
            <v>0</v>
          </cell>
          <cell r="J176" t="str">
            <v>102560</v>
          </cell>
          <cell r="K176" t="str">
            <v>UORG : 102560 - CHC NÃO LOCALIZADOS</v>
          </cell>
          <cell r="L176" t="str">
            <v>8500.02.01.00.11 - HC GAS UNIDADE DE PEDIATRIA</v>
          </cell>
        </row>
        <row r="177">
          <cell r="A177">
            <v>33289281</v>
          </cell>
          <cell r="B177" t="str">
            <v>0000464730</v>
          </cell>
          <cell r="C177" t="str">
            <v xml:space="preserve"> 12.311.99.07 </v>
          </cell>
          <cell r="D177" t="str">
            <v>BENS NAO LOCALIZADOS</v>
          </cell>
          <cell r="E177" t="str">
            <v>NOTEBOOK - PROCESSADOR: INTEL CORE iS-7200U LCD: 15.6 MEMORIA: 6GB ARMAZENAMENTO: 1000GB.</v>
          </cell>
          <cell r="F177">
            <v>42942</v>
          </cell>
          <cell r="G177" t="str">
            <v>BOM</v>
          </cell>
          <cell r="H177">
            <v>2549</v>
          </cell>
          <cell r="I177">
            <v>0</v>
          </cell>
          <cell r="J177" t="str">
            <v>102560</v>
          </cell>
          <cell r="K177" t="str">
            <v>UORG : 102560 - CHC NÃO LOCALIZADOS</v>
          </cell>
          <cell r="L177" t="str">
            <v>8500.02.01.00.11 - HC GAS UNIDADE DE PEDIATRIA</v>
          </cell>
        </row>
        <row r="178">
          <cell r="A178">
            <v>33289352</v>
          </cell>
          <cell r="B178" t="str">
            <v>0000465882</v>
          </cell>
          <cell r="C178" t="str">
            <v xml:space="preserve"> 12.311.99.07 </v>
          </cell>
          <cell r="D178" t="str">
            <v>BENS NAO LOCALIZADOS</v>
          </cell>
          <cell r="E178" t="str">
            <v>BALANCA MEDICO-HOSPITALAR PEDIATRICA ELETRONICA BALANCA PEDIaTRICA ELETRoNICA ATe 15Kg. MODELO: R/I 109-E NS 55</v>
          </cell>
          <cell r="F178">
            <v>43431</v>
          </cell>
          <cell r="G178" t="str">
            <v>BOM</v>
          </cell>
          <cell r="H178">
            <v>456</v>
          </cell>
          <cell r="I178">
            <v>0</v>
          </cell>
          <cell r="J178" t="str">
            <v>102560</v>
          </cell>
          <cell r="K178" t="str">
            <v>UORG : 102560 - CHC NÃO LOCALIZADOS</v>
          </cell>
          <cell r="L178" t="str">
            <v>8500.02.01.00.11 - HC GAS UNIDADE DE PEDIATRIA</v>
          </cell>
        </row>
        <row r="179">
          <cell r="A179">
            <v>33289353</v>
          </cell>
          <cell r="B179" t="str">
            <v>0000465883</v>
          </cell>
          <cell r="C179" t="str">
            <v xml:space="preserve"> 12.311.99.07 </v>
          </cell>
          <cell r="D179" t="str">
            <v>BENS NAO LOCALIZADOS</v>
          </cell>
          <cell r="E179" t="str">
            <v>BALANCA MEDICO-HOSPITALAR PEDIATRICA ELETRONICA BALANCA PEDIaTRICA ELETRoNICA ATe 15Kg. MODELO: R/I 109-E NS 55</v>
          </cell>
          <cell r="F179">
            <v>43431</v>
          </cell>
          <cell r="G179" t="str">
            <v>BOM</v>
          </cell>
          <cell r="H179">
            <v>741.3</v>
          </cell>
          <cell r="I179">
            <v>0</v>
          </cell>
          <cell r="J179" t="str">
            <v>102560</v>
          </cell>
          <cell r="K179" t="str">
            <v>UORG : 102560 - CHC NÃO LOCALIZADOS</v>
          </cell>
          <cell r="L179" t="str">
            <v>8500.02.01.00.11 - HC GAS UNIDADE DE PEDIATRIA</v>
          </cell>
        </row>
        <row r="180">
          <cell r="A180">
            <v>33289368</v>
          </cell>
          <cell r="B180" t="str">
            <v>0000466308</v>
          </cell>
          <cell r="C180" t="str">
            <v xml:space="preserve"> 12.311.99.07 </v>
          </cell>
          <cell r="D180" t="str">
            <v>BENS NAO LOCALIZADOS</v>
          </cell>
          <cell r="E180" t="str">
            <v>POLTRONA POLTRONA POLTRONA RECLINAVEL MANUAL, COR AZUL NCM: 94017100</v>
          </cell>
          <cell r="F180">
            <v>43431</v>
          </cell>
          <cell r="G180" t="str">
            <v>BOM</v>
          </cell>
          <cell r="H180">
            <v>560</v>
          </cell>
          <cell r="I180">
            <v>0</v>
          </cell>
          <cell r="J180" t="str">
            <v>102560</v>
          </cell>
          <cell r="K180" t="str">
            <v>UORG : 102560 - CHC NÃO LOCALIZADOS</v>
          </cell>
          <cell r="L180" t="str">
            <v>8500.02.01.00.02 - HC GAS UNIDADE DE CARDIOLOGIA E PNEUMOLOGIA</v>
          </cell>
        </row>
        <row r="181">
          <cell r="A181">
            <v>33289369</v>
          </cell>
          <cell r="B181" t="str">
            <v>0000466311</v>
          </cell>
          <cell r="C181" t="str">
            <v xml:space="preserve"> 12.311.99.07 </v>
          </cell>
          <cell r="D181" t="str">
            <v>BENS NAO LOCALIZADOS</v>
          </cell>
          <cell r="E181" t="str">
            <v>POLTRONA POLTRONA POLTRONA RECLINaVEL MANUAL, COR AZUL</v>
          </cell>
          <cell r="F181">
            <v>43431</v>
          </cell>
          <cell r="G181" t="str">
            <v>BOM</v>
          </cell>
          <cell r="H181">
            <v>560</v>
          </cell>
          <cell r="I181">
            <v>0</v>
          </cell>
          <cell r="J181" t="str">
            <v>102560</v>
          </cell>
          <cell r="K181" t="str">
            <v>UORG : 102560 - CHC NÃO LOCALIZADOS</v>
          </cell>
          <cell r="L181" t="str">
            <v>8500.02.01.00.02 - HC GAS UNIDADE DE CARDIOLOGIA E PNEUMOLOGIA</v>
          </cell>
        </row>
        <row r="182">
          <cell r="A182">
            <v>33289371</v>
          </cell>
          <cell r="B182" t="str">
            <v>0000466314</v>
          </cell>
          <cell r="C182" t="str">
            <v xml:space="preserve"> 12.311.99.07 </v>
          </cell>
          <cell r="D182" t="str">
            <v>BENS NAO LOCALIZADOS</v>
          </cell>
          <cell r="E182" t="str">
            <v>POLTRONA POLTRONA POLTRONA RECLINaVEL MANUAL, COR AZUL</v>
          </cell>
          <cell r="F182">
            <v>43431</v>
          </cell>
          <cell r="G182" t="str">
            <v>BOM</v>
          </cell>
          <cell r="H182">
            <v>480</v>
          </cell>
          <cell r="I182">
            <v>0</v>
          </cell>
          <cell r="J182" t="str">
            <v>102560</v>
          </cell>
          <cell r="K182" t="str">
            <v>UORG : 102560 - CHC NÃO LOCALIZADOS</v>
          </cell>
          <cell r="L182" t="str">
            <v>8500.02.01.00.07 - HC GAS UNIDADE DE MATERNO INFANTIL</v>
          </cell>
        </row>
        <row r="183">
          <cell r="A183">
            <v>33289374</v>
          </cell>
          <cell r="B183" t="str">
            <v>0000466319</v>
          </cell>
          <cell r="C183" t="str">
            <v xml:space="preserve"> 12.311.99.07 </v>
          </cell>
          <cell r="D183" t="str">
            <v>BENS NAO LOCALIZADOS</v>
          </cell>
          <cell r="E183" t="str">
            <v>POLTRONA POLTRONA POLTRONA RECLINaVEL MANUAL, COR AZUL</v>
          </cell>
          <cell r="F183">
            <v>43431</v>
          </cell>
          <cell r="G183" t="str">
            <v>BOM</v>
          </cell>
          <cell r="H183">
            <v>480</v>
          </cell>
          <cell r="I183">
            <v>0</v>
          </cell>
          <cell r="J183" t="str">
            <v>102560</v>
          </cell>
          <cell r="K183" t="str">
            <v>UORG : 102560 - CHC NÃO LOCALIZADOS</v>
          </cell>
          <cell r="L183" t="str">
            <v>8500.02.01.00.06 - HC GAS UNIDADE DE GINECOLOGIA</v>
          </cell>
        </row>
        <row r="184">
          <cell r="A184">
            <v>33289399</v>
          </cell>
          <cell r="B184" t="str">
            <v>0000466410</v>
          </cell>
          <cell r="C184" t="str">
            <v xml:space="preserve"> 12.311.99.07 </v>
          </cell>
          <cell r="D184" t="str">
            <v>BENS NAO LOCALIZADOS</v>
          </cell>
          <cell r="E184" t="str">
            <v>POLTRONA POLTRONA POLTRONA RECLINaVEL MANUAL, COM BRACO ARTICULADO, COR AZUL.</v>
          </cell>
          <cell r="F184">
            <v>43431</v>
          </cell>
          <cell r="G184" t="str">
            <v>BOM</v>
          </cell>
          <cell r="H184">
            <v>560</v>
          </cell>
          <cell r="I184">
            <v>0</v>
          </cell>
          <cell r="J184" t="str">
            <v>102560</v>
          </cell>
          <cell r="K184" t="str">
            <v>UORG : 102560 - CHC NÃO LOCALIZADOS</v>
          </cell>
          <cell r="L184" t="str">
            <v>8500.02.01.00.10.04 - HC GAS UNICLIN 10 PC LEITOS DE RETAGUARDA</v>
          </cell>
        </row>
        <row r="185">
          <cell r="A185">
            <v>33289419</v>
          </cell>
          <cell r="B185" t="str">
            <v>0000466815</v>
          </cell>
          <cell r="C185" t="str">
            <v xml:space="preserve"> 12.311.99.07 </v>
          </cell>
          <cell r="D185" t="str">
            <v>BENS NAO LOCALIZADOS</v>
          </cell>
          <cell r="E185" t="str">
            <v>BATEDEIRA DE MASSAS TIPO DOMESTICA POTENCIA: 500W CAPACIDADE: 5 LITROS DE MISTURA MARCA: GASTROMAQ MOD.:BP05</v>
          </cell>
          <cell r="F185">
            <v>43018</v>
          </cell>
          <cell r="G185" t="str">
            <v>BOM</v>
          </cell>
          <cell r="H185">
            <v>2197</v>
          </cell>
          <cell r="I185">
            <v>0</v>
          </cell>
          <cell r="J185" t="str">
            <v>102560</v>
          </cell>
          <cell r="K185" t="str">
            <v>UORG : 102560 - CHC NÃO LOCALIZADOS</v>
          </cell>
          <cell r="L185" t="str">
            <v>4000 - MVFA MATERNIDADE VICTOR FERREIRA DO AMARAL</v>
          </cell>
        </row>
        <row r="186">
          <cell r="A186">
            <v>33289427</v>
          </cell>
          <cell r="B186" t="str">
            <v>0000467263</v>
          </cell>
          <cell r="C186" t="str">
            <v xml:space="preserve"> 12.311.99.07 </v>
          </cell>
          <cell r="D186" t="str">
            <v>BENS NAO LOCALIZADOS</v>
          </cell>
          <cell r="E186" t="str">
            <v>POLTRONA POLTRONA POLTRONA RECLINAVEL MANUAL, COM BRACO ARTICULADO, COR AZUL. NCM: 94017100</v>
          </cell>
          <cell r="F186">
            <v>43431</v>
          </cell>
          <cell r="G186" t="str">
            <v>BOM</v>
          </cell>
          <cell r="H186">
            <v>560</v>
          </cell>
          <cell r="I186">
            <v>0</v>
          </cell>
          <cell r="J186" t="str">
            <v>102560</v>
          </cell>
          <cell r="K186" t="str">
            <v>UORG : 102560 - CHC NÃO LOCALIZADOS</v>
          </cell>
          <cell r="L186" t="str">
            <v>8500.02.01.00.03 - HC GAS UNIDADE DE CIRURGIA GERAL</v>
          </cell>
        </row>
        <row r="187">
          <cell r="A187">
            <v>33289459</v>
          </cell>
          <cell r="B187" t="str">
            <v>0000468853</v>
          </cell>
          <cell r="C187" t="str">
            <v xml:space="preserve"> 12.311.99.07 </v>
          </cell>
          <cell r="D187" t="str">
            <v>BENS NAO LOCALIZADOS</v>
          </cell>
          <cell r="E187" t="str">
            <v>CADEIRA CADEIRA GIRATORIA SEM BRACOS, COR PRETA.</v>
          </cell>
          <cell r="F187">
            <v>43431</v>
          </cell>
          <cell r="G187" t="str">
            <v>BOM</v>
          </cell>
          <cell r="H187">
            <v>75</v>
          </cell>
          <cell r="I187">
            <v>0</v>
          </cell>
          <cell r="J187" t="str">
            <v>102560</v>
          </cell>
          <cell r="K187" t="str">
            <v>UORG : 102560 - CHC NÃO LOCALIZADOS</v>
          </cell>
          <cell r="L187" t="str">
            <v>8500.02.01.00.02.01 - HC GAS UCP HEMODINAMICA PC 2 AND</v>
          </cell>
        </row>
        <row r="188">
          <cell r="A188">
            <v>33289460</v>
          </cell>
          <cell r="B188" t="str">
            <v>0000468854</v>
          </cell>
          <cell r="C188" t="str">
            <v xml:space="preserve"> 12.311.99.07 </v>
          </cell>
          <cell r="D188" t="str">
            <v>BENS NAO LOCALIZADOS</v>
          </cell>
          <cell r="E188" t="str">
            <v>CADEIRA CADEIRA GIRATORIA SEM BRACOS, COR PRETA.</v>
          </cell>
          <cell r="F188">
            <v>43431</v>
          </cell>
          <cell r="G188" t="str">
            <v>BOM</v>
          </cell>
          <cell r="H188">
            <v>78</v>
          </cell>
          <cell r="I188">
            <v>0</v>
          </cell>
          <cell r="J188" t="str">
            <v>102560</v>
          </cell>
          <cell r="K188" t="str">
            <v>UORG : 102560 - CHC NÃO LOCALIZADOS</v>
          </cell>
          <cell r="L188" t="str">
            <v>8500.02.01.00.02 - HC GAS UNIDADE DE CARDIOLOGIA E PNEUMOLOGIA</v>
          </cell>
        </row>
        <row r="189">
          <cell r="A189">
            <v>33289547</v>
          </cell>
          <cell r="B189" t="str">
            <v>0000471301</v>
          </cell>
          <cell r="C189" t="str">
            <v xml:space="preserve"> 12.311.99.07 </v>
          </cell>
          <cell r="D189" t="str">
            <v>BENS NAO LOCALIZADOS</v>
          </cell>
          <cell r="E189" t="str">
            <v>BOMBA PARA SERINGA 110/220 V, 50/60HZ MARCA: LIFEMED MOD:LFINJECT TAG:BI-0076 N/S:LFS16110056</v>
          </cell>
          <cell r="F189">
            <v>43124</v>
          </cell>
          <cell r="G189" t="str">
            <v>BOM</v>
          </cell>
          <cell r="H189">
            <v>3300</v>
          </cell>
          <cell r="I189">
            <v>0</v>
          </cell>
          <cell r="J189" t="str">
            <v>102560</v>
          </cell>
          <cell r="K189" t="str">
            <v>UORG : 102560 - CHC NÃO LOCALIZADOS</v>
          </cell>
          <cell r="L189" t="str">
            <v>8500.02.01.00.06.04 - HC GAS UGIN 2 ALOJAMENTO CONJUNTO</v>
          </cell>
        </row>
        <row r="190">
          <cell r="A190">
            <v>33289548</v>
          </cell>
          <cell r="B190" t="str">
            <v>0000471302</v>
          </cell>
          <cell r="C190" t="str">
            <v xml:space="preserve"> 12.311.99.07 </v>
          </cell>
          <cell r="D190" t="str">
            <v>BENS NAO LOCALIZADOS</v>
          </cell>
          <cell r="E190" t="str">
            <v>BOMBA PARA SERINGA 110/220 V, 50/60HZ MARCA: LIFEMED MOD:LFINJECT TAG:BI-0077 N/S:LFS16110057</v>
          </cell>
          <cell r="F190">
            <v>43124</v>
          </cell>
          <cell r="G190" t="str">
            <v>BOM</v>
          </cell>
          <cell r="H190">
            <v>3300</v>
          </cell>
          <cell r="I190">
            <v>0</v>
          </cell>
          <cell r="J190" t="str">
            <v>102560</v>
          </cell>
          <cell r="K190" t="str">
            <v>UORG : 102560 - CHC NÃO LOCALIZADOS</v>
          </cell>
          <cell r="L190" t="str">
            <v>8500.02.01.00.06.04 - HC GAS UGIN 2 ALOJAMENTO CONJUNTO</v>
          </cell>
        </row>
        <row r="191">
          <cell r="A191">
            <v>33289549</v>
          </cell>
          <cell r="B191" t="str">
            <v>0000471303</v>
          </cell>
          <cell r="C191" t="str">
            <v xml:space="preserve"> 12.311.99.07 </v>
          </cell>
          <cell r="D191" t="str">
            <v>BENS NAO LOCALIZADOS</v>
          </cell>
          <cell r="E191" t="str">
            <v>BOMBA PARA SERINGA 110/220 V, 50/60HZ MARCA: LIFEMED MOD:LFINJECT TAG:BI-0078 N/S:LFS16110061</v>
          </cell>
          <cell r="F191">
            <v>43124</v>
          </cell>
          <cell r="G191" t="str">
            <v>BOM</v>
          </cell>
          <cell r="H191">
            <v>3300</v>
          </cell>
          <cell r="I191">
            <v>0</v>
          </cell>
          <cell r="J191" t="str">
            <v>102560</v>
          </cell>
          <cell r="K191" t="str">
            <v>UORG : 102560 - CHC NÃO LOCALIZADOS</v>
          </cell>
          <cell r="L191" t="str">
            <v>8500.02.01.00.06.04 - HC GAS UGIN 2 ALOJAMENTO CONJUNTO</v>
          </cell>
        </row>
        <row r="192">
          <cell r="A192">
            <v>33289550</v>
          </cell>
          <cell r="B192" t="str">
            <v>0000471304</v>
          </cell>
          <cell r="C192" t="str">
            <v xml:space="preserve"> 12.311.99.07 </v>
          </cell>
          <cell r="D192" t="str">
            <v>BENS NAO LOCALIZADOS</v>
          </cell>
          <cell r="E192" t="str">
            <v>BOMBA PARA SERINGA 110/220 V, 50/60HZ MARCA: LIFEMED MOD:LFINJECT TAG:BI-0079 N/S:LFS16110075</v>
          </cell>
          <cell r="F192">
            <v>43124</v>
          </cell>
          <cell r="G192" t="str">
            <v>BOM</v>
          </cell>
          <cell r="H192">
            <v>3300</v>
          </cell>
          <cell r="I192">
            <v>0</v>
          </cell>
          <cell r="J192" t="str">
            <v>102560</v>
          </cell>
          <cell r="K192" t="str">
            <v>UORG : 102560 - CHC NÃO LOCALIZADOS</v>
          </cell>
          <cell r="L192" t="str">
            <v>8500.02.01.00.06.04 - HC GAS UGIN 2 ALOJAMENTO CONJUNTO</v>
          </cell>
        </row>
        <row r="193">
          <cell r="A193">
            <v>33289596</v>
          </cell>
          <cell r="B193" t="str">
            <v>0000472528</v>
          </cell>
          <cell r="C193" t="str">
            <v xml:space="preserve"> 12.311.99.07 </v>
          </cell>
          <cell r="D193" t="str">
            <v>BENS NAO LOCALIZADOS</v>
          </cell>
          <cell r="E193" t="str">
            <v>MONITOR PARA COMPUTADOR ACOMPANHA MOUSE E TECLADO. MARCA:DELL MOD:P2317H N/S:BR-04WY70-TVB00-7BU-3SOB-A01</v>
          </cell>
          <cell r="F193">
            <v>43129</v>
          </cell>
          <cell r="G193" t="str">
            <v>BOM</v>
          </cell>
          <cell r="H193">
            <v>520</v>
          </cell>
          <cell r="I193">
            <v>0</v>
          </cell>
          <cell r="J193" t="str">
            <v>102560</v>
          </cell>
          <cell r="K193" t="str">
            <v>UORG : 102560 - CHC NÃO LOCALIZADOS</v>
          </cell>
          <cell r="L193" t="str">
            <v>8500.02.02.01.07 - HC GAS UNIDADE DE MULTIPROFISSIONAL</v>
          </cell>
        </row>
        <row r="194">
          <cell r="A194">
            <v>33289606</v>
          </cell>
          <cell r="B194" t="str">
            <v>0000472538</v>
          </cell>
          <cell r="C194" t="str">
            <v xml:space="preserve"> 12.311.99.07 </v>
          </cell>
          <cell r="D194" t="str">
            <v>BENS NAO LOCALIZADOS</v>
          </cell>
          <cell r="E194" t="str">
            <v>MONITOR PARA COMPUTADOR ACOMPANHA MOUSE E TECLADO. MARCA:DELL MOD:P2317H N/S:BR-04WY70-TVB00-7BU-34SB-A01</v>
          </cell>
          <cell r="F194">
            <v>43129</v>
          </cell>
          <cell r="G194" t="str">
            <v>BOM</v>
          </cell>
          <cell r="H194">
            <v>520</v>
          </cell>
          <cell r="I194">
            <v>0</v>
          </cell>
          <cell r="J194" t="str">
            <v>102560</v>
          </cell>
          <cell r="K194" t="str">
            <v>UORG : 102560 - CHC NÃO LOCALIZADOS</v>
          </cell>
          <cell r="L194" t="str">
            <v>8500.02.01.00.06 - HC GAS UNIDADE DE GINECOLOGIA</v>
          </cell>
        </row>
        <row r="195">
          <cell r="A195">
            <v>33289675</v>
          </cell>
          <cell r="B195" t="str">
            <v>0000473578</v>
          </cell>
          <cell r="C195" t="str">
            <v xml:space="preserve"> 12.311.99.07 </v>
          </cell>
          <cell r="D195" t="str">
            <v>BENS NAO LOCALIZADOS</v>
          </cell>
          <cell r="E195" t="str">
            <v>CADEIRA CADEIRA GIRATORIA COR PRETA COM BRAcOS MARCA LAYOUT</v>
          </cell>
          <cell r="F195">
            <v>43137</v>
          </cell>
          <cell r="G195" t="str">
            <v>BOM</v>
          </cell>
          <cell r="H195">
            <v>330.2</v>
          </cell>
          <cell r="I195">
            <v>0</v>
          </cell>
          <cell r="J195" t="str">
            <v>102560</v>
          </cell>
          <cell r="K195" t="str">
            <v>UORG : 102560 - CHC NÃO LOCALIZADOS</v>
          </cell>
          <cell r="L195" t="str">
            <v>8500.02.01.00.02 - HC GAS UNIDADE DE CARDIOLOGIA E PNEUMOLOGIA</v>
          </cell>
        </row>
        <row r="196">
          <cell r="A196">
            <v>33289683</v>
          </cell>
          <cell r="B196" t="str">
            <v>0000473586</v>
          </cell>
          <cell r="C196" t="str">
            <v xml:space="preserve"> 12.311.99.07 </v>
          </cell>
          <cell r="D196" t="str">
            <v>BENS NAO LOCALIZADOS</v>
          </cell>
          <cell r="E196" t="str">
            <v>CADEIRA CADEIRA GIRATORIA COR PRETA COM BRACOS</v>
          </cell>
          <cell r="F196">
            <v>43137</v>
          </cell>
          <cell r="G196" t="str">
            <v>BOM</v>
          </cell>
          <cell r="H196">
            <v>330.2</v>
          </cell>
          <cell r="I196">
            <v>0</v>
          </cell>
          <cell r="J196" t="str">
            <v>102560</v>
          </cell>
          <cell r="K196" t="str">
            <v>UORG : 102560 - CHC NÃO LOCALIZADOS</v>
          </cell>
          <cell r="L196" t="str">
            <v>8500.02.01.00.02.01 - HC GAS UCP HEMODINAMICA PC 2 AND</v>
          </cell>
        </row>
        <row r="197">
          <cell r="A197">
            <v>33289688</v>
          </cell>
          <cell r="B197" t="str">
            <v>0000473591</v>
          </cell>
          <cell r="C197" t="str">
            <v xml:space="preserve"> 12.311.99.07 </v>
          </cell>
          <cell r="D197" t="str">
            <v>BENS NAO LOCALIZADOS</v>
          </cell>
          <cell r="E197" t="str">
            <v>CADEIRA CADEIRA GIRATORIA COR PRETA COM BRACOS</v>
          </cell>
          <cell r="F197">
            <v>43137</v>
          </cell>
          <cell r="G197" t="str">
            <v>BOM</v>
          </cell>
          <cell r="H197">
            <v>330.2</v>
          </cell>
          <cell r="I197">
            <v>0</v>
          </cell>
          <cell r="J197" t="str">
            <v>102560</v>
          </cell>
          <cell r="K197" t="str">
            <v>UORG : 102560 - CHC NÃO LOCALIZADOS</v>
          </cell>
          <cell r="L197" t="str">
            <v>8500.02.01.00.02.02 - HC GAS UCP METODOS CARDIOLOGICOS PC 2 AND</v>
          </cell>
        </row>
        <row r="198">
          <cell r="A198">
            <v>33289700</v>
          </cell>
          <cell r="B198" t="str">
            <v>0000473605</v>
          </cell>
          <cell r="C198" t="str">
            <v xml:space="preserve"> 12.311.99.07 </v>
          </cell>
          <cell r="D198" t="str">
            <v>BENS NAO LOCALIZADOS</v>
          </cell>
          <cell r="E198" t="str">
            <v>CADEIRA CADEIRA GIRATORIA COR PRETA COM BRAcOS MARCA LAYOUT</v>
          </cell>
          <cell r="F198">
            <v>43137</v>
          </cell>
          <cell r="G198" t="str">
            <v>BOM</v>
          </cell>
          <cell r="H198">
            <v>330.2</v>
          </cell>
          <cell r="I198">
            <v>0</v>
          </cell>
          <cell r="J198" t="str">
            <v>102560</v>
          </cell>
          <cell r="K198" t="str">
            <v>UORG : 102560 - CHC NÃO LOCALIZADOS</v>
          </cell>
          <cell r="L198" t="str">
            <v>8500.02.01.00.06.04 - HC GAS UGIN 2 ALOJAMENTO CONJUNTO</v>
          </cell>
        </row>
        <row r="199">
          <cell r="A199">
            <v>33289803</v>
          </cell>
          <cell r="B199" t="str">
            <v>0000475167</v>
          </cell>
          <cell r="C199" t="str">
            <v xml:space="preserve"> 12.311.99.07 </v>
          </cell>
          <cell r="D199" t="str">
            <v>BENS NAO LOCALIZADOS</v>
          </cell>
          <cell r="E199" t="str">
            <v>BALANCA PLATAFORMA BALANCA HOSPITALAR ELETRONICA CAPACIDADE 150KG, TAG BA-0326</v>
          </cell>
          <cell r="F199">
            <v>43172</v>
          </cell>
          <cell r="G199" t="str">
            <v>BOM</v>
          </cell>
          <cell r="H199">
            <v>850</v>
          </cell>
          <cell r="I199">
            <v>0</v>
          </cell>
          <cell r="J199" t="str">
            <v>102560</v>
          </cell>
          <cell r="K199" t="str">
            <v>UORG : 102560 - CHC NÃO LOCALIZADOS</v>
          </cell>
          <cell r="L199" t="str">
            <v>8500.02.01.00.02 - HC GAS UNIDADE DE CARDIOLOGIA E PNEUMOLOGIA</v>
          </cell>
        </row>
        <row r="200">
          <cell r="A200">
            <v>33289840</v>
          </cell>
          <cell r="B200" t="str">
            <v>0000476865</v>
          </cell>
          <cell r="C200" t="str">
            <v xml:space="preserve"> 12.311.99.07 </v>
          </cell>
          <cell r="D200" t="str">
            <v>BENS NAO LOCALIZADOS</v>
          </cell>
          <cell r="E200" t="str">
            <v>LONGARINA LONGARINA COM 2 LUGARES</v>
          </cell>
          <cell r="F200">
            <v>43196</v>
          </cell>
          <cell r="G200" t="str">
            <v>BOM</v>
          </cell>
          <cell r="H200">
            <v>208</v>
          </cell>
          <cell r="I200">
            <v>0</v>
          </cell>
          <cell r="J200" t="str">
            <v>102560</v>
          </cell>
          <cell r="K200" t="str">
            <v>UORG : 102560 - CHC NÃO LOCALIZADOS</v>
          </cell>
          <cell r="L200" t="str">
            <v>8500.02.01.00.14 - HC GAS UNIDADE DE URGENCIA E EMERGENCIA</v>
          </cell>
        </row>
        <row r="201">
          <cell r="A201">
            <v>33289870</v>
          </cell>
          <cell r="B201" t="str">
            <v>0000478139</v>
          </cell>
          <cell r="C201" t="str">
            <v xml:space="preserve"> 12.311.99.07 </v>
          </cell>
          <cell r="D201" t="str">
            <v>BENS NAO LOCALIZADOS</v>
          </cell>
          <cell r="E201" t="str">
            <v>APARELHO DE ULTRA SOM DIGITAL ORDEM: V50765/1 MARCA: PHILIPS MOD:Affiniti 70 TAG:UT-0046 N/S:BZ118F0413</v>
          </cell>
          <cell r="F201">
            <v>43207</v>
          </cell>
          <cell r="G201" t="str">
            <v>BOM</v>
          </cell>
          <cell r="H201">
            <v>215000</v>
          </cell>
          <cell r="I201">
            <v>0</v>
          </cell>
          <cell r="J201" t="str">
            <v>102560</v>
          </cell>
          <cell r="K201" t="str">
            <v>UORG : 102560 - CHC NÃO LOCALIZADOS</v>
          </cell>
          <cell r="L201" t="str">
            <v>8500.02.01.00.02 - HC GAS UNIDADE DE CARDIOLOGIA E PNEUMOLOGIA</v>
          </cell>
        </row>
        <row r="202">
          <cell r="A202">
            <v>33289873</v>
          </cell>
          <cell r="B202" t="str">
            <v>0000478143</v>
          </cell>
          <cell r="C202" t="str">
            <v xml:space="preserve"> 12.311.99.07 </v>
          </cell>
          <cell r="D202" t="str">
            <v>BENS NAO LOCALIZADOS</v>
          </cell>
          <cell r="E202" t="str">
            <v>TRANSDUTOR DE ULTRASSOM TRANSESOFAGICO. MARCA:PHILIPS MOD.: X7-2T N/S: B2F0YY</v>
          </cell>
          <cell r="F202">
            <v>43207</v>
          </cell>
          <cell r="G202" t="str">
            <v>BOM</v>
          </cell>
          <cell r="H202">
            <v>86000</v>
          </cell>
          <cell r="I202">
            <v>0</v>
          </cell>
          <cell r="J202" t="str">
            <v>102560</v>
          </cell>
          <cell r="K202" t="str">
            <v>UORG : 102560 - CHC NÃO LOCALIZADOS</v>
          </cell>
          <cell r="L202" t="str">
            <v>8500.02.01.00.02 - HC GAS UNIDADE DE CARDIOLOGIA E PNEUMOLOGIA</v>
          </cell>
        </row>
        <row r="203">
          <cell r="A203">
            <v>33289888</v>
          </cell>
          <cell r="B203" t="str">
            <v>0000478934</v>
          </cell>
          <cell r="C203" t="str">
            <v xml:space="preserve"> 12.311.99.07 </v>
          </cell>
          <cell r="D203" t="str">
            <v>BENS NAO LOCALIZADOS</v>
          </cell>
          <cell r="E203" t="str">
            <v>HOLTER ECG MARCA CARDIOS, MODELO CARDIOLIGHT MARCA SeRIE TAG HL0007</v>
          </cell>
          <cell r="F203">
            <v>43231</v>
          </cell>
          <cell r="G203" t="str">
            <v>BOM</v>
          </cell>
          <cell r="H203">
            <v>4546.7</v>
          </cell>
          <cell r="I203">
            <v>0</v>
          </cell>
          <cell r="J203" t="str">
            <v>102560</v>
          </cell>
          <cell r="K203" t="str">
            <v>UORG : 102560 - CHC NÃO LOCALIZADOS</v>
          </cell>
          <cell r="L203" t="str">
            <v>8500.02.01.00.02 - HC GAS UNIDADE DE CARDIOLOGIA E PNEUMOLOGIA</v>
          </cell>
        </row>
        <row r="204">
          <cell r="A204">
            <v>33289889</v>
          </cell>
          <cell r="B204" t="str">
            <v>0000478935</v>
          </cell>
          <cell r="C204" t="str">
            <v xml:space="preserve"> 12.311.99.07 </v>
          </cell>
          <cell r="D204" t="str">
            <v>BENS NAO LOCALIZADOS</v>
          </cell>
          <cell r="E204" t="str">
            <v>HOLTER ECG MARCA CARDIOS, MODELO CARDIOLIGHT MARCA CARDIOS CARDIOLIGTH SeRIE TAG HL0008</v>
          </cell>
          <cell r="F204">
            <v>43231</v>
          </cell>
          <cell r="G204" t="str">
            <v>BOM</v>
          </cell>
          <cell r="H204">
            <v>4546.7</v>
          </cell>
          <cell r="I204">
            <v>0</v>
          </cell>
          <cell r="J204" t="str">
            <v>102560</v>
          </cell>
          <cell r="K204" t="str">
            <v>UORG : 102560 - CHC NÃO LOCALIZADOS</v>
          </cell>
          <cell r="L204" t="str">
            <v>8500.02.01.00.02 - HC GAS UNIDADE DE CARDIOLOGIA E PNEUMOLOGIA</v>
          </cell>
        </row>
        <row r="205">
          <cell r="A205">
            <v>33289890</v>
          </cell>
          <cell r="B205" t="str">
            <v>0000478936</v>
          </cell>
          <cell r="C205" t="str">
            <v xml:space="preserve"> 12.311.99.07 </v>
          </cell>
          <cell r="D205" t="str">
            <v>BENS NAO LOCALIZADOS</v>
          </cell>
          <cell r="E205" t="str">
            <v>HOLTER ECG MARCA CARDIOS, MODELO CARDIOLIGHT MARCA CARDIOS CARDIOLIGTH SeRIE TAG HL0009</v>
          </cell>
          <cell r="F205">
            <v>43231</v>
          </cell>
          <cell r="G205" t="str">
            <v>BOM</v>
          </cell>
          <cell r="H205">
            <v>4546.7</v>
          </cell>
          <cell r="I205">
            <v>0</v>
          </cell>
          <cell r="J205" t="str">
            <v>102560</v>
          </cell>
          <cell r="K205" t="str">
            <v>UORG : 102560 - CHC NÃO LOCALIZADOS</v>
          </cell>
          <cell r="L205" t="str">
            <v>8500.02.01.00.02 - HC GAS UNIDADE DE CARDIOLOGIA E PNEUMOLOGIA</v>
          </cell>
        </row>
        <row r="206">
          <cell r="A206">
            <v>33289891</v>
          </cell>
          <cell r="B206" t="str">
            <v>0000478937</v>
          </cell>
          <cell r="C206" t="str">
            <v xml:space="preserve"> 12.311.99.07 </v>
          </cell>
          <cell r="D206" t="str">
            <v>BENS NAO LOCALIZADOS</v>
          </cell>
          <cell r="E206" t="str">
            <v>HOLTER ECG MARCA CARDIOS, MODELO CARDIOLIGHT MARCA CARDIOS CARDIOLIGTH SERIE 1804040818TAG HL0010</v>
          </cell>
          <cell r="F206">
            <v>43231</v>
          </cell>
          <cell r="G206" t="str">
            <v>BOM</v>
          </cell>
          <cell r="H206">
            <v>4546.7</v>
          </cell>
          <cell r="I206">
            <v>0</v>
          </cell>
          <cell r="J206" t="str">
            <v>102560</v>
          </cell>
          <cell r="K206" t="str">
            <v>UORG : 102560 - CHC NÃO LOCALIZADOS</v>
          </cell>
          <cell r="L206" t="str">
            <v>8500.02.01.00.02 - HC GAS UNIDADE DE CARDIOLOGIA E PNEUMOLOGIA</v>
          </cell>
        </row>
        <row r="207">
          <cell r="A207">
            <v>33289892</v>
          </cell>
          <cell r="B207" t="str">
            <v>0000478938</v>
          </cell>
          <cell r="C207" t="str">
            <v xml:space="preserve"> 12.311.99.07 </v>
          </cell>
          <cell r="D207" t="str">
            <v>BENS NAO LOCALIZADOS</v>
          </cell>
          <cell r="E207" t="str">
            <v>HOLTER ECG MARCA CARDIOS, MODELO CARDIOLIGHT MARCA CARDIOS CARDIOLIGTH SeRIE TAG HL0011</v>
          </cell>
          <cell r="F207">
            <v>43231</v>
          </cell>
          <cell r="G207" t="str">
            <v>BOM</v>
          </cell>
          <cell r="H207">
            <v>4546.7</v>
          </cell>
          <cell r="I207">
            <v>0</v>
          </cell>
          <cell r="J207" t="str">
            <v>102560</v>
          </cell>
          <cell r="K207" t="str">
            <v>UORG : 102560 - CHC NÃO LOCALIZADOS</v>
          </cell>
          <cell r="L207" t="str">
            <v>8500.02.01.00.02 - HC GAS UNIDADE DE CARDIOLOGIA E PNEUMOLOGIA</v>
          </cell>
        </row>
        <row r="208">
          <cell r="A208">
            <v>33289942</v>
          </cell>
          <cell r="B208" t="str">
            <v>0000479245</v>
          </cell>
          <cell r="C208" t="str">
            <v xml:space="preserve"> 12.311.99.07 </v>
          </cell>
          <cell r="D208" t="str">
            <v>BENS NAO LOCALIZADOS</v>
          </cell>
          <cell r="E208" t="str">
            <v>TELEVISOR TV MARCA: PHILCO MOD.: LED SMART 32</v>
          </cell>
          <cell r="F208">
            <v>43235</v>
          </cell>
          <cell r="G208" t="str">
            <v>BOM</v>
          </cell>
          <cell r="H208">
            <v>999</v>
          </cell>
          <cell r="I208">
            <v>0</v>
          </cell>
          <cell r="J208" t="str">
            <v>102560</v>
          </cell>
          <cell r="K208" t="str">
            <v>UORG : 102560 - CHC NÃO LOCALIZADOS</v>
          </cell>
          <cell r="L208" t="str">
            <v>8500.02.01.00.11.06 - HC GAS UNIPED HEMATO PEDIATRIA</v>
          </cell>
        </row>
        <row r="209">
          <cell r="A209">
            <v>33289943</v>
          </cell>
          <cell r="B209" t="str">
            <v>0000479246</v>
          </cell>
          <cell r="C209" t="str">
            <v xml:space="preserve"> 12.311.99.07 </v>
          </cell>
          <cell r="D209" t="str">
            <v>BENS NAO LOCALIZADOS</v>
          </cell>
          <cell r="E209" t="str">
            <v>TELEVISOR TV MARCA: PHILCO MOD.: LED SMART 32</v>
          </cell>
          <cell r="F209">
            <v>43235</v>
          </cell>
          <cell r="G209" t="str">
            <v>BOM</v>
          </cell>
          <cell r="H209">
            <v>999</v>
          </cell>
          <cell r="I209">
            <v>0</v>
          </cell>
          <cell r="J209" t="str">
            <v>102560</v>
          </cell>
          <cell r="K209" t="str">
            <v>UORG : 102560 - CHC NÃO LOCALIZADOS</v>
          </cell>
          <cell r="L209" t="str">
            <v>8500.02.01.00.03.02 - HC GAS UCIR 8 ADMINISTRATIVO</v>
          </cell>
        </row>
        <row r="210">
          <cell r="A210">
            <v>33289944</v>
          </cell>
          <cell r="B210" t="str">
            <v>0000479247</v>
          </cell>
          <cell r="C210" t="str">
            <v xml:space="preserve"> 12.311.99.07 </v>
          </cell>
          <cell r="D210" t="str">
            <v>BENS NAO LOCALIZADOS</v>
          </cell>
          <cell r="E210" t="str">
            <v>TELEVISOR TV MARCA: PHILCO MOD.: LED SMART 32</v>
          </cell>
          <cell r="F210">
            <v>43235</v>
          </cell>
          <cell r="G210" t="str">
            <v>BOM</v>
          </cell>
          <cell r="H210">
            <v>999</v>
          </cell>
          <cell r="I210">
            <v>0</v>
          </cell>
          <cell r="J210" t="str">
            <v>102560</v>
          </cell>
          <cell r="K210" t="str">
            <v>UORG : 102560 - CHC NÃO LOCALIZADOS</v>
          </cell>
          <cell r="L210" t="str">
            <v>8500.02.01.00.03.05 - HC GAS UCIR 13 CIRURGIA PEDIATRICA</v>
          </cell>
        </row>
        <row r="211">
          <cell r="A211">
            <v>33289988</v>
          </cell>
          <cell r="B211" t="str">
            <v>0000479660</v>
          </cell>
          <cell r="C211" t="str">
            <v xml:space="preserve"> 12.311.99.07 </v>
          </cell>
          <cell r="D211" t="str">
            <v>BENS NAO LOCALIZADOS</v>
          </cell>
          <cell r="E211" t="str">
            <v>TELEVISOR TV MARCA PHILCO MODELO LED SMART 32</v>
          </cell>
          <cell r="F211">
            <v>43263</v>
          </cell>
          <cell r="G211" t="str">
            <v>BOM</v>
          </cell>
          <cell r="H211">
            <v>850.15</v>
          </cell>
          <cell r="I211">
            <v>0</v>
          </cell>
          <cell r="J211" t="str">
            <v>102560</v>
          </cell>
          <cell r="K211" t="str">
            <v>UORG : 102560 - CHC NÃO LOCALIZADOS</v>
          </cell>
          <cell r="L211" t="str">
            <v>8500.02.02.01.06 - HC GAS UNIDADE DE QUIMIOTERAPIA</v>
          </cell>
        </row>
        <row r="212">
          <cell r="A212">
            <v>33290027</v>
          </cell>
          <cell r="B212" t="str">
            <v>0000479957</v>
          </cell>
          <cell r="C212" t="str">
            <v xml:space="preserve"> 12.311.99.07 </v>
          </cell>
          <cell r="D212" t="str">
            <v>BENS NAO LOCALIZADOS</v>
          </cell>
          <cell r="E212" t="str">
            <v>EQUIPAMENTO VACUOMETRO DIGITAL MANOVACUOMETRO ANALOGICO MARCA:GLOBALMED MOD.:M120 TAG:MV-0005 N/S:0578-120</v>
          </cell>
          <cell r="F212">
            <v>43276</v>
          </cell>
          <cell r="G212" t="str">
            <v>BOM</v>
          </cell>
          <cell r="H212">
            <v>3357.96</v>
          </cell>
          <cell r="I212">
            <v>0</v>
          </cell>
          <cell r="J212" t="str">
            <v>102560</v>
          </cell>
          <cell r="K212" t="str">
            <v>UORG : 102560 - CHC NÃO LOCALIZADOS</v>
          </cell>
          <cell r="L212" t="str">
            <v>8500.02.01.00.02 - HC GAS UNIDADE DE CARDIOLOGIA E PNEUMOLOGIA</v>
          </cell>
        </row>
        <row r="213">
          <cell r="A213">
            <v>33290047</v>
          </cell>
          <cell r="B213" t="str">
            <v>0000480070</v>
          </cell>
          <cell r="C213" t="str">
            <v xml:space="preserve"> 12.311.99.07 </v>
          </cell>
          <cell r="D213" t="str">
            <v>BENS NAO LOCALIZADOS</v>
          </cell>
          <cell r="E213" t="str">
            <v>DETECTOR FETAL DE MESA DE MESA, MARCA:MDMOD.:FD-300DTAG:DF-00066N/S:MFD3D017009214</v>
          </cell>
          <cell r="F213">
            <v>43291</v>
          </cell>
          <cell r="G213" t="str">
            <v>BOM</v>
          </cell>
          <cell r="H213">
            <v>610</v>
          </cell>
          <cell r="I213">
            <v>0</v>
          </cell>
          <cell r="J213" t="str">
            <v>102560</v>
          </cell>
          <cell r="K213" t="str">
            <v>UORG : 102560 - CHC NÃO LOCALIZADOS</v>
          </cell>
          <cell r="L213" t="str">
            <v>8500.02.01.00.06.02 - HC GAS UGIN 5 GINECOLOGIA E REPRODUÇÃO HUMANA</v>
          </cell>
        </row>
        <row r="214">
          <cell r="A214">
            <v>33290065</v>
          </cell>
          <cell r="B214" t="str">
            <v>0000480311</v>
          </cell>
          <cell r="C214" t="str">
            <v xml:space="preserve"> 12.311.99.07 </v>
          </cell>
          <cell r="D214" t="str">
            <v>BENS NAO LOCALIZADOS</v>
          </cell>
          <cell r="E214" t="str">
            <v>APARELHO OXIMETRO DE BANCADA MARCA:ALFAMED MOD.:VITA200E TAG:OX-251 N/S:V2E0000670</v>
          </cell>
          <cell r="F214">
            <v>43304</v>
          </cell>
          <cell r="G214" t="str">
            <v>BOM</v>
          </cell>
          <cell r="H214">
            <v>3900</v>
          </cell>
          <cell r="I214">
            <v>0</v>
          </cell>
          <cell r="J214" t="str">
            <v>102560</v>
          </cell>
          <cell r="K214" t="str">
            <v>UORG : 102560 - CHC NÃO LOCALIZADOS</v>
          </cell>
          <cell r="L214" t="str">
            <v>8500.02.01.00.06.04 - HC GAS UGIN 2 ALOJAMENTO CONJUNTO</v>
          </cell>
        </row>
        <row r="215">
          <cell r="A215">
            <v>33290069</v>
          </cell>
          <cell r="B215" t="str">
            <v>0000480389</v>
          </cell>
          <cell r="C215" t="str">
            <v xml:space="preserve"> 12.311.99.07 </v>
          </cell>
          <cell r="D215" t="str">
            <v>BENS NAO LOCALIZADOS</v>
          </cell>
          <cell r="E215" t="str">
            <v>APARELHO ELETROCARDIOGRAFO MARCA:BIONET MOD.:CARDIOCARE 2000 TAG:EL-0043 N/S:ER1100100</v>
          </cell>
          <cell r="F215">
            <v>43311</v>
          </cell>
          <cell r="G215" t="str">
            <v>BOM</v>
          </cell>
          <cell r="H215">
            <v>6400</v>
          </cell>
          <cell r="I215">
            <v>0</v>
          </cell>
          <cell r="J215" t="str">
            <v>102560</v>
          </cell>
          <cell r="K215" t="str">
            <v>UORG : 102560 - CHC NÃO LOCALIZADOS</v>
          </cell>
          <cell r="L215" t="str">
            <v>8500.02.02.01.06 - HC GAS UNIDADE DE QUIMIOTERAPIA</v>
          </cell>
        </row>
        <row r="216">
          <cell r="A216">
            <v>33290136</v>
          </cell>
          <cell r="B216" t="str">
            <v>0000481052</v>
          </cell>
          <cell r="C216" t="str">
            <v xml:space="preserve"> 12.311.99.07 </v>
          </cell>
          <cell r="D216" t="str">
            <v>BENS NAO LOCALIZADOS</v>
          </cell>
          <cell r="E216" t="str">
            <v>CARDIOTOCOGRAFO - MARCA:GENERAL MEDITECHMOD.:G6BTAG:CD-0021N/S:G6B140BR06</v>
          </cell>
          <cell r="F216">
            <v>43333</v>
          </cell>
          <cell r="G216" t="str">
            <v>BOM</v>
          </cell>
          <cell r="H216">
            <v>18500</v>
          </cell>
          <cell r="I216">
            <v>0</v>
          </cell>
          <cell r="J216" t="str">
            <v>102560</v>
          </cell>
          <cell r="K216" t="str">
            <v>UORG : 102560 - CHC NÃO LOCALIZADOS</v>
          </cell>
          <cell r="L216" t="str">
            <v>8500.02.01.00.06.02 - HC GAS UGIN 5 GINECOLOGIA E REPRODUÇÃO HUMANA</v>
          </cell>
        </row>
        <row r="217">
          <cell r="A217">
            <v>33290185</v>
          </cell>
          <cell r="B217" t="str">
            <v>0000481654</v>
          </cell>
          <cell r="C217" t="str">
            <v xml:space="preserve"> 12.311.99.07 </v>
          </cell>
          <cell r="D217" t="str">
            <v>BENS NAO LOCALIZADOS</v>
          </cell>
          <cell r="E217" t="str">
            <v>MESA AÇO AUXILIAR, INOX</v>
          </cell>
          <cell r="F217">
            <v>43348</v>
          </cell>
          <cell r="G217" t="str">
            <v>BOM</v>
          </cell>
          <cell r="H217">
            <v>332.76</v>
          </cell>
          <cell r="I217">
            <v>0</v>
          </cell>
          <cell r="J217" t="str">
            <v>102560</v>
          </cell>
          <cell r="K217" t="str">
            <v>UORG : 102560 - CHC NÃO LOCALIZADOS</v>
          </cell>
          <cell r="L217" t="str">
            <v>8500.02.01.00.14 - HC GAS UNIDADE DE URGENCIA E EMERGENCIA</v>
          </cell>
        </row>
        <row r="218">
          <cell r="A218">
            <v>33290199</v>
          </cell>
          <cell r="B218" t="str">
            <v>0000481668</v>
          </cell>
          <cell r="C218" t="str">
            <v xml:space="preserve"> 12.311.99.07 </v>
          </cell>
          <cell r="D218" t="str">
            <v>BENS NAO LOCALIZADOS</v>
          </cell>
          <cell r="E218" t="str">
            <v>POLTRONA POLTRONA RECLINAVEL NA COR AZUL</v>
          </cell>
          <cell r="F218">
            <v>43348</v>
          </cell>
          <cell r="G218" t="str">
            <v>BOM</v>
          </cell>
          <cell r="H218">
            <v>739.77</v>
          </cell>
          <cell r="I218">
            <v>0</v>
          </cell>
          <cell r="J218" t="str">
            <v>102560</v>
          </cell>
          <cell r="K218" t="str">
            <v>UORG : 102560 - CHC NÃO LOCALIZADOS</v>
          </cell>
          <cell r="L218" t="str">
            <v>8500.02.01.00.02.02 - HC GAS UCP METODOS CARDIOLOGICOS PC 2 AND</v>
          </cell>
        </row>
        <row r="219">
          <cell r="A219">
            <v>33290203</v>
          </cell>
          <cell r="B219" t="str">
            <v>0000481672</v>
          </cell>
          <cell r="C219" t="str">
            <v xml:space="preserve"> 12.311.99.07 </v>
          </cell>
          <cell r="D219" t="str">
            <v>BENS NAO LOCALIZADOS</v>
          </cell>
          <cell r="E219" t="str">
            <v>MACA HOSPITALAR ARTICULADA HIDRAULICA.MOD.: VLT-715 TAG: MA-0020 N/S: 220244</v>
          </cell>
          <cell r="F219">
            <v>43348</v>
          </cell>
          <cell r="G219" t="str">
            <v>BOM</v>
          </cell>
          <cell r="H219">
            <v>10000</v>
          </cell>
          <cell r="I219">
            <v>0</v>
          </cell>
          <cell r="J219" t="str">
            <v>102560</v>
          </cell>
          <cell r="K219" t="str">
            <v>UORG : 102560 - CHC NÃO LOCALIZADOS</v>
          </cell>
          <cell r="L219" t="str">
            <v>8500.02.01.00.14 - HC GAS UNIDADE DE URGENCIA E EMERGENCIA</v>
          </cell>
        </row>
        <row r="220">
          <cell r="A220">
            <v>33290209</v>
          </cell>
          <cell r="B220" t="str">
            <v>0000481733</v>
          </cell>
          <cell r="C220" t="str">
            <v xml:space="preserve"> 12.311.99.07 </v>
          </cell>
          <cell r="D220" t="str">
            <v>BENS NAO LOCALIZADOS</v>
          </cell>
          <cell r="E220" t="str">
            <v>CAMA BELICHE CAMA SOLTEIRO DE BELICHE</v>
          </cell>
          <cell r="F220">
            <v>43349</v>
          </cell>
          <cell r="G220" t="str">
            <v>BOM</v>
          </cell>
          <cell r="H220">
            <v>460.16</v>
          </cell>
          <cell r="I220">
            <v>0</v>
          </cell>
          <cell r="J220" t="str">
            <v>102560</v>
          </cell>
          <cell r="K220" t="str">
            <v>UORG : 102560 - CHC NÃO LOCALIZADOS</v>
          </cell>
          <cell r="L220" t="str">
            <v>8500.02.01.00.02 - HC GAS UNIDADE DE CARDIOLOGIA E PNEUMOLOGIA</v>
          </cell>
        </row>
        <row r="221">
          <cell r="A221">
            <v>33290218</v>
          </cell>
          <cell r="B221" t="str">
            <v>0000481743</v>
          </cell>
          <cell r="C221" t="str">
            <v xml:space="preserve"> 12.311.99.07 </v>
          </cell>
          <cell r="D221" t="str">
            <v>BENS NAO LOCALIZADOS</v>
          </cell>
          <cell r="E221" t="str">
            <v>CAMA BELICHE BELICHE</v>
          </cell>
          <cell r="F221">
            <v>43349</v>
          </cell>
          <cell r="G221" t="str">
            <v>BOM</v>
          </cell>
          <cell r="H221">
            <v>460.16</v>
          </cell>
          <cell r="I221">
            <v>0</v>
          </cell>
          <cell r="J221" t="str">
            <v>102560</v>
          </cell>
          <cell r="K221" t="str">
            <v>UORG : 102560 - CHC NÃO LOCALIZADOS</v>
          </cell>
          <cell r="L221" t="str">
            <v>8500.02.01.00.10 - HC GAS UNIDADE DE CLINICA MEDICA</v>
          </cell>
        </row>
        <row r="222">
          <cell r="A222">
            <v>33307927</v>
          </cell>
          <cell r="B222" t="str">
            <v>0000481847</v>
          </cell>
          <cell r="C222" t="str">
            <v xml:space="preserve"> 12.311.99.07 </v>
          </cell>
          <cell r="D222" t="str">
            <v>BENS NAO LOCALIZADOS</v>
          </cell>
          <cell r="E222" t="str">
            <v>ETIQUETADORA ROTULADORA COM 3 LINHAS DE IMPRESSao. MOD.: 3790 N/S: 51133138</v>
          </cell>
          <cell r="F222">
            <v>43361</v>
          </cell>
          <cell r="G222" t="str">
            <v>BOM</v>
          </cell>
          <cell r="H222">
            <v>2820</v>
          </cell>
          <cell r="I222">
            <v>0</v>
          </cell>
          <cell r="J222" t="str">
            <v>102560</v>
          </cell>
          <cell r="K222" t="str">
            <v>UORG : 102560 - CHC NÃO LOCALIZADOS</v>
          </cell>
          <cell r="L222" t="str">
            <v>8500.02.02.01.01 - HC GAS UNIDADE PROCESSAMENTO DE MAT ESTERILIZADOS</v>
          </cell>
        </row>
        <row r="223">
          <cell r="A223">
            <v>33307928</v>
          </cell>
          <cell r="B223" t="str">
            <v>0000481848</v>
          </cell>
          <cell r="C223" t="str">
            <v xml:space="preserve"> 12.311.99.07 </v>
          </cell>
          <cell r="D223" t="str">
            <v>BENS NAO LOCALIZADOS</v>
          </cell>
          <cell r="E223" t="str">
            <v>ETIQUETADORA ROTULADORA COM 3 LINHAS DE IMPRESSao. MOD.: 3790 N/S: 61094453</v>
          </cell>
          <cell r="F223">
            <v>43361</v>
          </cell>
          <cell r="G223" t="str">
            <v>BOM</v>
          </cell>
          <cell r="H223">
            <v>2820</v>
          </cell>
          <cell r="I223">
            <v>0</v>
          </cell>
          <cell r="J223" t="str">
            <v>102560</v>
          </cell>
          <cell r="K223" t="str">
            <v>UORG : 102560 - CHC NÃO LOCALIZADOS</v>
          </cell>
          <cell r="L223" t="str">
            <v>8500.02.02.01.01 - HC GAS UNIDADE PROCESSAMENTO DE MAT ESTERILIZADOS</v>
          </cell>
        </row>
        <row r="224">
          <cell r="A224">
            <v>33307929</v>
          </cell>
          <cell r="B224" t="str">
            <v>0000481849</v>
          </cell>
          <cell r="C224" t="str">
            <v xml:space="preserve"> 12.311.99.07 </v>
          </cell>
          <cell r="D224" t="str">
            <v>BENS NAO LOCALIZADOS</v>
          </cell>
          <cell r="E224" t="str">
            <v>ETIQUETADORA ROTULADORA COM 3 LINHAS DE IMPRESSao. MOD.: 3790 N/S: 71009622</v>
          </cell>
          <cell r="F224">
            <v>43361</v>
          </cell>
          <cell r="G224" t="str">
            <v>BOM</v>
          </cell>
          <cell r="H224">
            <v>2820</v>
          </cell>
          <cell r="I224">
            <v>0</v>
          </cell>
          <cell r="J224" t="str">
            <v>102560</v>
          </cell>
          <cell r="K224" t="str">
            <v>UORG : 102560 - CHC NÃO LOCALIZADOS</v>
          </cell>
          <cell r="L224" t="str">
            <v>8500.02.02.01.01 - HC GAS UNIDADE PROCESSAMENTO DE MAT ESTERILIZADOS</v>
          </cell>
        </row>
        <row r="225">
          <cell r="A225">
            <v>33307930</v>
          </cell>
          <cell r="B225" t="str">
            <v>0000481850</v>
          </cell>
          <cell r="C225" t="str">
            <v xml:space="preserve"> 12.311.99.07 </v>
          </cell>
          <cell r="D225" t="str">
            <v>BENS NAO LOCALIZADOS</v>
          </cell>
          <cell r="E225" t="str">
            <v>ETIQUETADORA ROTULADORA COM 3 LINHAS DE IMPRESSao. MOD.: 3790 N/S: 21249143</v>
          </cell>
          <cell r="F225">
            <v>43361</v>
          </cell>
          <cell r="G225" t="str">
            <v>BOM</v>
          </cell>
          <cell r="H225">
            <v>2820</v>
          </cell>
          <cell r="I225">
            <v>0</v>
          </cell>
          <cell r="J225" t="str">
            <v>102560</v>
          </cell>
          <cell r="K225" t="str">
            <v>UORG : 102560 - CHC NÃO LOCALIZADOS</v>
          </cell>
          <cell r="L225" t="str">
            <v>8500.02.02.01.01 - HC GAS UNIDADE PROCESSAMENTO DE MAT ESTERILIZADOS</v>
          </cell>
        </row>
        <row r="226">
          <cell r="A226">
            <v>33307931</v>
          </cell>
          <cell r="B226" t="str">
            <v>0000481851</v>
          </cell>
          <cell r="C226" t="str">
            <v xml:space="preserve"> 12.311.99.07 </v>
          </cell>
          <cell r="D226" t="str">
            <v>BENS NAO LOCALIZADOS</v>
          </cell>
          <cell r="E226" t="str">
            <v>ETIQUETADORA ROTULADORA COM 3 LINHAS DE IMPRESSao. MOD.: 3790 N/S: 31163528</v>
          </cell>
          <cell r="F226">
            <v>43361</v>
          </cell>
          <cell r="G226" t="str">
            <v>BOM</v>
          </cell>
          <cell r="H226">
            <v>2820</v>
          </cell>
          <cell r="I226">
            <v>0</v>
          </cell>
          <cell r="J226" t="str">
            <v>102560</v>
          </cell>
          <cell r="K226" t="str">
            <v>UORG : 102560 - CHC NÃO LOCALIZADOS</v>
          </cell>
          <cell r="L226" t="str">
            <v>8500.02.02.01.01 - HC GAS UNIDADE PROCESSAMENTO DE MAT ESTERILIZADOS</v>
          </cell>
        </row>
        <row r="227">
          <cell r="A227">
            <v>33290248</v>
          </cell>
          <cell r="B227" t="str">
            <v>0000482009</v>
          </cell>
          <cell r="C227" t="str">
            <v xml:space="preserve"> 12.311.99.07 </v>
          </cell>
          <cell r="D227" t="str">
            <v>BENS NAO LOCALIZADOS</v>
          </cell>
          <cell r="E227" t="str">
            <v>APARELHO OXIMETRO DE PULSO OLED, PORTATIL MARCA: MD MOD.: UT-100 TAG: OX-0254 N/S: UT1001712239S</v>
          </cell>
          <cell r="F227">
            <v>43369</v>
          </cell>
          <cell r="G227" t="str">
            <v>BOM</v>
          </cell>
          <cell r="H227">
            <v>1980.28</v>
          </cell>
          <cell r="I227">
            <v>0</v>
          </cell>
          <cell r="J227" t="str">
            <v>102560</v>
          </cell>
          <cell r="K227" t="str">
            <v>UORG : 102560 - CHC NÃO LOCALIZADOS</v>
          </cell>
          <cell r="L227" t="str">
            <v>8500.02.01.00.04 - HC GAS UNIDADE DE NEURO PSIQUIATRIA</v>
          </cell>
        </row>
        <row r="228">
          <cell r="A228">
            <v>33290393</v>
          </cell>
          <cell r="B228" t="str">
            <v>0000482341</v>
          </cell>
          <cell r="C228" t="str">
            <v xml:space="preserve"> 12.311.99.07 </v>
          </cell>
          <cell r="D228" t="str">
            <v>BENS NAO LOCALIZADOS</v>
          </cell>
          <cell r="E228" t="str">
            <v>MESA AÇO em aCo inox com bandeja intermediAriae superior</v>
          </cell>
          <cell r="F228">
            <v>43390</v>
          </cell>
          <cell r="G228" t="str">
            <v>BOM</v>
          </cell>
          <cell r="H228">
            <v>8522.41</v>
          </cell>
          <cell r="I228">
            <v>0</v>
          </cell>
          <cell r="J228" t="str">
            <v>102560</v>
          </cell>
          <cell r="K228" t="str">
            <v>UORG : 102560 - CHC NÃO LOCALIZADOS</v>
          </cell>
          <cell r="L228" t="str">
            <v>8500.02.02.01.01.02 - HC GAS UPME 5PC CC</v>
          </cell>
        </row>
        <row r="229">
          <cell r="A229">
            <v>33290397</v>
          </cell>
          <cell r="B229" t="str">
            <v>0000482345</v>
          </cell>
          <cell r="C229" t="str">
            <v xml:space="preserve"> 12.311.99.07 </v>
          </cell>
          <cell r="D229" t="str">
            <v>BENS NAO LOCALIZADOS</v>
          </cell>
          <cell r="E229" t="str">
            <v>MESA AÇO em aCo inox com bandeja intermediAriae superior</v>
          </cell>
          <cell r="F229">
            <v>43390</v>
          </cell>
          <cell r="G229" t="str">
            <v>BOM</v>
          </cell>
          <cell r="H229">
            <v>8522.41</v>
          </cell>
          <cell r="I229">
            <v>0</v>
          </cell>
          <cell r="J229" t="str">
            <v>102560</v>
          </cell>
          <cell r="K229" t="str">
            <v>UORG : 102560 - CHC NÃO LOCALIZADOS</v>
          </cell>
          <cell r="L229" t="str">
            <v>8500.02.02.01.01.02 - HC GAS UPME 5PC CC</v>
          </cell>
        </row>
        <row r="230">
          <cell r="A230">
            <v>33290407</v>
          </cell>
          <cell r="B230" t="str">
            <v>0000482355</v>
          </cell>
          <cell r="C230" t="str">
            <v xml:space="preserve"> 12.311.99.07 </v>
          </cell>
          <cell r="D230" t="str">
            <v>BENS NAO LOCALIZADOS</v>
          </cell>
          <cell r="E230" t="str">
            <v>CARRINHO PARA TRANSPORTE CARRINHO HOSPITALAR</v>
          </cell>
          <cell r="F230">
            <v>43391</v>
          </cell>
          <cell r="G230" t="str">
            <v>BOM</v>
          </cell>
          <cell r="H230">
            <v>2200</v>
          </cell>
          <cell r="I230">
            <v>0</v>
          </cell>
          <cell r="J230" t="str">
            <v>102560</v>
          </cell>
          <cell r="K230" t="str">
            <v>UORG : 102560 - CHC NÃO LOCALIZADOS</v>
          </cell>
          <cell r="L230" t="str">
            <v>8500.02.01.00.14 - HC GAS UNIDADE DE URGENCIA E EMERGENCIA</v>
          </cell>
        </row>
        <row r="231">
          <cell r="A231">
            <v>33290786</v>
          </cell>
          <cell r="B231" t="str">
            <v>0000484168</v>
          </cell>
          <cell r="C231" t="str">
            <v xml:space="preserve"> 12.311.99.07 </v>
          </cell>
          <cell r="D231" t="str">
            <v>BENS NAO LOCALIZADOS</v>
          </cell>
          <cell r="E231" t="str">
            <v>AR CONDICIONADO CONDENSADOR DE AR PISO TETO FRIO 220v 48.000 BTUS.</v>
          </cell>
          <cell r="F231">
            <v>43468</v>
          </cell>
          <cell r="G231" t="str">
            <v>BOM</v>
          </cell>
          <cell r="H231">
            <v>5915.79</v>
          </cell>
          <cell r="I231">
            <v>0</v>
          </cell>
          <cell r="J231" t="str">
            <v>102560</v>
          </cell>
          <cell r="K231" t="str">
            <v>UORG : 102560 - CHC NÃO LOCALIZADOS</v>
          </cell>
          <cell r="L231" t="str">
            <v>8500.04.02.04 - HC GERAD SETOR DE SUPRIMENTOS</v>
          </cell>
        </row>
        <row r="232">
          <cell r="A232">
            <v>33290876</v>
          </cell>
          <cell r="B232" t="str">
            <v>0000484279</v>
          </cell>
          <cell r="C232" t="str">
            <v xml:space="preserve"> 12.311.99.07 </v>
          </cell>
          <cell r="D232" t="str">
            <v>BENS NAO LOCALIZADOS</v>
          </cell>
          <cell r="E232" t="str">
            <v>CADEIRA CADEIRA GIRATORIA GIRATORIA, ESTOFADA.</v>
          </cell>
          <cell r="F232">
            <v>43483</v>
          </cell>
          <cell r="G232" t="str">
            <v>BOM</v>
          </cell>
          <cell r="H232">
            <v>100</v>
          </cell>
          <cell r="I232">
            <v>0</v>
          </cell>
          <cell r="J232" t="str">
            <v>102560</v>
          </cell>
          <cell r="K232" t="str">
            <v>UORG : 102560 - CHC NÃO LOCALIZADOS</v>
          </cell>
          <cell r="L232" t="str">
            <v>8500.02.01.00.06.02 - HC GAS UGIN 5 GINECOLOGIA E REPRODUÇÃO HUMANA</v>
          </cell>
        </row>
        <row r="233">
          <cell r="A233">
            <v>33291101</v>
          </cell>
          <cell r="B233" t="str">
            <v>0000486669</v>
          </cell>
          <cell r="C233" t="str">
            <v xml:space="preserve"> 12.311.99.07 </v>
          </cell>
          <cell r="D233" t="str">
            <v>BENS NAO LOCALIZADOS</v>
          </cell>
          <cell r="E233" t="str">
            <v>CADEIRA SOBRE LONGARINA - POLIPROPILENO</v>
          </cell>
          <cell r="F233">
            <v>43546</v>
          </cell>
          <cell r="G233" t="str">
            <v>BOM</v>
          </cell>
          <cell r="H233">
            <v>399</v>
          </cell>
          <cell r="I233">
            <v>0</v>
          </cell>
          <cell r="J233" t="str">
            <v>102560</v>
          </cell>
          <cell r="K233" t="str">
            <v>UORG : 102560 - CHC NÃO LOCALIZADOS</v>
          </cell>
          <cell r="L233" t="str">
            <v>4000 - MVFA MATERNIDADE VICTOR FERREIRA DO AMARAL</v>
          </cell>
        </row>
        <row r="234">
          <cell r="A234">
            <v>33291404</v>
          </cell>
          <cell r="B234" t="str">
            <v>0000489407</v>
          </cell>
          <cell r="C234" t="str">
            <v xml:space="preserve"> 12.311.99.07 </v>
          </cell>
          <cell r="D234" t="str">
            <v>BENS NAO LOCALIZADOS</v>
          </cell>
          <cell r="E234" t="str">
            <v>MICROCOMPUTADOR . MICROCOMPUTADOR (5235)</v>
          </cell>
          <cell r="F234">
            <v>43623</v>
          </cell>
          <cell r="G234" t="str">
            <v>BOM</v>
          </cell>
          <cell r="H234">
            <v>4000</v>
          </cell>
          <cell r="I234">
            <v>0</v>
          </cell>
          <cell r="J234" t="str">
            <v>102560</v>
          </cell>
          <cell r="K234" t="str">
            <v>UORG : 102560 - CHC NÃO LOCALIZADOS</v>
          </cell>
          <cell r="L234" t="str">
            <v>8500.02.01.00.09.05 - HC GAS 4 ANEXO H UTOH SAM 16 HEMATO</v>
          </cell>
        </row>
        <row r="235">
          <cell r="A235">
            <v>33291491</v>
          </cell>
          <cell r="B235" t="str">
            <v>0000489541</v>
          </cell>
          <cell r="C235" t="str">
            <v xml:space="preserve"> 12.311.99.07 </v>
          </cell>
          <cell r="D235" t="str">
            <v>BENS NAO LOCALIZADOS</v>
          </cell>
          <cell r="E235" t="str">
            <v>HOLTER ECG MARCA CARDIOS, MODELO CARDIOLIGHT MARCA CARDIOS N SERIE 1905110818 TAG HL0014</v>
          </cell>
          <cell r="F235">
            <v>43633</v>
          </cell>
          <cell r="G235" t="str">
            <v>BOM</v>
          </cell>
          <cell r="H235">
            <v>4773.6000000000004</v>
          </cell>
          <cell r="I235">
            <v>0</v>
          </cell>
          <cell r="J235" t="str">
            <v>102560</v>
          </cell>
          <cell r="K235" t="str">
            <v>UORG : 102560 - CHC NÃO LOCALIZADOS</v>
          </cell>
          <cell r="L235" t="str">
            <v>8500.02.01.00.02 - HC GAS UNIDADE DE CARDIOLOGIA E PNEUMOLOGIA</v>
          </cell>
        </row>
        <row r="236">
          <cell r="A236">
            <v>33291492</v>
          </cell>
          <cell r="B236" t="str">
            <v>0000489542</v>
          </cell>
          <cell r="C236" t="str">
            <v xml:space="preserve"> 12.311.99.07 </v>
          </cell>
          <cell r="D236" t="str">
            <v>BENS NAO LOCALIZADOS</v>
          </cell>
          <cell r="E236" t="str">
            <v>HOLTER ECG MARCA CARDIOS, MODELO CARDIOLIGHT MARCA CARDIOS N SERIE 1905110817 TAG HL0015</v>
          </cell>
          <cell r="F236">
            <v>43633</v>
          </cell>
          <cell r="G236" t="str">
            <v>BOM</v>
          </cell>
          <cell r="H236">
            <v>4773.6000000000004</v>
          </cell>
          <cell r="I236">
            <v>0</v>
          </cell>
          <cell r="J236" t="str">
            <v>102560</v>
          </cell>
          <cell r="K236" t="str">
            <v>UORG : 102560 - CHC NÃO LOCALIZADOS</v>
          </cell>
          <cell r="L236" t="str">
            <v>8500.02.01.00.02 - HC GAS UNIDADE DE CARDIOLOGIA E PNEUMOLOGIA</v>
          </cell>
        </row>
        <row r="237">
          <cell r="A237">
            <v>33291494</v>
          </cell>
          <cell r="B237" t="str">
            <v>0000489544</v>
          </cell>
          <cell r="C237" t="str">
            <v xml:space="preserve"> 12.311.99.07 </v>
          </cell>
          <cell r="D237" t="str">
            <v>BENS NAO LOCALIZADOS</v>
          </cell>
          <cell r="E237" t="str">
            <v>HOLTER ECG MARCA CARDIOS, MODELO CARDIOLIGHT MARCA CARDIOS N SERIE 1905110819 TAG HL0017</v>
          </cell>
          <cell r="F237">
            <v>43633</v>
          </cell>
          <cell r="G237" t="str">
            <v>BOM</v>
          </cell>
          <cell r="H237">
            <v>4773.6000000000004</v>
          </cell>
          <cell r="I237">
            <v>0</v>
          </cell>
          <cell r="J237" t="str">
            <v>102560</v>
          </cell>
          <cell r="K237" t="str">
            <v>UORG : 102560 - CHC NÃO LOCALIZADOS</v>
          </cell>
          <cell r="L237" t="str">
            <v>8500.02.01.00.02 - HC GAS UNIDADE DE CARDIOLOGIA E PNEUMOLOGIA</v>
          </cell>
        </row>
        <row r="238">
          <cell r="A238">
            <v>33291495</v>
          </cell>
          <cell r="B238" t="str">
            <v>0000489545</v>
          </cell>
          <cell r="C238" t="str">
            <v xml:space="preserve"> 12.311.99.07 </v>
          </cell>
          <cell r="D238" t="str">
            <v>BENS NAO LOCALIZADOS</v>
          </cell>
          <cell r="E238" t="str">
            <v>HOLTER ECG MARCA CARDIOS, MODELO CARDIOLIGHT MARCA CARDIOS N SERIE 1905110816 TAG HL0018</v>
          </cell>
          <cell r="F238">
            <v>43633</v>
          </cell>
          <cell r="G238" t="str">
            <v>BOM</v>
          </cell>
          <cell r="H238">
            <v>4773.6000000000004</v>
          </cell>
          <cell r="I238">
            <v>0</v>
          </cell>
          <cell r="J238" t="str">
            <v>102560</v>
          </cell>
          <cell r="K238" t="str">
            <v>UORG : 102560 - CHC NÃO LOCALIZADOS</v>
          </cell>
          <cell r="L238" t="str">
            <v>8500.02.01.00.02 - HC GAS UNIDADE DE CARDIOLOGIA E PNEUMOLOGIA</v>
          </cell>
        </row>
        <row r="239">
          <cell r="A239">
            <v>33291714</v>
          </cell>
          <cell r="B239" t="str">
            <v>0000490823</v>
          </cell>
          <cell r="C239" t="str">
            <v xml:space="preserve"> 12.311.99.07 </v>
          </cell>
          <cell r="D239" t="str">
            <v>BENS NAO LOCALIZADOS</v>
          </cell>
          <cell r="E239" t="str">
            <v>MICROCOMPUTADOR . MARCA DELL MODELO OPTIPLE N SERIE CCDJSY2</v>
          </cell>
          <cell r="F239">
            <v>43713</v>
          </cell>
          <cell r="G239" t="str">
            <v>BOM</v>
          </cell>
          <cell r="H239">
            <v>4000</v>
          </cell>
          <cell r="I239">
            <v>0</v>
          </cell>
          <cell r="J239" t="str">
            <v>102560</v>
          </cell>
          <cell r="K239" t="str">
            <v>UORG : 102560 - CHC NÃO LOCALIZADOS</v>
          </cell>
          <cell r="L239" t="str">
            <v>8500.02.01.00.02 - HC GAS UNIDADE DE CARDIOLOGIA E PNEUMOLOGIA</v>
          </cell>
        </row>
        <row r="240">
          <cell r="A240">
            <v>33291718</v>
          </cell>
          <cell r="B240" t="str">
            <v>0000490827</v>
          </cell>
          <cell r="C240" t="str">
            <v xml:space="preserve"> 12.311.99.07 </v>
          </cell>
          <cell r="D240" t="str">
            <v>BENS NAO LOCALIZADOS</v>
          </cell>
          <cell r="E240" t="str">
            <v>MICROCOMPUTADOR . MARCA DELL MODELO OPTIPLE N SERIE CCGNSY2</v>
          </cell>
          <cell r="F240">
            <v>43713</v>
          </cell>
          <cell r="G240" t="str">
            <v>BOM</v>
          </cell>
          <cell r="H240">
            <v>4000</v>
          </cell>
          <cell r="I240">
            <v>0</v>
          </cell>
          <cell r="J240" t="str">
            <v>102560</v>
          </cell>
          <cell r="K240" t="str">
            <v>UORG : 102560 - CHC NÃO LOCALIZADOS</v>
          </cell>
          <cell r="L240" t="str">
            <v>8500.02.01.00.03.02 - HC GAS UCIR 8 ADMINISTRATIVO</v>
          </cell>
        </row>
        <row r="241">
          <cell r="A241">
            <v>33291891</v>
          </cell>
          <cell r="B241" t="str">
            <v>0000491009</v>
          </cell>
          <cell r="C241" t="str">
            <v xml:space="preserve"> 12.311.99.07 </v>
          </cell>
          <cell r="D241" t="str">
            <v>BENS NAO LOCALIZADOS</v>
          </cell>
          <cell r="E241" t="str">
            <v>MONITOR PARA COMPUTADOR MARCA DELL MODELO P2319H N SERIE 88K3JS2</v>
          </cell>
          <cell r="F241">
            <v>43714</v>
          </cell>
          <cell r="G241" t="str">
            <v>BOM</v>
          </cell>
          <cell r="H241">
            <v>500</v>
          </cell>
          <cell r="I241">
            <v>0</v>
          </cell>
          <cell r="J241" t="str">
            <v>102560</v>
          </cell>
          <cell r="K241" t="str">
            <v>UORG : 102560 - CHC NÃO LOCALIZADOS</v>
          </cell>
          <cell r="L241" t="str">
            <v>8500.02.01.00.03.02 - HC GAS UCIR 8 ADMINISTRATIVO</v>
          </cell>
        </row>
        <row r="242">
          <cell r="A242">
            <v>33291906</v>
          </cell>
          <cell r="B242" t="str">
            <v>0000491051</v>
          </cell>
          <cell r="C242" t="str">
            <v xml:space="preserve"> 12.311.99.07 </v>
          </cell>
          <cell r="D242" t="str">
            <v>BENS NAO LOCALIZADOS</v>
          </cell>
          <cell r="E242" t="str">
            <v>MONITOR MULTIPARAMETRICO SEM INFORMACOES MARCAMINDRAY MODELO UMEC10 N SERIE 91036615 TAG MM 0430</v>
          </cell>
          <cell r="F242">
            <v>43718</v>
          </cell>
          <cell r="G242" t="str">
            <v>BOM</v>
          </cell>
          <cell r="H242">
            <v>9150</v>
          </cell>
          <cell r="I242">
            <v>0</v>
          </cell>
          <cell r="J242" t="str">
            <v>102560</v>
          </cell>
          <cell r="K242" t="str">
            <v>UORG : 102560 - CHC NÃO LOCALIZADOS</v>
          </cell>
          <cell r="L242" t="str">
            <v>8500.02.01.00.10.03 - HC GAS UNICLIN 11 PC MASCULINA</v>
          </cell>
        </row>
        <row r="243">
          <cell r="A243">
            <v>33291946</v>
          </cell>
          <cell r="B243" t="str">
            <v>0000491393</v>
          </cell>
          <cell r="C243" t="str">
            <v xml:space="preserve"> 12.311.99.07 </v>
          </cell>
          <cell r="D243" t="str">
            <v>BENS NAO LOCALIZADOS</v>
          </cell>
          <cell r="E243" t="str">
            <v>APARELHO FOTOTERAPIA - MARCA FANEM N SERIE SAP075559 BILITRON 3006 TAG BT 0015</v>
          </cell>
          <cell r="F243">
            <v>43739</v>
          </cell>
          <cell r="G243" t="str">
            <v>BOM</v>
          </cell>
          <cell r="H243">
            <v>4380</v>
          </cell>
          <cell r="I243">
            <v>0</v>
          </cell>
          <cell r="J243" t="str">
            <v>102560</v>
          </cell>
          <cell r="K243" t="str">
            <v>UORG : 102560 - CHC NÃO LOCALIZADOS</v>
          </cell>
          <cell r="L243" t="str">
            <v>4000.06 - MVFA DIVISAO DE ENFERMAGEM</v>
          </cell>
        </row>
        <row r="244">
          <cell r="A244">
            <v>33291948</v>
          </cell>
          <cell r="B244" t="str">
            <v>0000491911</v>
          </cell>
          <cell r="C244" t="str">
            <v xml:space="preserve"> 12.311.99.07 </v>
          </cell>
          <cell r="D244" t="str">
            <v>BENS NAO LOCALIZADOS</v>
          </cell>
          <cell r="E244" t="str">
            <v>DETECTOR FETAL DE MESA MARCA MEDPEJ MODELO DF7000-D N SERIE 204167 TAG DF 0079</v>
          </cell>
          <cell r="F244">
            <v>43745</v>
          </cell>
          <cell r="G244" t="str">
            <v>BOM</v>
          </cell>
          <cell r="H244">
            <v>664</v>
          </cell>
          <cell r="I244">
            <v>0</v>
          </cell>
          <cell r="J244" t="str">
            <v>102560</v>
          </cell>
          <cell r="K244" t="str">
            <v>UORG : 102560 - CHC NÃO LOCALIZADOS</v>
          </cell>
          <cell r="L244" t="str">
            <v>8500.02.01.00.06.04 - HC GAS UGIN 2 ALOJAMENTO CONJUNTO</v>
          </cell>
        </row>
        <row r="245">
          <cell r="A245">
            <v>33291979</v>
          </cell>
          <cell r="B245" t="str">
            <v>0000492541</v>
          </cell>
          <cell r="C245" t="str">
            <v xml:space="preserve"> 12.311.99.07 </v>
          </cell>
          <cell r="D245" t="str">
            <v>BENS NAO LOCALIZADOS</v>
          </cell>
          <cell r="E245" t="str">
            <v>MICROCOMPUTADOR . MARCA DELL MODELO OPTIPLEX 3070 N SERIE 63DGPZ2</v>
          </cell>
          <cell r="F245">
            <v>43768</v>
          </cell>
          <cell r="G245" t="str">
            <v>BOM</v>
          </cell>
          <cell r="H245">
            <v>4000</v>
          </cell>
          <cell r="I245">
            <v>0</v>
          </cell>
          <cell r="J245" t="str">
            <v>102560</v>
          </cell>
          <cell r="K245" t="str">
            <v>UORG : 102560 - CHC NÃO LOCALIZADOS</v>
          </cell>
          <cell r="L245" t="str">
            <v>8500.02.01.00.03.02 - HC GAS UCIR 8 ADMINISTRATIVO</v>
          </cell>
        </row>
        <row r="246">
          <cell r="A246">
            <v>33292050</v>
          </cell>
          <cell r="B246" t="str">
            <v>0000492657</v>
          </cell>
          <cell r="C246" t="str">
            <v xml:space="preserve"> 12.311.99.07 </v>
          </cell>
          <cell r="D246" t="str">
            <v>BENS NAO LOCALIZADOS</v>
          </cell>
          <cell r="E246" t="str">
            <v>DETECTOR FETAL DE MESA MARCA WEM MODELO BT 200N SERIE BBK50280 TAG DF 0081/SP</v>
          </cell>
          <cell r="F246">
            <v>43770</v>
          </cell>
          <cell r="G246" t="str">
            <v>BOM</v>
          </cell>
          <cell r="H246">
            <v>980</v>
          </cell>
          <cell r="I246">
            <v>0</v>
          </cell>
          <cell r="J246" t="str">
            <v>102560</v>
          </cell>
          <cell r="K246" t="str">
            <v>UORG : 102560 - CHC NÃO LOCALIZADOS</v>
          </cell>
          <cell r="L246" t="str">
            <v>8500.02.01.00.06 - HC GAS UNIDADE DE GINECOLOGIA</v>
          </cell>
        </row>
        <row r="247">
          <cell r="A247">
            <v>33292051</v>
          </cell>
          <cell r="B247" t="str">
            <v>0000492658</v>
          </cell>
          <cell r="C247" t="str">
            <v xml:space="preserve"> 12.311.99.07 </v>
          </cell>
          <cell r="D247" t="str">
            <v>BENS NAO LOCALIZADOS</v>
          </cell>
          <cell r="E247" t="str">
            <v>DETECTOR FETAL DE MESA MARCA WEM MODELO BT 200N SERIE BBK50279 TAG DF 0082/SP</v>
          </cell>
          <cell r="F247">
            <v>43770</v>
          </cell>
          <cell r="G247" t="str">
            <v>BOM</v>
          </cell>
          <cell r="H247">
            <v>980</v>
          </cell>
          <cell r="I247">
            <v>0</v>
          </cell>
          <cell r="J247" t="str">
            <v>102560</v>
          </cell>
          <cell r="K247" t="str">
            <v>UORG : 102560 - CHC NÃO LOCALIZADOS</v>
          </cell>
          <cell r="L247" t="str">
            <v>8500.02.01.00.06.04 - HC GAS UGIN 2 ALOJAMENTO CONJUNTO</v>
          </cell>
        </row>
        <row r="248">
          <cell r="A248">
            <v>33292078</v>
          </cell>
          <cell r="B248" t="str">
            <v>0000492920</v>
          </cell>
          <cell r="C248" t="str">
            <v xml:space="preserve"> 12.311.99.07 </v>
          </cell>
          <cell r="D248" t="str">
            <v>BENS NAO LOCALIZADOS</v>
          </cell>
          <cell r="E248" t="str">
            <v>MACA HOSPITALAR MACA</v>
          </cell>
          <cell r="F248">
            <v>43777</v>
          </cell>
          <cell r="G248" t="str">
            <v>BOM</v>
          </cell>
          <cell r="H248">
            <v>800</v>
          </cell>
          <cell r="I248">
            <v>0</v>
          </cell>
          <cell r="J248" t="str">
            <v>102560</v>
          </cell>
          <cell r="K248" t="str">
            <v>UORG : 102560 - CHC NÃO LOCALIZADOS</v>
          </cell>
          <cell r="L248" t="str">
            <v>8500.02.01.00.11 - HC GAS UNIDADE DE PEDIATRIA</v>
          </cell>
        </row>
        <row r="249">
          <cell r="A249">
            <v>33292079</v>
          </cell>
          <cell r="B249" t="str">
            <v>0000492987</v>
          </cell>
          <cell r="C249" t="str">
            <v xml:space="preserve"> 12.311.99.07 </v>
          </cell>
          <cell r="D249" t="str">
            <v>BENS NAO LOCALIZADOS</v>
          </cell>
          <cell r="E249" t="str">
            <v>VIDEOGAME PLAYSTATION 3 COM CONTROLE</v>
          </cell>
          <cell r="F249">
            <v>43781</v>
          </cell>
          <cell r="G249" t="str">
            <v>BOM</v>
          </cell>
          <cell r="H249">
            <v>999</v>
          </cell>
          <cell r="I249">
            <v>0</v>
          </cell>
          <cell r="J249" t="str">
            <v>102560</v>
          </cell>
          <cell r="K249" t="str">
            <v>UORG : 102560 - CHC NÃO LOCALIZADOS</v>
          </cell>
          <cell r="L249" t="str">
            <v>8500.02.01.00.03.05 - HC GAS UCIR 13 CIRURGIA PEDIATRICA</v>
          </cell>
        </row>
        <row r="250">
          <cell r="A250">
            <v>33292134</v>
          </cell>
          <cell r="B250" t="str">
            <v>0000493763</v>
          </cell>
          <cell r="C250" t="str">
            <v xml:space="preserve"> 12.311.99.07 </v>
          </cell>
          <cell r="D250" t="str">
            <v>BENS NAO LOCALIZADOS</v>
          </cell>
          <cell r="E250" t="str">
            <v>AR CONDICIONADO CONDENSADOR DE AR SPLIT, 24000BTUS ELGIN</v>
          </cell>
          <cell r="F250">
            <v>43852</v>
          </cell>
          <cell r="G250" t="str">
            <v>BOM</v>
          </cell>
          <cell r="H250">
            <v>2766.95</v>
          </cell>
          <cell r="I250">
            <v>0</v>
          </cell>
          <cell r="J250" t="str">
            <v>102560</v>
          </cell>
          <cell r="K250" t="str">
            <v>UORG : 102560 - CHC NÃO LOCALIZADOS</v>
          </cell>
          <cell r="L250" t="str">
            <v>8500.02.02.02.02.07 - HC GAS ULAC IMUNOGENETICA HISTOCOMPATIBILIDADE</v>
          </cell>
        </row>
        <row r="251">
          <cell r="A251">
            <v>33292180</v>
          </cell>
          <cell r="B251" t="str">
            <v>0000494263</v>
          </cell>
          <cell r="C251" t="str">
            <v xml:space="preserve"> 12.311.99.07 </v>
          </cell>
          <cell r="D251" t="str">
            <v>BENS NAO LOCALIZADOS</v>
          </cell>
          <cell r="E251" t="str">
            <v>IMPRESSORA LASER MULTIFUNCIONAL, MOD: DESKJET 1236 NS: BR988FB1MP</v>
          </cell>
          <cell r="F251">
            <v>43861</v>
          </cell>
          <cell r="G251" t="str">
            <v>BOM</v>
          </cell>
          <cell r="H251">
            <v>251.1</v>
          </cell>
          <cell r="I251">
            <v>0</v>
          </cell>
          <cell r="J251" t="str">
            <v>102560</v>
          </cell>
          <cell r="K251" t="str">
            <v>UORG : 102560 - CHC NÃO LOCALIZADOS</v>
          </cell>
          <cell r="L251" t="str">
            <v>8500.02.01.00.11.04 - HC GAS UNIPED MEDICINA RESPIRATORIA</v>
          </cell>
        </row>
        <row r="252">
          <cell r="A252">
            <v>33307953</v>
          </cell>
          <cell r="B252" t="str">
            <v>0000494872</v>
          </cell>
          <cell r="C252" t="str">
            <v xml:space="preserve"> 12.311.99.07 </v>
          </cell>
          <cell r="D252" t="str">
            <v>BENS NAO LOCALIZADOS</v>
          </cell>
          <cell r="E252" t="str">
            <v>MONITOR MULTIPARAMETRICO SEM INFORMACOES WORLDLIFE MOD. WL-80 NS: WL802701 TAG MM-0438</v>
          </cell>
          <cell r="F252">
            <v>43895</v>
          </cell>
          <cell r="G252" t="str">
            <v>BOM</v>
          </cell>
          <cell r="H252">
            <v>8000</v>
          </cell>
          <cell r="I252">
            <v>0</v>
          </cell>
          <cell r="J252" t="str">
            <v>102560</v>
          </cell>
          <cell r="K252" t="str">
            <v>UORG : 102560 - CHC NÃO LOCALIZADOS</v>
          </cell>
          <cell r="L252" t="str">
            <v>8500.02.01.00.10.02 - HC GAS UNICLIN 11 PC FEMININA</v>
          </cell>
        </row>
        <row r="253">
          <cell r="A253">
            <v>33292210</v>
          </cell>
          <cell r="B253" t="str">
            <v>0000495090</v>
          </cell>
          <cell r="C253" t="str">
            <v xml:space="preserve"> 12.311.99.07 </v>
          </cell>
          <cell r="D253" t="str">
            <v>BENS NAO LOCALIZADOS</v>
          </cell>
          <cell r="E253" t="str">
            <v>FILTRO PURIFICADOR PARA AGUA LIBELL ACQUAFLEX NS: 1522580</v>
          </cell>
          <cell r="F253">
            <v>43899</v>
          </cell>
          <cell r="G253" t="str">
            <v>BOM</v>
          </cell>
          <cell r="H253">
            <v>402</v>
          </cell>
          <cell r="I253">
            <v>0</v>
          </cell>
          <cell r="J253" t="str">
            <v>102560</v>
          </cell>
          <cell r="K253" t="str">
            <v>UORG : 102560 - CHC NÃO LOCALIZADOS</v>
          </cell>
          <cell r="L253" t="str">
            <v>8500.02.01.00.06.04 - HC GAS UGIN 2 ALOJAMENTO CONJUNTO</v>
          </cell>
        </row>
        <row r="254">
          <cell r="A254">
            <v>33292221</v>
          </cell>
          <cell r="B254" t="str">
            <v>0000495101</v>
          </cell>
          <cell r="C254" t="str">
            <v xml:space="preserve"> 12.311.99.07 </v>
          </cell>
          <cell r="D254" t="str">
            <v>BENS NAO LOCALIZADOS</v>
          </cell>
          <cell r="E254" t="str">
            <v>FILTRO PURIFICADOR PARA AGUA LIBELL ACQUAFLEX NS: 1538106</v>
          </cell>
          <cell r="F254">
            <v>43899</v>
          </cell>
          <cell r="G254" t="str">
            <v>BOM</v>
          </cell>
          <cell r="H254">
            <v>402</v>
          </cell>
          <cell r="I254">
            <v>0</v>
          </cell>
          <cell r="J254" t="str">
            <v>102560</v>
          </cell>
          <cell r="K254" t="str">
            <v>UORG : 102560 - CHC NÃO LOCALIZADOS</v>
          </cell>
          <cell r="L254" t="str">
            <v>8500.02.01.00.02 - HC GAS UNIDADE DE CARDIOLOGIA E PNEUMOLOGIA</v>
          </cell>
        </row>
        <row r="255">
          <cell r="A255">
            <v>33292426</v>
          </cell>
          <cell r="B255" t="str">
            <v>0000496951</v>
          </cell>
          <cell r="C255" t="str">
            <v xml:space="preserve"> 12.311.99.07 </v>
          </cell>
          <cell r="D255" t="str">
            <v>BENS NAO LOCALIZADOS</v>
          </cell>
          <cell r="E255" t="str">
            <v>FILTRO PURIFICADOR PARA AGUA LIBELL ACQUAFLEX NS: 1552231</v>
          </cell>
          <cell r="F255">
            <v>43991</v>
          </cell>
          <cell r="G255" t="str">
            <v>BOM</v>
          </cell>
          <cell r="H255">
            <v>402</v>
          </cell>
          <cell r="I255">
            <v>0</v>
          </cell>
          <cell r="J255" t="str">
            <v>102560</v>
          </cell>
          <cell r="K255" t="str">
            <v>UORG : 102560 - CHC NÃO LOCALIZADOS</v>
          </cell>
          <cell r="L255" t="str">
            <v>8500.02.02.02.02.19 - HC GAS ULAC COLETA</v>
          </cell>
        </row>
        <row r="256">
          <cell r="A256">
            <v>33292453</v>
          </cell>
          <cell r="B256" t="str">
            <v>0000497266</v>
          </cell>
          <cell r="C256" t="str">
            <v xml:space="preserve"> 12.311.99.07 </v>
          </cell>
          <cell r="D256" t="str">
            <v>BENS NAO LOCALIZADOS</v>
          </cell>
          <cell r="E256" t="str">
            <v>CARDIOTOCOGRAFO - BISTOS MOD: BT-350 NS: AFL10088 TAG: CD-0034</v>
          </cell>
          <cell r="F256">
            <v>44008</v>
          </cell>
          <cell r="G256" t="str">
            <v>BOM</v>
          </cell>
          <cell r="H256">
            <v>13200</v>
          </cell>
          <cell r="I256">
            <v>0</v>
          </cell>
          <cell r="J256" t="str">
            <v>102560</v>
          </cell>
          <cell r="K256" t="str">
            <v>UORG : 102560 - CHC NÃO LOCALIZADOS</v>
          </cell>
          <cell r="L256" t="str">
            <v>8500.02.01.00.07.07 - HC GAS UMI TÉRREO PA GINECOLOGIA E OBSTETRICIA</v>
          </cell>
        </row>
        <row r="257">
          <cell r="A257">
            <v>33292467</v>
          </cell>
          <cell r="B257" t="str">
            <v>0000497328</v>
          </cell>
          <cell r="C257" t="str">
            <v xml:space="preserve"> 12.311.99.07 </v>
          </cell>
          <cell r="D257" t="str">
            <v>BENS NAO LOCALIZADOS</v>
          </cell>
          <cell r="E257" t="str">
            <v>TELEVISOR TV 32 POLEGADAS, SAMSUNG MOD: LH32B ENELGA/ZD NS: Y2YPHX1N400554A</v>
          </cell>
          <cell r="F257">
            <v>44013</v>
          </cell>
          <cell r="G257" t="str">
            <v>BOM</v>
          </cell>
          <cell r="H257">
            <v>964</v>
          </cell>
          <cell r="I257">
            <v>0</v>
          </cell>
          <cell r="J257" t="str">
            <v>102560</v>
          </cell>
          <cell r="K257" t="str">
            <v>UORG : 102560 - CHC NÃO LOCALIZADOS</v>
          </cell>
          <cell r="L257" t="str">
            <v>8500.02.01.00.03.05 - HC GAS UCIR 13 CIRURGIA PEDIATRICA</v>
          </cell>
        </row>
        <row r="258">
          <cell r="A258">
            <v>33292491</v>
          </cell>
          <cell r="B258" t="str">
            <v>0000497353</v>
          </cell>
          <cell r="C258" t="str">
            <v xml:space="preserve"> 12.311.99.07 </v>
          </cell>
          <cell r="D258" t="str">
            <v>BENS NAO LOCALIZADOS</v>
          </cell>
          <cell r="E258" t="str">
            <v>TELEVISOR TV 32 POLEGADAS SAMSUNG MOD: LH32BENELGAZD NS: Y2YPHX1N400909V</v>
          </cell>
          <cell r="F258">
            <v>44013</v>
          </cell>
          <cell r="G258" t="str">
            <v>BOM</v>
          </cell>
          <cell r="H258">
            <v>964</v>
          </cell>
          <cell r="I258">
            <v>0</v>
          </cell>
          <cell r="J258" t="str">
            <v>102560</v>
          </cell>
          <cell r="K258" t="str">
            <v>UORG : 102560 - CHC NÃO LOCALIZADOS</v>
          </cell>
          <cell r="L258" t="str">
            <v>8500.02.01.00.14 - HC GAS UNIDADE DE URGENCIA E EMERGENCIA</v>
          </cell>
        </row>
        <row r="259">
          <cell r="A259">
            <v>33307961</v>
          </cell>
          <cell r="B259" t="str">
            <v>0000497418</v>
          </cell>
          <cell r="C259" t="str">
            <v xml:space="preserve"> 12.311.99.07 </v>
          </cell>
          <cell r="D259" t="str">
            <v>BENS NAO LOCALIZADOS</v>
          </cell>
          <cell r="E259" t="str">
            <v>APARELHO FOTOTERAPIA - FOTOTERAPIA HIPERBILIRRUBINEMIA FANEM MOD: BILITRON-3006- BTP NS: JAQ078626 TAG: BT-0</v>
          </cell>
          <cell r="F259">
            <v>44014</v>
          </cell>
          <cell r="G259" t="str">
            <v>BOM</v>
          </cell>
          <cell r="H259">
            <v>4588.3999999999996</v>
          </cell>
          <cell r="I259">
            <v>0</v>
          </cell>
          <cell r="J259" t="str">
            <v>102560</v>
          </cell>
          <cell r="K259" t="str">
            <v>UORG : 102560 - CHC NÃO LOCALIZADOS</v>
          </cell>
          <cell r="L259" t="str">
            <v>4000.07.00.05 - MVFA UNIDADE DE PEDIATRIA RE NEONATOLOGIA</v>
          </cell>
        </row>
        <row r="260">
          <cell r="A260">
            <v>33292508</v>
          </cell>
          <cell r="B260" t="str">
            <v>0000497425</v>
          </cell>
          <cell r="C260" t="str">
            <v xml:space="preserve"> 12.311.99.07 </v>
          </cell>
          <cell r="D260" t="str">
            <v>BENS NAO LOCALIZADOS</v>
          </cell>
          <cell r="E260" t="str">
            <v>APARELHO URETEROSCOPIO URETERORRENOSCÓPIO ENDOMASTER MOD: DR030670 NS: 19086551 TAG: URO-0002</v>
          </cell>
          <cell r="F260">
            <v>44014</v>
          </cell>
          <cell r="G260" t="str">
            <v>BOM</v>
          </cell>
          <cell r="H260">
            <v>48000</v>
          </cell>
          <cell r="I260">
            <v>0</v>
          </cell>
          <cell r="J260" t="str">
            <v>102560</v>
          </cell>
          <cell r="K260" t="str">
            <v>UORG : 102560 - CHC NÃO LOCALIZADOS</v>
          </cell>
          <cell r="L260" t="str">
            <v>8500.02.01.00.13.05 - HC GAS UNO SERVIÇO MEDICO</v>
          </cell>
        </row>
        <row r="261">
          <cell r="A261">
            <v>33292509</v>
          </cell>
          <cell r="B261" t="str">
            <v>0000497427</v>
          </cell>
          <cell r="C261" t="str">
            <v xml:space="preserve"> 12.311.99.07 </v>
          </cell>
          <cell r="D261" t="str">
            <v>BENS NAO LOCALIZADOS</v>
          </cell>
          <cell r="E261" t="str">
            <v>APARELHO URETEROSCOPIO URETERORRENOSCÓPIO ENDOMASTER MOD: DR030670 NS: 19086550 TAG: URO-0003</v>
          </cell>
          <cell r="F261">
            <v>44014</v>
          </cell>
          <cell r="G261" t="str">
            <v>BOM</v>
          </cell>
          <cell r="H261">
            <v>48000</v>
          </cell>
          <cell r="I261">
            <v>0</v>
          </cell>
          <cell r="J261" t="str">
            <v>102560</v>
          </cell>
          <cell r="K261" t="str">
            <v>UORG : 102560 - CHC NÃO LOCALIZADOS</v>
          </cell>
          <cell r="L261" t="str">
            <v>8500.02.01.00.13.05 - HC GAS UNO SERVIÇO MEDICO</v>
          </cell>
        </row>
        <row r="262">
          <cell r="A262">
            <v>33292560</v>
          </cell>
          <cell r="B262" t="str">
            <v>0000497540</v>
          </cell>
          <cell r="C262" t="str">
            <v xml:space="preserve"> 12.311.99.07 </v>
          </cell>
          <cell r="D262" t="str">
            <v>BENS NAO LOCALIZADOS</v>
          </cell>
          <cell r="E262" t="str">
            <v>TELEVISOR TV 32 POLEGADAS SAMSUNG MOD: LH32BE NELGA/ZD NS: Y2YPHX1N400576L</v>
          </cell>
          <cell r="F262">
            <v>44021</v>
          </cell>
          <cell r="G262" t="str">
            <v>BOM</v>
          </cell>
          <cell r="H262">
            <v>964</v>
          </cell>
          <cell r="I262">
            <v>0</v>
          </cell>
          <cell r="J262" t="str">
            <v>102560</v>
          </cell>
          <cell r="K262" t="str">
            <v>UORG : 102560 - CHC NÃO LOCALIZADOS</v>
          </cell>
          <cell r="L262" t="str">
            <v>8500.02.01.00.06.02 - HC GAS UGIN 5 GINECOLOGIA E REPRODUÇÃO HUMANA</v>
          </cell>
        </row>
        <row r="263">
          <cell r="A263">
            <v>33292564</v>
          </cell>
          <cell r="B263" t="str">
            <v>0000497544</v>
          </cell>
          <cell r="C263" t="str">
            <v xml:space="preserve"> 12.311.99.07 </v>
          </cell>
          <cell r="D263" t="str">
            <v>BENS NAO LOCALIZADOS</v>
          </cell>
          <cell r="E263" t="str">
            <v>TELEVISOR TV 32 POLEGADAS SAMSUNG MOD: LH32BE NELGA/ZD NS: Y2YPHX1N400641E</v>
          </cell>
          <cell r="F263">
            <v>44021</v>
          </cell>
          <cell r="G263" t="str">
            <v>BOM</v>
          </cell>
          <cell r="H263">
            <v>964</v>
          </cell>
          <cell r="I263">
            <v>0</v>
          </cell>
          <cell r="J263" t="str">
            <v>102560</v>
          </cell>
          <cell r="K263" t="str">
            <v>UORG : 102560 - CHC NÃO LOCALIZADOS</v>
          </cell>
          <cell r="L263" t="str">
            <v>8500.02.01.00.06.02 - HC GAS UGIN 5 GINECOLOGIA E REPRODUÇÃO HUMANA</v>
          </cell>
        </row>
        <row r="264">
          <cell r="A264">
            <v>33292637</v>
          </cell>
          <cell r="B264" t="str">
            <v>0000498165</v>
          </cell>
          <cell r="C264" t="str">
            <v xml:space="preserve"> 12.311.99.07 </v>
          </cell>
          <cell r="D264" t="str">
            <v>BENS NAO LOCALIZADOS</v>
          </cell>
          <cell r="E264" t="str">
            <v>CADEIRA FIXA FIXA</v>
          </cell>
          <cell r="F264">
            <v>44032</v>
          </cell>
          <cell r="G264" t="str">
            <v>BOM</v>
          </cell>
          <cell r="H264">
            <v>79.209999999999994</v>
          </cell>
          <cell r="I264">
            <v>0</v>
          </cell>
          <cell r="J264" t="str">
            <v>102560</v>
          </cell>
          <cell r="K264" t="str">
            <v>UORG : 102560 - CHC NÃO LOCALIZADOS</v>
          </cell>
          <cell r="L264" t="str">
            <v>8500.02.01.00.09.05 - HC GAS 4 ANEXO H UTOH SAM 16 HEMATO</v>
          </cell>
        </row>
        <row r="265">
          <cell r="A265">
            <v>33292644</v>
          </cell>
          <cell r="B265" t="str">
            <v>0000498172</v>
          </cell>
          <cell r="C265" t="str">
            <v xml:space="preserve"> 12.311.99.07 </v>
          </cell>
          <cell r="D265" t="str">
            <v>BENS NAO LOCALIZADOS</v>
          </cell>
          <cell r="E265" t="str">
            <v>CADEIRA FIXA CADEIRA PLASTICA (5242)</v>
          </cell>
          <cell r="F265">
            <v>44032</v>
          </cell>
          <cell r="G265" t="str">
            <v>BOM</v>
          </cell>
          <cell r="H265">
            <v>79.209999999999994</v>
          </cell>
          <cell r="I265">
            <v>0</v>
          </cell>
          <cell r="J265" t="str">
            <v>102560</v>
          </cell>
          <cell r="K265" t="str">
            <v>UORG : 102560 - CHC NÃO LOCALIZADOS</v>
          </cell>
          <cell r="L265" t="str">
            <v>8500.02.01.00.11.05 - HC GAS UNIPED PUERICULTURA</v>
          </cell>
        </row>
        <row r="266">
          <cell r="A266">
            <v>33292645</v>
          </cell>
          <cell r="B266" t="str">
            <v>0000498173</v>
          </cell>
          <cell r="C266" t="str">
            <v xml:space="preserve"> 12.311.99.07 </v>
          </cell>
          <cell r="D266" t="str">
            <v>BENS NAO LOCALIZADOS</v>
          </cell>
          <cell r="E266" t="str">
            <v>CADEIRA FIXA CADEIRA PLASTICA (5242)</v>
          </cell>
          <cell r="F266">
            <v>44032</v>
          </cell>
          <cell r="G266" t="str">
            <v>BOM</v>
          </cell>
          <cell r="H266">
            <v>79.209999999999994</v>
          </cell>
          <cell r="I266">
            <v>0</v>
          </cell>
          <cell r="J266" t="str">
            <v>102560</v>
          </cell>
          <cell r="K266" t="str">
            <v>UORG : 102560 - CHC NÃO LOCALIZADOS</v>
          </cell>
          <cell r="L266" t="str">
            <v>8500.02.01.00.11.05 - HC GAS UNIPED PUERICULTURA</v>
          </cell>
        </row>
        <row r="267">
          <cell r="A267">
            <v>33292649</v>
          </cell>
          <cell r="B267" t="str">
            <v>0000498177</v>
          </cell>
          <cell r="C267" t="str">
            <v xml:space="preserve"> 12.311.99.07 </v>
          </cell>
          <cell r="D267" t="str">
            <v>BENS NAO LOCALIZADOS</v>
          </cell>
          <cell r="E267" t="str">
            <v>CADEIRA FIXA CADEIRA PLASTICA (5242)</v>
          </cell>
          <cell r="F267">
            <v>44032</v>
          </cell>
          <cell r="G267" t="str">
            <v>BOM</v>
          </cell>
          <cell r="H267">
            <v>79.209999999999994</v>
          </cell>
          <cell r="I267">
            <v>0</v>
          </cell>
          <cell r="J267" t="str">
            <v>102560</v>
          </cell>
          <cell r="K267" t="str">
            <v>UORG : 102560 - CHC NÃO LOCALIZADOS</v>
          </cell>
          <cell r="L267" t="str">
            <v>8500.02.01.00.11.05 - HC GAS UNIPED PUERICULTURA</v>
          </cell>
        </row>
        <row r="268">
          <cell r="A268">
            <v>33292652</v>
          </cell>
          <cell r="B268" t="str">
            <v>0000498180</v>
          </cell>
          <cell r="C268" t="str">
            <v xml:space="preserve"> 12.311.99.07 </v>
          </cell>
          <cell r="D268" t="str">
            <v>BENS NAO LOCALIZADOS</v>
          </cell>
          <cell r="E268" t="str">
            <v>CADEIRA FIXA CADEIRA PLASTICA (5242)</v>
          </cell>
          <cell r="F268">
            <v>44032</v>
          </cell>
          <cell r="G268" t="str">
            <v>BOM</v>
          </cell>
          <cell r="H268">
            <v>79.209999999999994</v>
          </cell>
          <cell r="I268">
            <v>0</v>
          </cell>
          <cell r="J268" t="str">
            <v>102560</v>
          </cell>
          <cell r="K268" t="str">
            <v>UORG : 102560 - CHC NÃO LOCALIZADOS</v>
          </cell>
          <cell r="L268" t="str">
            <v>8500.02.01.00.11.05 - HC GAS UNIPED PUERICULTURA</v>
          </cell>
        </row>
        <row r="269">
          <cell r="A269">
            <v>33292654</v>
          </cell>
          <cell r="B269" t="str">
            <v>0000498182</v>
          </cell>
          <cell r="C269" t="str">
            <v xml:space="preserve"> 12.311.99.07 </v>
          </cell>
          <cell r="D269" t="str">
            <v>BENS NAO LOCALIZADOS</v>
          </cell>
          <cell r="E269" t="str">
            <v>CADEIRA FIXA CADEIRA PLASTICA (5242)</v>
          </cell>
          <cell r="F269">
            <v>44032</v>
          </cell>
          <cell r="G269" t="str">
            <v>BOM</v>
          </cell>
          <cell r="H269">
            <v>79.209999999999994</v>
          </cell>
          <cell r="I269">
            <v>0</v>
          </cell>
          <cell r="J269" t="str">
            <v>102560</v>
          </cell>
          <cell r="K269" t="str">
            <v>UORG : 102560 - CHC NÃO LOCALIZADOS</v>
          </cell>
          <cell r="L269" t="str">
            <v>8500.02.01.00.11.05 - HC GAS UNIPED PUERICULTURA</v>
          </cell>
        </row>
        <row r="270">
          <cell r="A270">
            <v>33292655</v>
          </cell>
          <cell r="B270" t="str">
            <v>0000498183</v>
          </cell>
          <cell r="C270" t="str">
            <v xml:space="preserve"> 12.311.99.07 </v>
          </cell>
          <cell r="D270" t="str">
            <v>BENS NAO LOCALIZADOS</v>
          </cell>
          <cell r="E270" t="str">
            <v>CADEIRA FIXA CADEIRA PLASTICA (5242)</v>
          </cell>
          <cell r="F270">
            <v>44032</v>
          </cell>
          <cell r="G270" t="str">
            <v>BOM</v>
          </cell>
          <cell r="H270">
            <v>79.209999999999994</v>
          </cell>
          <cell r="I270">
            <v>0</v>
          </cell>
          <cell r="J270" t="str">
            <v>102560</v>
          </cell>
          <cell r="K270" t="str">
            <v>UORG : 102560 - CHC NÃO LOCALIZADOS</v>
          </cell>
          <cell r="L270" t="str">
            <v>8500.02.01.00.11.05 - HC GAS UNIPED PUERICULTURA</v>
          </cell>
        </row>
        <row r="271">
          <cell r="A271">
            <v>33292656</v>
          </cell>
          <cell r="B271" t="str">
            <v>0000498184</v>
          </cell>
          <cell r="C271" t="str">
            <v xml:space="preserve"> 12.311.99.07 </v>
          </cell>
          <cell r="D271" t="str">
            <v>BENS NAO LOCALIZADOS</v>
          </cell>
          <cell r="E271" t="str">
            <v>CADEIRA FIXA CADEIRA PLASTICA (5242)</v>
          </cell>
          <cell r="F271">
            <v>44032</v>
          </cell>
          <cell r="G271" t="str">
            <v>BOM</v>
          </cell>
          <cell r="H271">
            <v>79.209999999999994</v>
          </cell>
          <cell r="I271">
            <v>0</v>
          </cell>
          <cell r="J271" t="str">
            <v>102560</v>
          </cell>
          <cell r="K271" t="str">
            <v>UORG : 102560 - CHC NÃO LOCALIZADOS</v>
          </cell>
          <cell r="L271" t="str">
            <v>8500.02.01.00.11.05 - HC GAS UNIPED PUERICULTURA</v>
          </cell>
        </row>
        <row r="272">
          <cell r="A272">
            <v>33292667</v>
          </cell>
          <cell r="B272" t="str">
            <v>0000498195</v>
          </cell>
          <cell r="C272" t="str">
            <v xml:space="preserve"> 12.311.99.07 </v>
          </cell>
          <cell r="D272" t="str">
            <v>BENS NAO LOCALIZADOS</v>
          </cell>
          <cell r="E272" t="str">
            <v>CADEIRA FIXA CADEIRA PLASTICA (5242)</v>
          </cell>
          <cell r="F272">
            <v>44032</v>
          </cell>
          <cell r="G272" t="str">
            <v>BOM</v>
          </cell>
          <cell r="H272">
            <v>79.209999999999994</v>
          </cell>
          <cell r="I272">
            <v>0</v>
          </cell>
          <cell r="J272" t="str">
            <v>102560</v>
          </cell>
          <cell r="K272" t="str">
            <v>UORG : 102560 - CHC NÃO LOCALIZADOS</v>
          </cell>
          <cell r="L272" t="str">
            <v>8500.02.01.00.11.05 - HC GAS UNIPED PUERICULTURA</v>
          </cell>
        </row>
        <row r="273">
          <cell r="A273">
            <v>33292673</v>
          </cell>
          <cell r="B273" t="str">
            <v>0000498201</v>
          </cell>
          <cell r="C273" t="str">
            <v xml:space="preserve"> 12.311.99.07 </v>
          </cell>
          <cell r="D273" t="str">
            <v>BENS NAO LOCALIZADOS</v>
          </cell>
          <cell r="E273" t="str">
            <v>CADEIRA FIXA CADEIRA PLASTICA (5242)</v>
          </cell>
          <cell r="F273">
            <v>44032</v>
          </cell>
          <cell r="G273" t="str">
            <v>BOM</v>
          </cell>
          <cell r="H273">
            <v>79.209999999999994</v>
          </cell>
          <cell r="I273">
            <v>0</v>
          </cell>
          <cell r="J273" t="str">
            <v>102560</v>
          </cell>
          <cell r="K273" t="str">
            <v>UORG : 102560 - CHC NÃO LOCALIZADOS</v>
          </cell>
          <cell r="L273" t="str">
            <v>8500.02.01.00.16.04 - HC GAS UCI CTI 2</v>
          </cell>
        </row>
        <row r="274">
          <cell r="A274">
            <v>33292674</v>
          </cell>
          <cell r="B274" t="str">
            <v>0000498202</v>
          </cell>
          <cell r="C274" t="str">
            <v xml:space="preserve"> 12.311.99.07 </v>
          </cell>
          <cell r="D274" t="str">
            <v>BENS NAO LOCALIZADOS</v>
          </cell>
          <cell r="E274" t="str">
            <v>CADEIRA FIXA CADEIRA PLASTICA (5242)</v>
          </cell>
          <cell r="F274">
            <v>44032</v>
          </cell>
          <cell r="G274" t="str">
            <v>BOM</v>
          </cell>
          <cell r="H274">
            <v>79.209999999999994</v>
          </cell>
          <cell r="I274">
            <v>0</v>
          </cell>
          <cell r="J274" t="str">
            <v>102560</v>
          </cell>
          <cell r="K274" t="str">
            <v>UORG : 102560 - CHC NÃO LOCALIZADOS</v>
          </cell>
          <cell r="L274" t="str">
            <v>8500.02.01.00.16.04 - HC GAS UCI CTI 2</v>
          </cell>
        </row>
        <row r="275">
          <cell r="A275">
            <v>33292689</v>
          </cell>
          <cell r="B275" t="str">
            <v>0000498217</v>
          </cell>
          <cell r="C275" t="str">
            <v xml:space="preserve"> 12.311.99.07 </v>
          </cell>
          <cell r="D275" t="str">
            <v>BENS NAO LOCALIZADOS</v>
          </cell>
          <cell r="E275" t="str">
            <v>CADEIRA FIXA FIXA</v>
          </cell>
          <cell r="F275">
            <v>44032</v>
          </cell>
          <cell r="G275" t="str">
            <v>BOM</v>
          </cell>
          <cell r="H275">
            <v>79.209999999999994</v>
          </cell>
          <cell r="I275">
            <v>0</v>
          </cell>
          <cell r="J275" t="str">
            <v>102560</v>
          </cell>
          <cell r="K275" t="str">
            <v>UORG : 102560 - CHC NÃO LOCALIZADOS</v>
          </cell>
          <cell r="L275" t="str">
            <v>8500.02.01.00.02 - HC GAS UNIDADE DE CARDIOLOGIA E PNEUMOLOGIA</v>
          </cell>
        </row>
        <row r="276">
          <cell r="A276">
            <v>33292690</v>
          </cell>
          <cell r="B276" t="str">
            <v>0000498218</v>
          </cell>
          <cell r="C276" t="str">
            <v xml:space="preserve"> 12.311.99.07 </v>
          </cell>
          <cell r="D276" t="str">
            <v>BENS NAO LOCALIZADOS</v>
          </cell>
          <cell r="E276" t="str">
            <v>CADEIRA FIXA FIXA</v>
          </cell>
          <cell r="F276">
            <v>44032</v>
          </cell>
          <cell r="G276" t="str">
            <v>BOM</v>
          </cell>
          <cell r="H276">
            <v>79.209999999999994</v>
          </cell>
          <cell r="I276">
            <v>0</v>
          </cell>
          <cell r="J276" t="str">
            <v>102560</v>
          </cell>
          <cell r="K276" t="str">
            <v>UORG : 102560 - CHC NÃO LOCALIZADOS</v>
          </cell>
          <cell r="L276" t="str">
            <v>8500.02.01.00.02 - HC GAS UNIDADE DE CARDIOLOGIA E PNEUMOLOGIA</v>
          </cell>
        </row>
        <row r="277">
          <cell r="A277">
            <v>33292691</v>
          </cell>
          <cell r="B277" t="str">
            <v>0000498219</v>
          </cell>
          <cell r="C277" t="str">
            <v xml:space="preserve"> 12.311.99.07 </v>
          </cell>
          <cell r="D277" t="str">
            <v>BENS NAO LOCALIZADOS</v>
          </cell>
          <cell r="E277" t="str">
            <v>CADEIRA FIXA FIXA</v>
          </cell>
          <cell r="F277">
            <v>44032</v>
          </cell>
          <cell r="G277" t="str">
            <v>BOM</v>
          </cell>
          <cell r="H277">
            <v>79.209999999999994</v>
          </cell>
          <cell r="I277">
            <v>0</v>
          </cell>
          <cell r="J277" t="str">
            <v>102560</v>
          </cell>
          <cell r="K277" t="str">
            <v>UORG : 102560 - CHC NÃO LOCALIZADOS</v>
          </cell>
          <cell r="L277" t="str">
            <v>8500.02.01.00.02 - HC GAS UNIDADE DE CARDIOLOGIA E PNEUMOLOGIA</v>
          </cell>
        </row>
        <row r="278">
          <cell r="A278">
            <v>33292692</v>
          </cell>
          <cell r="B278" t="str">
            <v>0000498220</v>
          </cell>
          <cell r="C278" t="str">
            <v xml:space="preserve"> 12.311.99.07 </v>
          </cell>
          <cell r="D278" t="str">
            <v>BENS NAO LOCALIZADOS</v>
          </cell>
          <cell r="E278" t="str">
            <v>CADEIRA FIXA FIXA</v>
          </cell>
          <cell r="F278">
            <v>44032</v>
          </cell>
          <cell r="G278" t="str">
            <v>BOM</v>
          </cell>
          <cell r="H278">
            <v>79.209999999999994</v>
          </cell>
          <cell r="I278">
            <v>0</v>
          </cell>
          <cell r="J278" t="str">
            <v>102560</v>
          </cell>
          <cell r="K278" t="str">
            <v>UORG : 102560 - CHC NÃO LOCALIZADOS</v>
          </cell>
          <cell r="L278" t="str">
            <v>8500.02.01.00.02 - HC GAS UNIDADE DE CARDIOLOGIA E PNEUMOLOGIA</v>
          </cell>
        </row>
        <row r="279">
          <cell r="A279">
            <v>33292704</v>
          </cell>
          <cell r="B279" t="str">
            <v>0000498307</v>
          </cell>
          <cell r="C279" t="str">
            <v xml:space="preserve"> 12.311.99.07 </v>
          </cell>
          <cell r="D279" t="str">
            <v>BENS NAO LOCALIZADOS</v>
          </cell>
          <cell r="E279" t="str">
            <v>APARELHO URETEROSCOPIO URETERORRENOSCÓPIO FLEXIVEL ENDOMASTER MOD: DR060380B-1 NS: 19014816 TAG: URO-0001</v>
          </cell>
          <cell r="F279">
            <v>44036</v>
          </cell>
          <cell r="G279" t="str">
            <v>BOM</v>
          </cell>
          <cell r="H279">
            <v>54950</v>
          </cell>
          <cell r="I279">
            <v>0</v>
          </cell>
          <cell r="J279" t="str">
            <v>102560</v>
          </cell>
          <cell r="K279" t="str">
            <v>UORG : 102560 - CHC NÃO LOCALIZADOS</v>
          </cell>
          <cell r="L279" t="str">
            <v>8500.02.01.00.13.05 - HC GAS UNO SERVIÇO MEDICO</v>
          </cell>
        </row>
        <row r="280">
          <cell r="A280">
            <v>33292762</v>
          </cell>
          <cell r="B280" t="str">
            <v>0000499870</v>
          </cell>
          <cell r="C280" t="str">
            <v xml:space="preserve"> 12.311.99.07 </v>
          </cell>
          <cell r="D280" t="str">
            <v>BENS NAO LOCALIZADOS</v>
          </cell>
          <cell r="E280" t="str">
            <v>MICROCOMPUTADOR . POSITIVO MOD:MASTER D6200 NS: 5A1810L8A</v>
          </cell>
          <cell r="F280">
            <v>44111</v>
          </cell>
          <cell r="G280" t="str">
            <v>BOM</v>
          </cell>
          <cell r="H280">
            <v>2952.66</v>
          </cell>
          <cell r="I280">
            <v>0</v>
          </cell>
          <cell r="J280" t="str">
            <v>102560</v>
          </cell>
          <cell r="K280" t="str">
            <v>UORG : 102560 - CHC NÃO LOCALIZADOS</v>
          </cell>
          <cell r="L280" t="str">
            <v>8500.02.01.00.02 - HC GAS UNIDADE DE CARDIOLOGIA E PNEUMOLOGIA</v>
          </cell>
        </row>
        <row r="281">
          <cell r="A281">
            <v>33292781</v>
          </cell>
          <cell r="B281" t="str">
            <v>0000499889</v>
          </cell>
          <cell r="C281" t="str">
            <v xml:space="preserve"> 12.311.99.07 </v>
          </cell>
          <cell r="D281" t="str">
            <v>BENS NAO LOCALIZADOS</v>
          </cell>
          <cell r="E281" t="str">
            <v>MICROCOMPUTADOR . POSITIVO MOD:MASTER D6200 NS: 5A1810D42</v>
          </cell>
          <cell r="F281">
            <v>44111</v>
          </cell>
          <cell r="G281" t="str">
            <v>BOM</v>
          </cell>
          <cell r="H281">
            <v>2952.66</v>
          </cell>
          <cell r="I281">
            <v>0</v>
          </cell>
          <cell r="J281" t="str">
            <v>102560</v>
          </cell>
          <cell r="K281" t="str">
            <v>UORG : 102560 - CHC NÃO LOCALIZADOS</v>
          </cell>
          <cell r="L281" t="str">
            <v>8500.02.02.01.07 - HC GAS UNIDADE DE MULTIPROFISSIONAL</v>
          </cell>
        </row>
        <row r="282">
          <cell r="A282">
            <v>33292847</v>
          </cell>
          <cell r="B282" t="str">
            <v>0000499955</v>
          </cell>
          <cell r="C282" t="str">
            <v xml:space="preserve"> 12.311.99.07 </v>
          </cell>
          <cell r="D282" t="str">
            <v>BENS NAO LOCALIZADOS</v>
          </cell>
          <cell r="E282" t="str">
            <v>MICROCOMPUTADOR . POSITIVO MOD:MASTER D6200 NS: 5A1810R7N</v>
          </cell>
          <cell r="F282">
            <v>44111</v>
          </cell>
          <cell r="G282" t="str">
            <v>BOM</v>
          </cell>
          <cell r="H282">
            <v>2952.66</v>
          </cell>
          <cell r="I282">
            <v>0</v>
          </cell>
          <cell r="J282" t="str">
            <v>102560</v>
          </cell>
          <cell r="K282" t="str">
            <v>UORG : 102560 - CHC NÃO LOCALIZADOS</v>
          </cell>
          <cell r="L282" t="str">
            <v>8500.02.01.00.02 - HC GAS UNIDADE DE CARDIOLOGIA E PNEUMOLOGIA</v>
          </cell>
        </row>
        <row r="283">
          <cell r="A283">
            <v>33292882</v>
          </cell>
          <cell r="B283" t="str">
            <v>0000500182</v>
          </cell>
          <cell r="C283" t="str">
            <v xml:space="preserve"> 12.311.99.07 </v>
          </cell>
          <cell r="D283" t="str">
            <v>BENS NAO LOCALIZADOS</v>
          </cell>
          <cell r="E283" t="str">
            <v>CAMERA FOTOGRAFICA DIGITAL MARCA SANSUNG PL20</v>
          </cell>
          <cell r="F283">
            <v>41527</v>
          </cell>
          <cell r="G283" t="str">
            <v>BOM</v>
          </cell>
          <cell r="H283">
            <v>261</v>
          </cell>
          <cell r="I283">
            <v>0</v>
          </cell>
          <cell r="J283" t="str">
            <v>102560</v>
          </cell>
          <cell r="K283" t="str">
            <v>UORG : 102560 - CHC NÃO LOCALIZADOS</v>
          </cell>
          <cell r="L283" t="str">
            <v>8500.02.01.00.03.02 - HC GAS UCIR 8 ADMINISTRATIVO</v>
          </cell>
        </row>
        <row r="284">
          <cell r="A284">
            <v>33292897</v>
          </cell>
          <cell r="B284" t="str">
            <v>0000500225</v>
          </cell>
          <cell r="C284" t="str">
            <v xml:space="preserve"> 12.311.99.07 </v>
          </cell>
          <cell r="D284" t="str">
            <v>BENS NAO LOCALIZADOS</v>
          </cell>
          <cell r="E284" t="str">
            <v>PROJETOR MULTIMIDIA DATASHOW PROC RECEITA 720650/2013-92 MARCA EPSON POWER LITE S12</v>
          </cell>
          <cell r="F284">
            <v>43431</v>
          </cell>
          <cell r="G284" t="str">
            <v>BOM</v>
          </cell>
          <cell r="H284">
            <v>1371.9</v>
          </cell>
          <cell r="I284">
            <v>0</v>
          </cell>
          <cell r="J284" t="str">
            <v>102560</v>
          </cell>
          <cell r="K284" t="str">
            <v>UORG : 102560 - CHC NÃO LOCALIZADOS</v>
          </cell>
          <cell r="L284" t="str">
            <v>8500.02.01.00.10 - HC GAS UNIDADE DE CLINICA MEDICA</v>
          </cell>
        </row>
        <row r="285">
          <cell r="A285">
            <v>33292918</v>
          </cell>
          <cell r="B285" t="str">
            <v>0000500262</v>
          </cell>
          <cell r="C285" t="str">
            <v xml:space="preserve"> 12.311.99.07 </v>
          </cell>
          <cell r="D285" t="str">
            <v>BENS NAO LOCALIZADOS</v>
          </cell>
          <cell r="E285" t="str">
            <v>MONITOR PARA COMPUTADOR LED 19,5 POLEGADAS POSITIVO MOD: 22MP55PJ-B NS: 910R01283</v>
          </cell>
          <cell r="F285">
            <v>44111</v>
          </cell>
          <cell r="G285" t="str">
            <v>BOM</v>
          </cell>
          <cell r="H285">
            <v>371.34</v>
          </cell>
          <cell r="I285">
            <v>0</v>
          </cell>
          <cell r="J285" t="str">
            <v>102560</v>
          </cell>
          <cell r="K285" t="str">
            <v>UORG : 102560 - CHC NÃO LOCALIZADOS</v>
          </cell>
          <cell r="L285" t="str">
            <v>8500.02.01.00.02 - HC GAS UNIDADE DE CARDIOLOGIA E PNEUMOLOGIA</v>
          </cell>
        </row>
        <row r="286">
          <cell r="A286">
            <v>33292954</v>
          </cell>
          <cell r="B286" t="str">
            <v>0000500298</v>
          </cell>
          <cell r="C286" t="str">
            <v xml:space="preserve"> 12.311.99.07 </v>
          </cell>
          <cell r="D286" t="str">
            <v>BENS NAO LOCALIZADOS</v>
          </cell>
          <cell r="E286" t="str">
            <v>MONITOR PARA COMPUTADOR LED 19,5 POLEGADAS POSITIVO MOD: 22MP55PJ-B NS: 911R01383</v>
          </cell>
          <cell r="F286">
            <v>44111</v>
          </cell>
          <cell r="G286" t="str">
            <v>BOM</v>
          </cell>
          <cell r="H286">
            <v>371.34</v>
          </cell>
          <cell r="I286">
            <v>0</v>
          </cell>
          <cell r="J286" t="str">
            <v>102560</v>
          </cell>
          <cell r="K286" t="str">
            <v>UORG : 102560 - CHC NÃO LOCALIZADOS</v>
          </cell>
          <cell r="L286" t="str">
            <v>8500.02.01.00.02 - HC GAS UNIDADE DE CARDIOLOGIA E PNEUMOLOGIA</v>
          </cell>
        </row>
        <row r="287">
          <cell r="A287">
            <v>33307967</v>
          </cell>
          <cell r="B287" t="str">
            <v>0000500475</v>
          </cell>
          <cell r="C287" t="str">
            <v xml:space="preserve"> 12.311.99.07 </v>
          </cell>
          <cell r="D287" t="str">
            <v>BENS NAO LOCALIZADOS</v>
          </cell>
          <cell r="E287" t="str">
            <v>COLPOSCOPIO BINOCULO COM BASE X BINOCULAR COM RODIZIOS, MEDPEJ MOD: PE-7000-BRDC NS: 211370 TAG: CC-0010</v>
          </cell>
          <cell r="F287">
            <v>44123</v>
          </cell>
          <cell r="G287" t="str">
            <v>BOM</v>
          </cell>
          <cell r="H287">
            <v>22750</v>
          </cell>
          <cell r="I287">
            <v>0</v>
          </cell>
          <cell r="J287" t="str">
            <v>102560</v>
          </cell>
          <cell r="K287" t="str">
            <v>UORG : 102560 - CHC NÃO LOCALIZADOS</v>
          </cell>
          <cell r="L287" t="str">
            <v>8500.02.01.00.06 - HC GAS UNIDADE DE GINECOLOGIA</v>
          </cell>
        </row>
        <row r="288">
          <cell r="A288">
            <v>33293023</v>
          </cell>
          <cell r="B288" t="str">
            <v>0000500608</v>
          </cell>
          <cell r="C288" t="str">
            <v xml:space="preserve"> 12.311.99.07 </v>
          </cell>
          <cell r="D288" t="str">
            <v>BENS NAO LOCALIZADOS</v>
          </cell>
          <cell r="E288" t="str">
            <v>APARELHO OXIMETRO DE PULSO OLED, PORTATIL MD MOD: VS-2000-E NS: VS2000E2003050T TAG: OX-0284</v>
          </cell>
          <cell r="F288">
            <v>44127</v>
          </cell>
          <cell r="G288" t="str">
            <v>BOM</v>
          </cell>
          <cell r="H288">
            <v>3375</v>
          </cell>
          <cell r="I288">
            <v>0</v>
          </cell>
          <cell r="J288" t="str">
            <v>102560</v>
          </cell>
          <cell r="K288" t="str">
            <v>UORG : 102560 - CHC NÃO LOCALIZADOS</v>
          </cell>
          <cell r="L288" t="str">
            <v>8500.02.01.00.03 - HC GAS UNIDADE DE CIRURGIA GERAL</v>
          </cell>
        </row>
        <row r="289">
          <cell r="A289">
            <v>33293024</v>
          </cell>
          <cell r="B289" t="str">
            <v>0000500609</v>
          </cell>
          <cell r="C289" t="str">
            <v xml:space="preserve"> 12.311.99.07 </v>
          </cell>
          <cell r="D289" t="str">
            <v>BENS NAO LOCALIZADOS</v>
          </cell>
          <cell r="E289" t="str">
            <v>APARELHO OXIMETRO DE PULSO OLED, PORTATIL MD MOD: VS-2000-E NS: VS2000E2003064T TAG: OX-0295</v>
          </cell>
          <cell r="F289">
            <v>44127</v>
          </cell>
          <cell r="G289" t="str">
            <v>BOM</v>
          </cell>
          <cell r="H289">
            <v>3375</v>
          </cell>
          <cell r="I289">
            <v>0</v>
          </cell>
          <cell r="J289" t="str">
            <v>102560</v>
          </cell>
          <cell r="K289" t="str">
            <v>UORG : 102560 - CHC NÃO LOCALIZADOS</v>
          </cell>
          <cell r="L289" t="str">
            <v>8500.02.01.00.03 - HC GAS UNIDADE DE CIRURGIA GERAL</v>
          </cell>
        </row>
        <row r="290">
          <cell r="A290">
            <v>33293025</v>
          </cell>
          <cell r="B290" t="str">
            <v>0000500610</v>
          </cell>
          <cell r="C290" t="str">
            <v xml:space="preserve"> 12.311.99.07 </v>
          </cell>
          <cell r="D290" t="str">
            <v>BENS NAO LOCALIZADOS</v>
          </cell>
          <cell r="E290" t="str">
            <v>APARELHO OXIMETRO DE PULSO OLED, PORTATIL MD MOD: VS-2000-E NS: VS2000E2003052T TAG: OX-0296</v>
          </cell>
          <cell r="F290">
            <v>44127</v>
          </cell>
          <cell r="G290" t="str">
            <v>BOM</v>
          </cell>
          <cell r="H290">
            <v>3375</v>
          </cell>
          <cell r="I290">
            <v>0</v>
          </cell>
          <cell r="J290" t="str">
            <v>102560</v>
          </cell>
          <cell r="K290" t="str">
            <v>UORG : 102560 - CHC NÃO LOCALIZADOS</v>
          </cell>
          <cell r="L290" t="str">
            <v>8500.02.01.00.03 - HC GAS UNIDADE DE CIRURGIA GERAL</v>
          </cell>
        </row>
        <row r="291">
          <cell r="A291">
            <v>33293026</v>
          </cell>
          <cell r="B291" t="str">
            <v>0000500611</v>
          </cell>
          <cell r="C291" t="str">
            <v xml:space="preserve"> 12.311.99.07 </v>
          </cell>
          <cell r="D291" t="str">
            <v>BENS NAO LOCALIZADOS</v>
          </cell>
          <cell r="E291" t="str">
            <v>APARELHO OXIMETRO DE PULSO OLED, PORTATIL MD MOD: VS-2000-E NS: VS2000E2003059T TAG: OX-0297</v>
          </cell>
          <cell r="F291">
            <v>44127</v>
          </cell>
          <cell r="G291" t="str">
            <v>BOM</v>
          </cell>
          <cell r="H291">
            <v>3375</v>
          </cell>
          <cell r="I291">
            <v>0</v>
          </cell>
          <cell r="J291" t="str">
            <v>102560</v>
          </cell>
          <cell r="K291" t="str">
            <v>UORG : 102560 - CHC NÃO LOCALIZADOS</v>
          </cell>
          <cell r="L291" t="str">
            <v>8500.02.01.00.03 - HC GAS UNIDADE DE CIRURGIA GERAL</v>
          </cell>
        </row>
        <row r="292">
          <cell r="A292">
            <v>33293027</v>
          </cell>
          <cell r="B292" t="str">
            <v>0000500612</v>
          </cell>
          <cell r="C292" t="str">
            <v xml:space="preserve"> 12.311.99.07 </v>
          </cell>
          <cell r="D292" t="str">
            <v>BENS NAO LOCALIZADOS</v>
          </cell>
          <cell r="E292" t="str">
            <v>APARELHO OXIMETRO DE PULSO OLED, PORTATIL MD MOD: VS-2000-E NS: VS2000E2003058T TAG: OX-0298</v>
          </cell>
          <cell r="F292">
            <v>44127</v>
          </cell>
          <cell r="G292" t="str">
            <v>BOM</v>
          </cell>
          <cell r="H292">
            <v>3375</v>
          </cell>
          <cell r="I292">
            <v>0</v>
          </cell>
          <cell r="J292" t="str">
            <v>102560</v>
          </cell>
          <cell r="K292" t="str">
            <v>UORG : 102560 - CHC NÃO LOCALIZADOS</v>
          </cell>
          <cell r="L292" t="str">
            <v>8500.02.01.00.03 - HC GAS UNIDADE DE CIRURGIA GERAL</v>
          </cell>
        </row>
        <row r="293">
          <cell r="A293">
            <v>33293028</v>
          </cell>
          <cell r="B293" t="str">
            <v>0000500613</v>
          </cell>
          <cell r="C293" t="str">
            <v xml:space="preserve"> 12.311.99.07 </v>
          </cell>
          <cell r="D293" t="str">
            <v>BENS NAO LOCALIZADOS</v>
          </cell>
          <cell r="E293" t="str">
            <v>APARELHO OXIMETRO DE PULSO OLED, PORTATIL MD MOD: VS-2000-E NS: VS2000E2003054T TAG: OX-0299</v>
          </cell>
          <cell r="F293">
            <v>44127</v>
          </cell>
          <cell r="G293" t="str">
            <v>BOM</v>
          </cell>
          <cell r="H293">
            <v>3375</v>
          </cell>
          <cell r="I293">
            <v>0</v>
          </cell>
          <cell r="J293" t="str">
            <v>102560</v>
          </cell>
          <cell r="K293" t="str">
            <v>UORG : 102560 - CHC NÃO LOCALIZADOS</v>
          </cell>
          <cell r="L293" t="str">
            <v>8500.02.01.00.03 - HC GAS UNIDADE DE CIRURGIA GERAL</v>
          </cell>
        </row>
        <row r="294">
          <cell r="A294">
            <v>33293029</v>
          </cell>
          <cell r="B294" t="str">
            <v>0000500614</v>
          </cell>
          <cell r="C294" t="str">
            <v xml:space="preserve"> 12.311.99.07 </v>
          </cell>
          <cell r="D294" t="str">
            <v>BENS NAO LOCALIZADOS</v>
          </cell>
          <cell r="E294" t="str">
            <v>APARELHO OXIMETRO DE PULSO OLED, PORTATIL MD MOD: VS-2000-E NS: VS2000E2003060T TAG: OX-0300</v>
          </cell>
          <cell r="F294">
            <v>44127</v>
          </cell>
          <cell r="G294" t="str">
            <v>BOM</v>
          </cell>
          <cell r="H294">
            <v>3375</v>
          </cell>
          <cell r="I294">
            <v>0</v>
          </cell>
          <cell r="J294" t="str">
            <v>102560</v>
          </cell>
          <cell r="K294" t="str">
            <v>UORG : 102560 - CHC NÃO LOCALIZADOS</v>
          </cell>
          <cell r="L294" t="str">
            <v>8500.02.01.00.03 - HC GAS UNIDADE DE CIRURGIA GERAL</v>
          </cell>
        </row>
        <row r="295">
          <cell r="A295">
            <v>33293036</v>
          </cell>
          <cell r="B295" t="str">
            <v>0000500898</v>
          </cell>
          <cell r="C295" t="str">
            <v xml:space="preserve"> 12.311.99.07 </v>
          </cell>
          <cell r="D295" t="str">
            <v>BENS NAO LOCALIZADOS</v>
          </cell>
          <cell r="E295" t="str">
            <v>MICROCOMPUTADOR . POSITIVO MOD: MASTER D6200NS: 5A1810C3U</v>
          </cell>
          <cell r="F295">
            <v>44139</v>
          </cell>
          <cell r="G295" t="str">
            <v>BOM</v>
          </cell>
          <cell r="H295">
            <v>2952.66</v>
          </cell>
          <cell r="I295">
            <v>0</v>
          </cell>
          <cell r="J295" t="str">
            <v>102560</v>
          </cell>
          <cell r="K295" t="str">
            <v>UORG : 102560 - CHC NÃO LOCALIZADOS</v>
          </cell>
          <cell r="L295" t="str">
            <v>8500.02.01.00.03.01 - HC GAS UCIR 7 CIRURGIA GERAL</v>
          </cell>
        </row>
        <row r="296">
          <cell r="A296">
            <v>33293182</v>
          </cell>
          <cell r="B296" t="str">
            <v>0000501049</v>
          </cell>
          <cell r="C296" t="str">
            <v xml:space="preserve"> 12.311.99.07 </v>
          </cell>
          <cell r="D296" t="str">
            <v>BENS NAO LOCALIZADOS</v>
          </cell>
          <cell r="E296" t="str">
            <v>MONITOR PARA COMPUTADOR LED 19,5 POLEGADAS POSITIVO MOD: 22MP55PJ-BNS: 911R00472</v>
          </cell>
          <cell r="F296">
            <v>44139</v>
          </cell>
          <cell r="G296" t="str">
            <v>BOM</v>
          </cell>
          <cell r="H296">
            <v>371.34</v>
          </cell>
          <cell r="I296">
            <v>0</v>
          </cell>
          <cell r="J296" t="str">
            <v>102560</v>
          </cell>
          <cell r="K296" t="str">
            <v>UORG : 102560 - CHC NÃO LOCALIZADOS</v>
          </cell>
          <cell r="L296" t="str">
            <v>8500.02.01.00.03.01 - HC GAS UCIR 7 CIRURGIA GERAL</v>
          </cell>
        </row>
        <row r="297">
          <cell r="A297">
            <v>33293196</v>
          </cell>
          <cell r="B297" t="str">
            <v>0000501091</v>
          </cell>
          <cell r="C297" t="str">
            <v xml:space="preserve"> 12.311.99.07 </v>
          </cell>
          <cell r="D297" t="str">
            <v>BENS NAO LOCALIZADOS</v>
          </cell>
          <cell r="E297" t="str">
            <v>MONITOR PARA COMPUTADOR LED 19,5 POLEGADAS POSITIVO MOD: 22MP55PJ-BNS: 911R00496</v>
          </cell>
          <cell r="F297">
            <v>44139</v>
          </cell>
          <cell r="G297" t="str">
            <v>BOM</v>
          </cell>
          <cell r="H297">
            <v>371.34</v>
          </cell>
          <cell r="I297">
            <v>0</v>
          </cell>
          <cell r="J297" t="str">
            <v>102560</v>
          </cell>
          <cell r="K297" t="str">
            <v>UORG : 102560 - CHC NÃO LOCALIZADOS</v>
          </cell>
          <cell r="L297" t="str">
            <v>8500.02.02.02.02 - HC GAS UNIDADE DE LABORATORIO DE ANALISES CLINICAS</v>
          </cell>
        </row>
        <row r="298">
          <cell r="A298">
            <v>33293277</v>
          </cell>
          <cell r="B298" t="str">
            <v>0000501483</v>
          </cell>
          <cell r="C298" t="str">
            <v xml:space="preserve"> 12.311.99.07 </v>
          </cell>
          <cell r="D298" t="str">
            <v>BENS NAO LOCALIZADOS</v>
          </cell>
          <cell r="E298" t="str">
            <v>MICROCOMPUTADOR . POSITIVO MOD: MASTER D6200NS: 5A1810R2Y</v>
          </cell>
          <cell r="F298">
            <v>44148</v>
          </cell>
          <cell r="G298" t="str">
            <v>BOM</v>
          </cell>
          <cell r="H298">
            <v>2952.66</v>
          </cell>
          <cell r="I298">
            <v>0</v>
          </cell>
          <cell r="J298" t="str">
            <v>102560</v>
          </cell>
          <cell r="K298" t="str">
            <v>UORG : 102560 - CHC NÃO LOCALIZADOS</v>
          </cell>
          <cell r="L298" t="str">
            <v>8500.02.02.02.02 - HC GAS UNIDADE DE LABORATORIO DE ANALISES CLINICAS</v>
          </cell>
        </row>
        <row r="299">
          <cell r="A299">
            <v>33293301</v>
          </cell>
          <cell r="B299" t="str">
            <v>0000501507</v>
          </cell>
          <cell r="C299" t="str">
            <v xml:space="preserve"> 12.311.99.07 </v>
          </cell>
          <cell r="D299" t="str">
            <v>BENS NAO LOCALIZADOS</v>
          </cell>
          <cell r="E299" t="str">
            <v>MICROCOMPUTADOR . POSITIVO MOD: MASTER D6200NS: 5A1810Y78</v>
          </cell>
          <cell r="F299">
            <v>44148</v>
          </cell>
          <cell r="G299" t="str">
            <v>BOM</v>
          </cell>
          <cell r="H299">
            <v>2952.66</v>
          </cell>
          <cell r="I299">
            <v>0</v>
          </cell>
          <cell r="J299" t="str">
            <v>102560</v>
          </cell>
          <cell r="K299" t="str">
            <v>UORG : 102560 - CHC NÃO LOCALIZADOS</v>
          </cell>
          <cell r="L299" t="str">
            <v>8500.02.01.00.07.01 - HC GAS UMI 6 CHEFIA</v>
          </cell>
        </row>
        <row r="300">
          <cell r="A300">
            <v>33293345</v>
          </cell>
          <cell r="B300" t="str">
            <v>0000501552</v>
          </cell>
          <cell r="C300" t="str">
            <v xml:space="preserve"> 12.311.99.07 </v>
          </cell>
          <cell r="D300" t="str">
            <v>BENS NAO LOCALIZADOS</v>
          </cell>
          <cell r="E300" t="str">
            <v>MONITOR PARA COMPUTADOR LED 19,5 POLEGADAS</v>
          </cell>
          <cell r="F300">
            <v>44148</v>
          </cell>
          <cell r="G300" t="str">
            <v>BOM</v>
          </cell>
          <cell r="H300">
            <v>371.34</v>
          </cell>
          <cell r="I300">
            <v>0</v>
          </cell>
          <cell r="J300" t="str">
            <v>102560</v>
          </cell>
          <cell r="K300" t="str">
            <v>UORG : 102560 - CHC NÃO LOCALIZADOS</v>
          </cell>
          <cell r="L300" t="str">
            <v>8500.02.01.00.14 - HC GAS UNIDADE DE URGENCIA E EMERGENCIA</v>
          </cell>
        </row>
        <row r="301">
          <cell r="A301">
            <v>33293373</v>
          </cell>
          <cell r="B301" t="str">
            <v>0000501582</v>
          </cell>
          <cell r="C301" t="str">
            <v xml:space="preserve"> 12.311.99.07 </v>
          </cell>
          <cell r="D301" t="str">
            <v>BENS NAO LOCALIZADOS</v>
          </cell>
          <cell r="E301" t="str">
            <v>MONITOR PARA COMPUTADOR POSITIVO MOD: 22MP55P J-B NS: 911R00542</v>
          </cell>
          <cell r="F301">
            <v>44148</v>
          </cell>
          <cell r="G301" t="str">
            <v>BOM</v>
          </cell>
          <cell r="H301">
            <v>371.34</v>
          </cell>
          <cell r="I301">
            <v>0</v>
          </cell>
          <cell r="J301" t="str">
            <v>102560</v>
          </cell>
          <cell r="K301" t="str">
            <v>UORG : 102560 - CHC NÃO LOCALIZADOS</v>
          </cell>
          <cell r="L301" t="str">
            <v>8500.02.02.02.02 - HC GAS UNIDADE DE LABORATORIO DE ANALISES CLINICAS</v>
          </cell>
        </row>
        <row r="302">
          <cell r="A302">
            <v>33293443</v>
          </cell>
          <cell r="B302" t="str">
            <v>0000501656</v>
          </cell>
          <cell r="C302" t="str">
            <v xml:space="preserve"> 12.311.99.07 </v>
          </cell>
          <cell r="D302" t="str">
            <v>BENS NAO LOCALIZADOS</v>
          </cell>
          <cell r="E302" t="str">
            <v>CADEIRA CADEIRA GIRATORIA GIRATORIA, ESTOFADA,COURVIN</v>
          </cell>
          <cell r="F302">
            <v>44151</v>
          </cell>
          <cell r="G302" t="str">
            <v>BOM</v>
          </cell>
          <cell r="H302">
            <v>328.99</v>
          </cell>
          <cell r="I302">
            <v>0</v>
          </cell>
          <cell r="J302" t="str">
            <v>102560</v>
          </cell>
          <cell r="K302" t="str">
            <v>UORG : 102560 - CHC NÃO LOCALIZADOS</v>
          </cell>
          <cell r="L302" t="str">
            <v>8500.02.02.01.06 - HC GAS UNIDADE DE QUIMIOTERAPIA</v>
          </cell>
        </row>
        <row r="303">
          <cell r="A303">
            <v>33293616</v>
          </cell>
          <cell r="B303" t="str">
            <v>0000501851</v>
          </cell>
          <cell r="C303" t="str">
            <v xml:space="preserve"> 12.311.99.07 </v>
          </cell>
          <cell r="D303" t="str">
            <v>BENS NAO LOCALIZADOS</v>
          </cell>
          <cell r="E303" t="str">
            <v>CADEIRA CADEIRA GIRATORIA GIRATORIA, ESTOFADA,COURVIN</v>
          </cell>
          <cell r="F303">
            <v>44151</v>
          </cell>
          <cell r="G303" t="str">
            <v>BOM</v>
          </cell>
          <cell r="H303">
            <v>328.99</v>
          </cell>
          <cell r="I303">
            <v>0</v>
          </cell>
          <cell r="J303" t="str">
            <v>102560</v>
          </cell>
          <cell r="K303" t="str">
            <v>UORG : 102560 - CHC NÃO LOCALIZADOS</v>
          </cell>
          <cell r="L303" t="str">
            <v>8500.02.01.00.02 - HC GAS UNIDADE DE CARDIOLOGIA E PNEUMOLOGIA</v>
          </cell>
        </row>
        <row r="304">
          <cell r="A304">
            <v>33293752</v>
          </cell>
          <cell r="B304" t="str">
            <v>0000502421</v>
          </cell>
          <cell r="C304" t="str">
            <v xml:space="preserve"> 12.311.99.07 </v>
          </cell>
          <cell r="D304" t="str">
            <v>BENS NAO LOCALIZADOS</v>
          </cell>
          <cell r="E304" t="str">
            <v>MONITOR DE DIAGNOSTICO PARA EXAME DE IMAGEM DIAGNOSTICO LG Eletronics MOD: 21HK512D NS:?001DVKV00037</v>
          </cell>
          <cell r="F304">
            <v>44168</v>
          </cell>
          <cell r="G304" t="str">
            <v>BOM</v>
          </cell>
          <cell r="H304">
            <v>29495</v>
          </cell>
          <cell r="I304">
            <v>0</v>
          </cell>
          <cell r="J304" t="str">
            <v>102560</v>
          </cell>
          <cell r="K304" t="str">
            <v>UORG : 102560 - CHC NÃO LOCALIZADOS</v>
          </cell>
          <cell r="L304" t="str">
            <v>8500.02.02.02.04 - HC GAS UNIDADE DE DIAGNOSTICO POR IMAGEM</v>
          </cell>
        </row>
        <row r="305">
          <cell r="A305">
            <v>33293947</v>
          </cell>
          <cell r="B305" t="str">
            <v>0000512921</v>
          </cell>
          <cell r="C305" t="str">
            <v xml:space="preserve"> 12.311.99.07 </v>
          </cell>
          <cell r="D305" t="str">
            <v>BENS NAO LOCALIZADOS</v>
          </cell>
          <cell r="E305" t="str">
            <v>CADEIRA CADEIRA GIRATORIA CADEIRA GIRATORIA</v>
          </cell>
          <cell r="F305">
            <v>44183</v>
          </cell>
          <cell r="G305" t="str">
            <v>BOM</v>
          </cell>
          <cell r="H305">
            <v>328.99</v>
          </cell>
          <cell r="I305">
            <v>0</v>
          </cell>
          <cell r="J305" t="str">
            <v>102560</v>
          </cell>
          <cell r="K305" t="str">
            <v>UORG : 102560 - CHC NÃO LOCALIZADOS</v>
          </cell>
          <cell r="L305" t="str">
            <v>8500.02.01.00.02 - HC GAS UNIDADE DE CARDIOLOGIA E PNEUMOLOGIA</v>
          </cell>
        </row>
        <row r="306">
          <cell r="A306">
            <v>33293951</v>
          </cell>
          <cell r="B306" t="str">
            <v>0000512925</v>
          </cell>
          <cell r="C306" t="str">
            <v xml:space="preserve"> 12.311.99.07 </v>
          </cell>
          <cell r="D306" t="str">
            <v>BENS NAO LOCALIZADOS</v>
          </cell>
          <cell r="E306" t="str">
            <v>CADEIRA CADEIRA GIRATORIA GIRATORIA, ESTOFADA,COURVIN</v>
          </cell>
          <cell r="F306">
            <v>44183</v>
          </cell>
          <cell r="G306" t="str">
            <v>BOM</v>
          </cell>
          <cell r="H306">
            <v>328.99</v>
          </cell>
          <cell r="I306">
            <v>0</v>
          </cell>
          <cell r="J306" t="str">
            <v>102560</v>
          </cell>
          <cell r="K306" t="str">
            <v>UORG : 102560 - CHC NÃO LOCALIZADOS</v>
          </cell>
          <cell r="L306" t="str">
            <v>8500.02.02.02.02 - HC GAS UNIDADE DE LABORATORIO DE ANALISES CLINICAS</v>
          </cell>
        </row>
        <row r="307">
          <cell r="A307">
            <v>33293956</v>
          </cell>
          <cell r="B307" t="str">
            <v>0000512930</v>
          </cell>
          <cell r="C307" t="str">
            <v xml:space="preserve"> 12.311.99.07 </v>
          </cell>
          <cell r="D307" t="str">
            <v>BENS NAO LOCALIZADOS</v>
          </cell>
          <cell r="E307" t="str">
            <v>CADEIRA CADEIRA GIRATORIA CADEIRA GIRATORIA</v>
          </cell>
          <cell r="F307">
            <v>44183</v>
          </cell>
          <cell r="G307" t="str">
            <v>BOM</v>
          </cell>
          <cell r="H307">
            <v>328.99</v>
          </cell>
          <cell r="I307">
            <v>0</v>
          </cell>
          <cell r="J307" t="str">
            <v>102560</v>
          </cell>
          <cell r="K307" t="str">
            <v>UORG : 102560 - CHC NÃO LOCALIZADOS</v>
          </cell>
          <cell r="L307" t="str">
            <v>8500.02.02.02.02 - HC GAS UNIDADE DE LABORATORIO DE ANALISES CLINICAS</v>
          </cell>
        </row>
        <row r="308">
          <cell r="A308">
            <v>33293972</v>
          </cell>
          <cell r="B308" t="str">
            <v>0000512946</v>
          </cell>
          <cell r="C308" t="str">
            <v xml:space="preserve"> 12.311.99.07 </v>
          </cell>
          <cell r="D308" t="str">
            <v>BENS NAO LOCALIZADOS</v>
          </cell>
          <cell r="E308" t="str">
            <v>APARELHO DE RAIO-X MOVEL DIAGNOSTIGO PARA ANGIOGRAFIA GUIADO POR IMAGEM GE HEALTHCARE MOD: IGS 530 NS: XVM32003</v>
          </cell>
          <cell r="F308">
            <v>44183</v>
          </cell>
          <cell r="G308" t="str">
            <v>BOM</v>
          </cell>
          <cell r="H308">
            <v>2230000</v>
          </cell>
          <cell r="I308">
            <v>0</v>
          </cell>
          <cell r="J308" t="str">
            <v>102560</v>
          </cell>
          <cell r="K308" t="str">
            <v>UORG : 102560 - CHC NÃO LOCALIZADOS</v>
          </cell>
          <cell r="L308" t="str">
            <v>8500.02.01.00.02 - HC GAS UNIDADE DE CARDIOLOGIA E PNEUMOLOGIA</v>
          </cell>
        </row>
        <row r="309">
          <cell r="A309">
            <v>33293976</v>
          </cell>
          <cell r="B309" t="str">
            <v>0000513667</v>
          </cell>
          <cell r="C309" t="str">
            <v xml:space="preserve"> 12.311.99.07 </v>
          </cell>
          <cell r="D309" t="str">
            <v>BENS NAO LOCALIZADOS</v>
          </cell>
          <cell r="E309" t="str">
            <v>TELEVISOR TV 32 POLEGADAS SAMSUNG MOD: BE32N NS: Y2YPHX1N401257N</v>
          </cell>
          <cell r="F309">
            <v>44249</v>
          </cell>
          <cell r="G309" t="str">
            <v>BOM</v>
          </cell>
          <cell r="H309">
            <v>964</v>
          </cell>
          <cell r="I309">
            <v>0</v>
          </cell>
          <cell r="J309" t="str">
            <v>102560</v>
          </cell>
          <cell r="K309" t="str">
            <v>UORG : 102560 - CHC NÃO LOCALIZADOS</v>
          </cell>
          <cell r="L309" t="str">
            <v>8500.02.01.00.02 - HC GAS UNIDADE DE CARDIOLOGIA E PNEUMOLOGIA</v>
          </cell>
        </row>
        <row r="310">
          <cell r="A310">
            <v>33293978</v>
          </cell>
          <cell r="B310" t="str">
            <v>0000513669</v>
          </cell>
          <cell r="C310" t="str">
            <v xml:space="preserve"> 12.311.99.07 </v>
          </cell>
          <cell r="D310" t="str">
            <v>BENS NAO LOCALIZADOS</v>
          </cell>
          <cell r="E310" t="str">
            <v>TELEVISOR TV 32 POLEGADAS SAMSUNG MOD: BE32N NS: Y2YPHX1N401085F</v>
          </cell>
          <cell r="F310">
            <v>44249</v>
          </cell>
          <cell r="G310" t="str">
            <v>BOM</v>
          </cell>
          <cell r="H310">
            <v>964</v>
          </cell>
          <cell r="I310">
            <v>0</v>
          </cell>
          <cell r="J310" t="str">
            <v>102560</v>
          </cell>
          <cell r="K310" t="str">
            <v>UORG : 102560 - CHC NÃO LOCALIZADOS</v>
          </cell>
          <cell r="L310" t="str">
            <v>8500.02.01.00.11 - HC GAS UNIDADE DE PEDIATRIA</v>
          </cell>
        </row>
        <row r="311">
          <cell r="A311">
            <v>33307971</v>
          </cell>
          <cell r="B311" t="str">
            <v>0003866108</v>
          </cell>
          <cell r="C311" t="str">
            <v xml:space="preserve"> 12.311.99.07 </v>
          </cell>
          <cell r="D311" t="str">
            <v>BENS NAO LOCALIZADOS</v>
          </cell>
          <cell r="E311" t="str">
            <v>VENTILADOR PULMONAR DE TERAPIA RESPIRATÓRIA, DIGITAL VENTILADOR PULMONAR ELETRONICO MICROPROCESSADO-SECRETARIA</v>
          </cell>
          <cell r="F311">
            <v>39527</v>
          </cell>
          <cell r="G311" t="str">
            <v>BOM</v>
          </cell>
          <cell r="H311">
            <v>0.01</v>
          </cell>
          <cell r="I311">
            <v>0</v>
          </cell>
          <cell r="J311" t="str">
            <v>102560</v>
          </cell>
          <cell r="K311" t="str">
            <v>UORG : 102560 - CHC NÃO LOCALIZADOS</v>
          </cell>
          <cell r="L311" t="str">
            <v>5502.01 - HOSP CLINICAS NEONATOLOGIA E UTI NEONATAL</v>
          </cell>
        </row>
        <row r="312">
          <cell r="A312">
            <v>33307972</v>
          </cell>
          <cell r="B312" t="str">
            <v>0000022146</v>
          </cell>
          <cell r="C312" t="str">
            <v xml:space="preserve"> 12.311.99.07 </v>
          </cell>
          <cell r="D312" t="str">
            <v>BENS NAO LOCALIZADOS</v>
          </cell>
          <cell r="E312" t="str">
            <v>VENTILADOR PULMONAR DE TERAPIA RESPIRATÓRIA, DIGITAL VENTILADOR PULMONAR ELET. MICROPROCESSADO - SECRETARIA MUN</v>
          </cell>
          <cell r="F312">
            <v>39527</v>
          </cell>
          <cell r="G312" t="str">
            <v>BOM</v>
          </cell>
          <cell r="H312">
            <v>0.01</v>
          </cell>
          <cell r="I312">
            <v>0</v>
          </cell>
          <cell r="J312" t="str">
            <v>102560</v>
          </cell>
          <cell r="K312" t="str">
            <v>UORG : 102560 - CHC NÃO LOCALIZADOS</v>
          </cell>
          <cell r="L312" t="str">
            <v>5502.01 - HOSP CLINICAS NEONATOLOGIA E UTI NEONATAL</v>
          </cell>
        </row>
        <row r="313">
          <cell r="A313">
            <v>33295156</v>
          </cell>
          <cell r="B313" t="str">
            <v>0000125481</v>
          </cell>
          <cell r="C313" t="str">
            <v xml:space="preserve"> 12.311.99.07 </v>
          </cell>
          <cell r="D313" t="str">
            <v>BENS NAO LOCALIZADOS</v>
          </cell>
          <cell r="E313" t="str">
            <v>FOCO CLINICO LUZ AUXILIAR SUSPENSA</v>
          </cell>
          <cell r="F313">
            <v>43431</v>
          </cell>
          <cell r="G313" t="str">
            <v>BOM</v>
          </cell>
          <cell r="H313">
            <v>27000</v>
          </cell>
          <cell r="I313">
            <v>0</v>
          </cell>
          <cell r="J313" t="str">
            <v>102560</v>
          </cell>
          <cell r="K313" t="str">
            <v>UORG : 102560 - CHC NÃO LOCALIZADOS</v>
          </cell>
          <cell r="L313" t="str">
            <v>8500.02.01.00.06.02 - HC GAS UGIN 5 GINECOLOGIA E REPRODUÇÃO HUMANA</v>
          </cell>
        </row>
        <row r="314">
          <cell r="A314">
            <v>33295157</v>
          </cell>
          <cell r="B314" t="str">
            <v>0000125484</v>
          </cell>
          <cell r="C314" t="str">
            <v xml:space="preserve"> 12.311.99.07 </v>
          </cell>
          <cell r="D314" t="str">
            <v>BENS NAO LOCALIZADOS</v>
          </cell>
          <cell r="E314" t="str">
            <v>FOCO CLINICO LUZ AUXILIAR SUSPENSA</v>
          </cell>
          <cell r="F314">
            <v>43431</v>
          </cell>
          <cell r="G314" t="str">
            <v>BOM</v>
          </cell>
          <cell r="H314">
            <v>27000</v>
          </cell>
          <cell r="I314">
            <v>0</v>
          </cell>
          <cell r="J314" t="str">
            <v>102560</v>
          </cell>
          <cell r="K314" t="str">
            <v>UORG : 102560 - CHC NÃO LOCALIZADOS</v>
          </cell>
          <cell r="L314" t="str">
            <v>8500.02.01.00.06.02 - HC GAS UGIN 5 GINECOLOGIA E REPRODUÇÃO HUMANA</v>
          </cell>
        </row>
        <row r="315">
          <cell r="A315">
            <v>33295160</v>
          </cell>
          <cell r="B315" t="str">
            <v>0000125487</v>
          </cell>
          <cell r="C315" t="str">
            <v xml:space="preserve"> 12.311.99.07 </v>
          </cell>
          <cell r="D315" t="str">
            <v>BENS NAO LOCALIZADOS</v>
          </cell>
          <cell r="E315" t="str">
            <v>FOCO CLINICO LUZ AUXILIAR SUSPENSA</v>
          </cell>
          <cell r="F315">
            <v>43431</v>
          </cell>
          <cell r="G315" t="str">
            <v>BOM</v>
          </cell>
          <cell r="H315">
            <v>6300</v>
          </cell>
          <cell r="I315">
            <v>0</v>
          </cell>
          <cell r="J315" t="str">
            <v>102560</v>
          </cell>
          <cell r="K315" t="str">
            <v>UORG : 102560 - CHC NÃO LOCALIZADOS</v>
          </cell>
          <cell r="L315" t="str">
            <v>8500.02.01.00.06.02 - HC GAS UGIN 5 GINECOLOGIA E REPRODUÇÃO HUMANA</v>
          </cell>
        </row>
        <row r="316">
          <cell r="A316">
            <v>33295161</v>
          </cell>
          <cell r="B316" t="str">
            <v>0000125488</v>
          </cell>
          <cell r="C316" t="str">
            <v xml:space="preserve"> 12.311.99.07 </v>
          </cell>
          <cell r="D316" t="str">
            <v>BENS NAO LOCALIZADOS</v>
          </cell>
          <cell r="E316" t="str">
            <v>FOCO CLINICO LUZ AUXILIAR SUSPENSA</v>
          </cell>
          <cell r="F316">
            <v>43431</v>
          </cell>
          <cell r="G316" t="str">
            <v>BOM</v>
          </cell>
          <cell r="H316">
            <v>6300</v>
          </cell>
          <cell r="I316">
            <v>0</v>
          </cell>
          <cell r="J316" t="str">
            <v>102560</v>
          </cell>
          <cell r="K316" t="str">
            <v>UORG : 102560 - CHC NÃO LOCALIZADOS</v>
          </cell>
          <cell r="L316" t="str">
            <v>8500.02.01.00.06.02 - HC GAS UGIN 5 GINECOLOGIA E REPRODUÇÃO HUMANA</v>
          </cell>
        </row>
        <row r="317">
          <cell r="A317">
            <v>33295162</v>
          </cell>
          <cell r="B317" t="str">
            <v>0000125521</v>
          </cell>
          <cell r="C317" t="str">
            <v xml:space="preserve"> 12.311.99.07 </v>
          </cell>
          <cell r="D317" t="str">
            <v>BENS NAO LOCALIZADOS</v>
          </cell>
          <cell r="E317" t="str">
            <v>FOCO CLINICO LUZ AUXILIAR SUSPENSA</v>
          </cell>
          <cell r="F317">
            <v>43431</v>
          </cell>
          <cell r="G317" t="str">
            <v>BOM</v>
          </cell>
          <cell r="H317">
            <v>5400</v>
          </cell>
          <cell r="I317">
            <v>0</v>
          </cell>
          <cell r="J317" t="str">
            <v>102560</v>
          </cell>
          <cell r="K317" t="str">
            <v>UORG : 102560 - CHC NÃO LOCALIZADOS</v>
          </cell>
          <cell r="L317" t="str">
            <v>8500.02.01.00.06.02 - HC GAS UGIN 5 GINECOLOGIA E REPRODUÇÃO HUMANA</v>
          </cell>
        </row>
        <row r="318">
          <cell r="A318">
            <v>33295165</v>
          </cell>
          <cell r="B318" t="str">
            <v>0000125529</v>
          </cell>
          <cell r="C318" t="str">
            <v xml:space="preserve"> 12.311.99.07 </v>
          </cell>
          <cell r="D318" t="str">
            <v>BENS NAO LOCALIZADOS</v>
          </cell>
          <cell r="E318" t="str">
            <v>FOCO CLINICO LUZ AUXILIAR SUSPENSA</v>
          </cell>
          <cell r="F318">
            <v>43431</v>
          </cell>
          <cell r="G318" t="str">
            <v>BOM</v>
          </cell>
          <cell r="H318">
            <v>27000</v>
          </cell>
          <cell r="I318">
            <v>0</v>
          </cell>
          <cell r="J318" t="str">
            <v>102560</v>
          </cell>
          <cell r="K318" t="str">
            <v>UORG : 102560 - CHC NÃO LOCALIZADOS</v>
          </cell>
          <cell r="L318" t="str">
            <v>8500.02.01.00.06.02 - HC GAS UGIN 5 GINECOLOGIA E REPRODUÇÃO HUMANA</v>
          </cell>
        </row>
        <row r="319">
          <cell r="A319">
            <v>33295167</v>
          </cell>
          <cell r="B319" t="str">
            <v>0000125531</v>
          </cell>
          <cell r="C319" t="str">
            <v xml:space="preserve"> 12.311.99.07 </v>
          </cell>
          <cell r="D319" t="str">
            <v>BENS NAO LOCALIZADOS</v>
          </cell>
          <cell r="E319" t="str">
            <v>FOCO CLINICO LUZ AUXILIAR LAMPADA AUXILIAR</v>
          </cell>
          <cell r="F319">
            <v>43431</v>
          </cell>
          <cell r="G319" t="str">
            <v>BOM</v>
          </cell>
          <cell r="H319">
            <v>6300</v>
          </cell>
          <cell r="I319">
            <v>0</v>
          </cell>
          <cell r="J319" t="str">
            <v>102560</v>
          </cell>
          <cell r="K319" t="str">
            <v>UORG : 102560 - CHC NÃO LOCALIZADOS</v>
          </cell>
          <cell r="L319" t="str">
            <v>8500.02.01.00.06.02 - HC GAS UGIN 5 GINECOLOGIA E REPRODUÇÃO HUMANA</v>
          </cell>
        </row>
        <row r="320">
          <cell r="A320">
            <v>33295168</v>
          </cell>
          <cell r="B320" t="str">
            <v>0000125532</v>
          </cell>
          <cell r="C320" t="str">
            <v xml:space="preserve"> 12.311.99.07 </v>
          </cell>
          <cell r="D320" t="str">
            <v>BENS NAO LOCALIZADOS</v>
          </cell>
          <cell r="E320" t="str">
            <v>FOCO CLINICO LUZ AUXILIAR SUSPENSA</v>
          </cell>
          <cell r="F320">
            <v>43431</v>
          </cell>
          <cell r="G320" t="str">
            <v>BOM</v>
          </cell>
          <cell r="H320">
            <v>6300</v>
          </cell>
          <cell r="I320">
            <v>0</v>
          </cell>
          <cell r="J320" t="str">
            <v>102560</v>
          </cell>
          <cell r="K320" t="str">
            <v>UORG : 102560 - CHC NÃO LOCALIZADOS</v>
          </cell>
          <cell r="L320" t="str">
            <v>8500.02.01.00.06.02 - HC GAS UGIN 5 GINECOLOGIA E REPRODUÇÃO HUMANA</v>
          </cell>
        </row>
        <row r="321">
          <cell r="A321">
            <v>33295172</v>
          </cell>
          <cell r="B321" t="str">
            <v>0000125540</v>
          </cell>
          <cell r="C321" t="str">
            <v xml:space="preserve"> 12.311.99.07 </v>
          </cell>
          <cell r="D321" t="str">
            <v>BENS NAO LOCALIZADOS</v>
          </cell>
          <cell r="E321" t="str">
            <v>FOCO CLINICO LUZ AUXILIAR LAMPADA AUXILIAR</v>
          </cell>
          <cell r="F321">
            <v>43431</v>
          </cell>
          <cell r="G321" t="str">
            <v>BOM</v>
          </cell>
          <cell r="H321">
            <v>27000</v>
          </cell>
          <cell r="I321">
            <v>0</v>
          </cell>
          <cell r="J321" t="str">
            <v>102560</v>
          </cell>
          <cell r="K321" t="str">
            <v>UORG : 102560 - CHC NÃO LOCALIZADOS</v>
          </cell>
          <cell r="L321" t="str">
            <v>8500.02.01.00.06.02 - HC GAS UGIN 5 GINECOLOGIA E REPRODUÇÃO HUMANA</v>
          </cell>
        </row>
        <row r="322">
          <cell r="A322">
            <v>33295173</v>
          </cell>
          <cell r="B322" t="str">
            <v>0000125543</v>
          </cell>
          <cell r="C322" t="str">
            <v xml:space="preserve"> 12.311.99.07 </v>
          </cell>
          <cell r="D322" t="str">
            <v>BENS NAO LOCALIZADOS</v>
          </cell>
          <cell r="E322" t="str">
            <v>FOCO CLINICO LUZ AUXILIAR SUSPENSA</v>
          </cell>
          <cell r="F322">
            <v>43431</v>
          </cell>
          <cell r="G322" t="str">
            <v>BOM</v>
          </cell>
          <cell r="H322">
            <v>27000</v>
          </cell>
          <cell r="I322">
            <v>0</v>
          </cell>
          <cell r="J322" t="str">
            <v>102560</v>
          </cell>
          <cell r="K322" t="str">
            <v>UORG : 102560 - CHC NÃO LOCALIZADOS</v>
          </cell>
          <cell r="L322" t="str">
            <v>8500.02.01.00.06.02 - HC GAS UGIN 5 GINECOLOGIA E REPRODUÇÃO HUMANA</v>
          </cell>
        </row>
        <row r="323">
          <cell r="A323">
            <v>33295174</v>
          </cell>
          <cell r="B323" t="str">
            <v>0000125544</v>
          </cell>
          <cell r="C323" t="str">
            <v xml:space="preserve"> 12.311.99.07 </v>
          </cell>
          <cell r="D323" t="str">
            <v>BENS NAO LOCALIZADOS</v>
          </cell>
          <cell r="E323" t="str">
            <v>FOCO CLINICO LUZ AUXILIAR SUSPENSA</v>
          </cell>
          <cell r="F323">
            <v>43431</v>
          </cell>
          <cell r="G323" t="str">
            <v>BOM</v>
          </cell>
          <cell r="H323">
            <v>27000</v>
          </cell>
          <cell r="I323">
            <v>0</v>
          </cell>
          <cell r="J323" t="str">
            <v>102560</v>
          </cell>
          <cell r="K323" t="str">
            <v>UORG : 102560 - CHC NÃO LOCALIZADOS</v>
          </cell>
          <cell r="L323" t="str">
            <v>8500.02.01.00.06.02 - HC GAS UGIN 5 GINECOLOGIA E REPRODUÇÃO HUMANA</v>
          </cell>
        </row>
        <row r="324">
          <cell r="A324">
            <v>33295371</v>
          </cell>
          <cell r="B324" t="str">
            <v>0000139894</v>
          </cell>
          <cell r="C324" t="str">
            <v xml:space="preserve"> 12.311.99.07 </v>
          </cell>
          <cell r="D324" t="str">
            <v>BENS NAO LOCALIZADOS</v>
          </cell>
          <cell r="E324" t="str">
            <v>NEBULIZADOR ULTRASONICO MARCA ULTRANEB, SERIE 17623</v>
          </cell>
          <cell r="F324">
            <v>37686</v>
          </cell>
          <cell r="G324" t="str">
            <v>BOM</v>
          </cell>
          <cell r="H324">
            <v>3931.29</v>
          </cell>
          <cell r="I324">
            <v>0</v>
          </cell>
          <cell r="J324" t="str">
            <v>102560</v>
          </cell>
          <cell r="K324" t="str">
            <v>UORG : 102560 - CHC NÃO LOCALIZADOS</v>
          </cell>
          <cell r="L324" t="str">
            <v>8500.02.01.00.11.04 - HC GAS UNIPED MEDICINA RESPIRATORIA</v>
          </cell>
        </row>
        <row r="325">
          <cell r="A325">
            <v>33295451</v>
          </cell>
          <cell r="B325" t="str">
            <v>0000149249</v>
          </cell>
          <cell r="C325" t="str">
            <v xml:space="preserve"> 12.311.99.07 </v>
          </cell>
          <cell r="D325" t="str">
            <v>BENS NAO LOCALIZADOS</v>
          </cell>
          <cell r="E325" t="str">
            <v>VIDEOENDOSCOPIO COM SISTEMA DE VIDEOENDOSCOPIARESSECCao GERAL E UROGINECOLOGIA PROGRAMA DE MODERNIZACao DAS I</v>
          </cell>
          <cell r="F325">
            <v>38020</v>
          </cell>
          <cell r="G325" t="str">
            <v>BOM</v>
          </cell>
          <cell r="H325">
            <v>154906.72</v>
          </cell>
          <cell r="I325">
            <v>0</v>
          </cell>
          <cell r="J325" t="str">
            <v>102560</v>
          </cell>
          <cell r="K325" t="str">
            <v>UORG : 102560 - CHC NÃO LOCALIZADOS</v>
          </cell>
          <cell r="L325" t="str">
            <v>7500.01.05.02 - HC 5PC UCIR SERV CENTRO CIRURGICO</v>
          </cell>
        </row>
        <row r="326">
          <cell r="A326">
            <v>33295452</v>
          </cell>
          <cell r="B326" t="str">
            <v>0000149251</v>
          </cell>
          <cell r="C326" t="str">
            <v xml:space="preserve"> 12.311.99.07 </v>
          </cell>
          <cell r="D326" t="str">
            <v>BENS NAO LOCALIZADOS</v>
          </cell>
          <cell r="E326" t="str">
            <v>VIDEOLAPAROSCOPIO TORRE PARA VIDEOCIRURGIA PROGRAMA DE MODERNIZACao DAS IFES - MEC</v>
          </cell>
          <cell r="F326">
            <v>38020</v>
          </cell>
          <cell r="G326" t="str">
            <v>BOM</v>
          </cell>
          <cell r="H326">
            <v>62078.38</v>
          </cell>
          <cell r="I326">
            <v>0</v>
          </cell>
          <cell r="J326" t="str">
            <v>102560</v>
          </cell>
          <cell r="K326" t="str">
            <v>UORG : 102560 - CHC NÃO LOCALIZADOS</v>
          </cell>
          <cell r="L326" t="str">
            <v>7500.01.05.02 - HC 5PC UCIR SERV CENTRO CIRURGICO</v>
          </cell>
        </row>
        <row r="327">
          <cell r="A327">
            <v>33295522</v>
          </cell>
          <cell r="B327" t="str">
            <v>0000151313</v>
          </cell>
          <cell r="C327" t="str">
            <v xml:space="preserve"> 12.311.99.07 </v>
          </cell>
          <cell r="D327" t="str">
            <v>BENS NAO LOCALIZADOS</v>
          </cell>
          <cell r="E327" t="str">
            <v>MONITOR DE SINAIS VITAIS MONITOR CARDIACO SINAIS VITAIS</v>
          </cell>
          <cell r="F327">
            <v>43431</v>
          </cell>
          <cell r="G327" t="str">
            <v>BOM</v>
          </cell>
          <cell r="H327">
            <v>1500</v>
          </cell>
          <cell r="I327">
            <v>0</v>
          </cell>
          <cell r="J327" t="str">
            <v>102560</v>
          </cell>
          <cell r="K327" t="str">
            <v>UORG : 102560 - CHC NÃO LOCALIZADOS</v>
          </cell>
          <cell r="L327" t="str">
            <v>8500.02.01.00.14 - HC GAS UNIDADE DE URGENCIA E EMERGENCIA</v>
          </cell>
        </row>
        <row r="328">
          <cell r="A328">
            <v>33295523</v>
          </cell>
          <cell r="B328" t="str">
            <v>0000151321</v>
          </cell>
          <cell r="C328" t="str">
            <v xml:space="preserve"> 12.311.99.07 </v>
          </cell>
          <cell r="D328" t="str">
            <v>BENS NAO LOCALIZADOS</v>
          </cell>
          <cell r="E328" t="str">
            <v>MODULO DE CAPNOGRAFIA MONITOR MULTIPARAMETRO TIPO DE ANALISE P/CAPNOGRAFIA MARCA TAKAOKA MODELO SHOGUN SERIE 74</v>
          </cell>
          <cell r="F328">
            <v>38028</v>
          </cell>
          <cell r="G328" t="str">
            <v>BOM</v>
          </cell>
          <cell r="H328">
            <v>40000</v>
          </cell>
          <cell r="I328">
            <v>0</v>
          </cell>
          <cell r="J328" t="str">
            <v>102560</v>
          </cell>
          <cell r="K328" t="str">
            <v>UORG : 102560 - CHC NÃO LOCALIZADOS</v>
          </cell>
          <cell r="L328" t="str">
            <v>8500.02.01.00.07.07 - HC GAS UMI TÉRREO PA GINECOLOGIA E OBSTETRICIA</v>
          </cell>
        </row>
        <row r="329">
          <cell r="A329">
            <v>33295524</v>
          </cell>
          <cell r="B329" t="str">
            <v>0000151322</v>
          </cell>
          <cell r="C329" t="str">
            <v xml:space="preserve"> 12.311.99.07 </v>
          </cell>
          <cell r="D329" t="str">
            <v>BENS NAO LOCALIZADOS</v>
          </cell>
          <cell r="E329" t="str">
            <v>MODULO DE CAPNOGRAFIA MONITOR MULTIPARAMETRO TIPO DE ANALISE P/CAPNOGRAFIA MARCA K TAKAOKA MOD 702604.002 SERIE</v>
          </cell>
          <cell r="F329">
            <v>37931</v>
          </cell>
          <cell r="G329" t="str">
            <v>BOM</v>
          </cell>
          <cell r="H329">
            <v>20726.68</v>
          </cell>
          <cell r="I329">
            <v>0</v>
          </cell>
          <cell r="J329" t="str">
            <v>102560</v>
          </cell>
          <cell r="K329" t="str">
            <v>UORG : 102560 - CHC NÃO LOCALIZADOS</v>
          </cell>
          <cell r="L329" t="str">
            <v>8500.02.01.00.07.07 - HC GAS UMI TÉRREO PA GINECOLOGIA E OBSTETRICIA</v>
          </cell>
        </row>
        <row r="330">
          <cell r="A330">
            <v>33295856</v>
          </cell>
          <cell r="B330" t="str">
            <v>0000170901</v>
          </cell>
          <cell r="C330" t="str">
            <v xml:space="preserve"> 12.311.99.07 </v>
          </cell>
          <cell r="D330" t="str">
            <v>BENS NAO LOCALIZADOS</v>
          </cell>
          <cell r="E330" t="str">
            <v>ARCO CIRURGICO MOVEL, DIGITAL, GERADOR E TUBO RAIO X 1,5 OHM MONITORES DE VIDEO 15 E 17" 220 V CIRURGICO MOVEL</v>
          </cell>
          <cell r="F330">
            <v>39059</v>
          </cell>
          <cell r="G330" t="str">
            <v>BOM</v>
          </cell>
          <cell r="H330">
            <v>248900</v>
          </cell>
          <cell r="I330">
            <v>0</v>
          </cell>
          <cell r="J330" t="str">
            <v>102560</v>
          </cell>
          <cell r="K330" t="str">
            <v>UORG : 102560 - CHC NÃO LOCALIZADOS</v>
          </cell>
          <cell r="L330" t="str">
            <v>5732 - HOSP CLINICAS UNIDADE CENTRO CIRURGICO</v>
          </cell>
        </row>
        <row r="331">
          <cell r="A331">
            <v>33295925</v>
          </cell>
          <cell r="B331" t="str">
            <v>0000191307</v>
          </cell>
          <cell r="C331" t="str">
            <v xml:space="preserve"> 12.311.99.07 </v>
          </cell>
          <cell r="D331" t="str">
            <v>BENS NAO LOCALIZADOS</v>
          </cell>
          <cell r="E331" t="str">
            <v>MONITOR DE SINAIS VITAIS MONITOR CARDIACO MARCA DIXTAL MOD. 2405 N? SERIE 030204867</v>
          </cell>
          <cell r="F331">
            <v>43431</v>
          </cell>
          <cell r="G331" t="str">
            <v>BOM</v>
          </cell>
          <cell r="H331">
            <v>1500</v>
          </cell>
          <cell r="I331">
            <v>0</v>
          </cell>
          <cell r="J331" t="str">
            <v>102560</v>
          </cell>
          <cell r="K331" t="str">
            <v>UORG : 102560 - CHC NÃO LOCALIZADOS</v>
          </cell>
          <cell r="L331" t="str">
            <v>8500.04.03.00.03.02 - HC GERAD USST SOST</v>
          </cell>
        </row>
        <row r="332">
          <cell r="A332">
            <v>33295932</v>
          </cell>
          <cell r="B332" t="str">
            <v>0000198614</v>
          </cell>
          <cell r="C332" t="str">
            <v xml:space="preserve"> 12.311.99.07 </v>
          </cell>
          <cell r="D332" t="str">
            <v>BENS NAO LOCALIZADOS</v>
          </cell>
          <cell r="E332" t="str">
            <v>DETECTOR DE RADIAÇÃO IONIZANTE EQUIPAMENTO PARA AUXILIAR EM CIRURGIA DE CANCER DE MAMA RADIO GUIADO E PARA LOCA</v>
          </cell>
          <cell r="F332">
            <v>39707</v>
          </cell>
          <cell r="G332" t="str">
            <v>BOM</v>
          </cell>
          <cell r="H332">
            <v>27410.400000000001</v>
          </cell>
          <cell r="I332">
            <v>0</v>
          </cell>
          <cell r="J332" t="str">
            <v>102560</v>
          </cell>
          <cell r="K332" t="str">
            <v>UORG : 102560 - CHC NÃO LOCALIZADOS</v>
          </cell>
          <cell r="L332" t="str">
            <v>8500.02.02.02.04.03 - HC GAS UDIM SERVIÇO DE MAMOGRAFIA</v>
          </cell>
        </row>
        <row r="333">
          <cell r="A333">
            <v>33296126</v>
          </cell>
          <cell r="B333" t="str">
            <v>0000246678</v>
          </cell>
          <cell r="C333" t="str">
            <v xml:space="preserve"> 12.311.99.07 </v>
          </cell>
          <cell r="D333" t="str">
            <v>BENS NAO LOCALIZADOS</v>
          </cell>
          <cell r="E333" t="str">
            <v>TRANSDUTOR DE ULTRASSOM CONVEXO 6,5 MHZ, PARA EXAMES ENDOVAGINAL/ENDORETAL - SN.:04-50Y1039</v>
          </cell>
          <cell r="F333">
            <v>40331</v>
          </cell>
          <cell r="G333" t="str">
            <v>BOM</v>
          </cell>
          <cell r="H333">
            <v>17850.599999999999</v>
          </cell>
          <cell r="I333">
            <v>0</v>
          </cell>
          <cell r="J333" t="str">
            <v>102560</v>
          </cell>
          <cell r="K333" t="str">
            <v>UORG : 102560 - CHC NÃO LOCALIZADOS</v>
          </cell>
          <cell r="L333" t="str">
            <v>7500.01.09.03 - HC 9PC UCIR SERV UROLOGIA</v>
          </cell>
        </row>
        <row r="334">
          <cell r="A334">
            <v>33296346</v>
          </cell>
          <cell r="B334" t="str">
            <v>0000280913</v>
          </cell>
          <cell r="C334" t="str">
            <v xml:space="preserve"> 12.311.99.07 </v>
          </cell>
          <cell r="D334" t="str">
            <v>BENS NAO LOCALIZADOS</v>
          </cell>
          <cell r="E334" t="str">
            <v>MESA AÇO AUXILIAR, INOX</v>
          </cell>
          <cell r="F334">
            <v>40931</v>
          </cell>
          <cell r="G334" t="str">
            <v>BOM</v>
          </cell>
          <cell r="H334">
            <v>148.9</v>
          </cell>
          <cell r="I334">
            <v>0</v>
          </cell>
          <cell r="J334" t="str">
            <v>102560</v>
          </cell>
          <cell r="K334" t="str">
            <v>UORG : 102560 - CHC NÃO LOCALIZADOS</v>
          </cell>
          <cell r="L334" t="str">
            <v>8500.02.01.00.02 - HC GAS UNIDADE DE CARDIOLOGIA E PNEUMOLOGIA</v>
          </cell>
        </row>
        <row r="335">
          <cell r="A335">
            <v>33296386</v>
          </cell>
          <cell r="B335" t="str">
            <v>0000287069</v>
          </cell>
          <cell r="C335" t="str">
            <v xml:space="preserve"> 12.311.99.07 </v>
          </cell>
          <cell r="D335" t="str">
            <v>BENS NAO LOCALIZADOS</v>
          </cell>
          <cell r="E335" t="str">
            <v>POLTRONA POLTRONA RECLINAVEL VERTICAL</v>
          </cell>
          <cell r="F335">
            <v>41004</v>
          </cell>
          <cell r="G335" t="str">
            <v>BOM</v>
          </cell>
          <cell r="H335">
            <v>695</v>
          </cell>
          <cell r="I335">
            <v>0</v>
          </cell>
          <cell r="J335" t="str">
            <v>102560</v>
          </cell>
          <cell r="K335" t="str">
            <v>UORG : 102560 - CHC NÃO LOCALIZADOS</v>
          </cell>
          <cell r="L335" t="str">
            <v>8500.02.01.00.03.02 - HC GAS UCIR 8 ADMINISTRATIVO</v>
          </cell>
        </row>
        <row r="336">
          <cell r="A336">
            <v>33296391</v>
          </cell>
          <cell r="B336" t="str">
            <v>0000287081</v>
          </cell>
          <cell r="C336" t="str">
            <v xml:space="preserve"> 12.311.99.07 </v>
          </cell>
          <cell r="D336" t="str">
            <v>BENS NAO LOCALIZADOS</v>
          </cell>
          <cell r="E336" t="str">
            <v>POLTRONA POLTRONA RECLINAVEL VERTICAL</v>
          </cell>
          <cell r="F336">
            <v>41004</v>
          </cell>
          <cell r="G336" t="str">
            <v>BOM</v>
          </cell>
          <cell r="H336">
            <v>695</v>
          </cell>
          <cell r="I336">
            <v>0</v>
          </cell>
          <cell r="J336" t="str">
            <v>102560</v>
          </cell>
          <cell r="K336" t="str">
            <v>UORG : 102560 - CHC NÃO LOCALIZADOS</v>
          </cell>
          <cell r="L336" t="str">
            <v>8500.02.01.00.07 - HC GAS UNIDADE DE MATERNO INFANTIL</v>
          </cell>
        </row>
        <row r="337">
          <cell r="A337">
            <v>33296535</v>
          </cell>
          <cell r="B337" t="str">
            <v>0000298312</v>
          </cell>
          <cell r="C337" t="str">
            <v xml:space="preserve"> 12.311.99.07 </v>
          </cell>
          <cell r="D337" t="str">
            <v>BENS NAO LOCALIZADOS</v>
          </cell>
          <cell r="E337" t="str">
            <v>POLTRONA POLTRONA PRANCHETA ESCAMOTEAVEL</v>
          </cell>
          <cell r="F337">
            <v>41253</v>
          </cell>
          <cell r="G337" t="str">
            <v>BOM</v>
          </cell>
          <cell r="H337">
            <v>556.30999999999995</v>
          </cell>
          <cell r="I337">
            <v>0</v>
          </cell>
          <cell r="J337" t="str">
            <v>102560</v>
          </cell>
          <cell r="K337" t="str">
            <v>UORG : 102560 - CHC NÃO LOCALIZADOS</v>
          </cell>
          <cell r="L337" t="str">
            <v>4000 - MVFA MATERNIDADE VICTOR FERREIRA DO AMARAL</v>
          </cell>
        </row>
        <row r="338">
          <cell r="A338">
            <v>33296536</v>
          </cell>
          <cell r="B338" t="str">
            <v>0000298313</v>
          </cell>
          <cell r="C338" t="str">
            <v xml:space="preserve"> 12.311.99.07 </v>
          </cell>
          <cell r="D338" t="str">
            <v>BENS NAO LOCALIZADOS</v>
          </cell>
          <cell r="E338" t="str">
            <v>POLTRONA POLTRONA PRANCHETA ESCAMOTEAVEL</v>
          </cell>
          <cell r="F338">
            <v>41253</v>
          </cell>
          <cell r="G338" t="str">
            <v>BOM</v>
          </cell>
          <cell r="H338">
            <v>556.30999999999995</v>
          </cell>
          <cell r="I338">
            <v>0</v>
          </cell>
          <cell r="J338" t="str">
            <v>102560</v>
          </cell>
          <cell r="K338" t="str">
            <v>UORG : 102560 - CHC NÃO LOCALIZADOS</v>
          </cell>
          <cell r="L338" t="str">
            <v>4000 - MVFA MATERNIDADE VICTOR FERREIRA DO AMARAL</v>
          </cell>
        </row>
        <row r="339">
          <cell r="A339">
            <v>33296537</v>
          </cell>
          <cell r="B339" t="str">
            <v>0000298314</v>
          </cell>
          <cell r="C339" t="str">
            <v xml:space="preserve"> 12.311.99.07 </v>
          </cell>
          <cell r="D339" t="str">
            <v>BENS NAO LOCALIZADOS</v>
          </cell>
          <cell r="E339" t="str">
            <v>POLTRONA POLTRONA PRANCHETA ESCAMOTEAVEL</v>
          </cell>
          <cell r="F339">
            <v>41253</v>
          </cell>
          <cell r="G339" t="str">
            <v>BOM</v>
          </cell>
          <cell r="H339">
            <v>556.30999999999995</v>
          </cell>
          <cell r="I339">
            <v>0</v>
          </cell>
          <cell r="J339" t="str">
            <v>102560</v>
          </cell>
          <cell r="K339" t="str">
            <v>UORG : 102560 - CHC NÃO LOCALIZADOS</v>
          </cell>
          <cell r="L339" t="str">
            <v>4000 - MVFA MATERNIDADE VICTOR FERREIRA DO AMARAL</v>
          </cell>
        </row>
        <row r="340">
          <cell r="A340">
            <v>33296538</v>
          </cell>
          <cell r="B340" t="str">
            <v>0000298315</v>
          </cell>
          <cell r="C340" t="str">
            <v xml:space="preserve"> 12.311.99.07 </v>
          </cell>
          <cell r="D340" t="str">
            <v>BENS NAO LOCALIZADOS</v>
          </cell>
          <cell r="E340" t="str">
            <v>POLTRONA POLTRONA PRANCHETA ESCAMOTEAVEL</v>
          </cell>
          <cell r="F340">
            <v>41253</v>
          </cell>
          <cell r="G340" t="str">
            <v>BOM</v>
          </cell>
          <cell r="H340">
            <v>556.30999999999995</v>
          </cell>
          <cell r="I340">
            <v>0</v>
          </cell>
          <cell r="J340" t="str">
            <v>102560</v>
          </cell>
          <cell r="K340" t="str">
            <v>UORG : 102560 - CHC NÃO LOCALIZADOS</v>
          </cell>
          <cell r="L340" t="str">
            <v>4000 - MVFA MATERNIDADE VICTOR FERREIRA DO AMARAL</v>
          </cell>
        </row>
        <row r="341">
          <cell r="A341">
            <v>33296689</v>
          </cell>
          <cell r="B341" t="str">
            <v>0000318241</v>
          </cell>
          <cell r="C341" t="str">
            <v xml:space="preserve"> 12.311.99.07 </v>
          </cell>
          <cell r="D341" t="str">
            <v>BENS NAO LOCALIZADOS</v>
          </cell>
          <cell r="E341" t="str">
            <v>FOCO CLINICO LUZ AUXILIAR SUSPENSA</v>
          </cell>
          <cell r="F341">
            <v>43431</v>
          </cell>
          <cell r="G341" t="str">
            <v>BOM</v>
          </cell>
          <cell r="H341">
            <v>27000</v>
          </cell>
          <cell r="I341">
            <v>0</v>
          </cell>
          <cell r="J341" t="str">
            <v>102560</v>
          </cell>
          <cell r="K341" t="str">
            <v>UORG : 102560 - CHC NÃO LOCALIZADOS</v>
          </cell>
          <cell r="L341" t="str">
            <v>8500.02.01.00.06.02 - HC GAS UGIN 5 GINECOLOGIA E REPRODUÇÃO HUMANA</v>
          </cell>
        </row>
        <row r="342">
          <cell r="A342">
            <v>33296718</v>
          </cell>
          <cell r="B342" t="str">
            <v>0000318443</v>
          </cell>
          <cell r="C342" t="str">
            <v xml:space="preserve"> 12.311.99.07 </v>
          </cell>
          <cell r="D342" t="str">
            <v>BENS NAO LOCALIZADOS</v>
          </cell>
          <cell r="E342" t="str">
            <v>BALANCA MECÂNICA MECANICA</v>
          </cell>
          <cell r="F342">
            <v>43431</v>
          </cell>
          <cell r="G342" t="str">
            <v>BOM</v>
          </cell>
          <cell r="H342">
            <v>510</v>
          </cell>
          <cell r="I342">
            <v>0</v>
          </cell>
          <cell r="J342" t="str">
            <v>102560</v>
          </cell>
          <cell r="K342" t="str">
            <v>UORG : 102560 - CHC NÃO LOCALIZADOS</v>
          </cell>
          <cell r="L342" t="str">
            <v>8500.02.01.00.06.02 - HC GAS UGIN 5 GINECOLOGIA E REPRODUÇÃO HUMANA</v>
          </cell>
        </row>
        <row r="343">
          <cell r="A343">
            <v>33297519</v>
          </cell>
          <cell r="B343" t="str">
            <v>0000327211</v>
          </cell>
          <cell r="C343" t="str">
            <v xml:space="preserve"> 12.311.99.07 </v>
          </cell>
          <cell r="D343" t="str">
            <v>BENS NAO LOCALIZADOS</v>
          </cell>
          <cell r="E343" t="str">
            <v>APARELHO PARA LITOTRIPSIA CORPOREA LASER</v>
          </cell>
          <cell r="F343">
            <v>38156</v>
          </cell>
          <cell r="G343" t="str">
            <v>BOM</v>
          </cell>
          <cell r="H343">
            <v>10000</v>
          </cell>
          <cell r="I343">
            <v>0</v>
          </cell>
          <cell r="J343" t="str">
            <v>102560</v>
          </cell>
          <cell r="K343" t="str">
            <v>UORG : 102560 - CHC NÃO LOCALIZADOS</v>
          </cell>
          <cell r="L343" t="str">
            <v>8500.02.01.00.13.05 - HC GAS UNO SERVIÇO MEDICO</v>
          </cell>
        </row>
        <row r="344">
          <cell r="A344">
            <v>33307976</v>
          </cell>
          <cell r="B344" t="str">
            <v>0000327378</v>
          </cell>
          <cell r="C344" t="str">
            <v xml:space="preserve"> 12.311.99.07 </v>
          </cell>
          <cell r="D344" t="str">
            <v>BENS NAO LOCALIZADOS</v>
          </cell>
          <cell r="E344" t="str">
            <v>MONITOR DE SINAIS VITAIS MONITOR CARDIACO MONITOR CARDIACO MAX 20 EMAI SERIE: 031Q200, BEM DA SECR.(P340129) SE</v>
          </cell>
          <cell r="F344">
            <v>38874</v>
          </cell>
          <cell r="G344" t="str">
            <v>BOM</v>
          </cell>
          <cell r="H344">
            <v>1987.5</v>
          </cell>
          <cell r="I344">
            <v>0</v>
          </cell>
          <cell r="J344" t="str">
            <v>102560</v>
          </cell>
          <cell r="K344" t="str">
            <v>UORG : 102560 - CHC NÃO LOCALIZADOS</v>
          </cell>
          <cell r="L344" t="str">
            <v>5502.01 - HOSP CLINICAS NEONATOLOGIA E UTI NEONATAL</v>
          </cell>
        </row>
        <row r="345">
          <cell r="A345">
            <v>33297622</v>
          </cell>
          <cell r="B345" t="str">
            <v>0000328052</v>
          </cell>
          <cell r="C345" t="str">
            <v xml:space="preserve"> 12.311.99.07 </v>
          </cell>
          <cell r="D345" t="str">
            <v>BENS NAO LOCALIZADOS</v>
          </cell>
          <cell r="E345" t="str">
            <v>BERCO HOSPITALAR BEM DO INSTITUTO SAUDE DO PARANA, TERMO CESSAO 2006177</v>
          </cell>
          <cell r="F345">
            <v>43431</v>
          </cell>
          <cell r="G345" t="str">
            <v>BOM</v>
          </cell>
          <cell r="H345">
            <v>7350</v>
          </cell>
          <cell r="I345">
            <v>0</v>
          </cell>
          <cell r="J345" t="str">
            <v>102560</v>
          </cell>
          <cell r="K345" t="str">
            <v>UORG : 102560 - CHC NÃO LOCALIZADOS</v>
          </cell>
          <cell r="L345" t="str">
            <v>8500.02.01.00.11.02 - HC GAS UNIPED UTI PEDIATRICA</v>
          </cell>
        </row>
        <row r="346">
          <cell r="A346">
            <v>33299111</v>
          </cell>
          <cell r="B346" t="str">
            <v>0000350045</v>
          </cell>
          <cell r="C346" t="str">
            <v xml:space="preserve"> 12.311.99.07 </v>
          </cell>
          <cell r="D346" t="str">
            <v>BENS NAO LOCALIZADOS</v>
          </cell>
          <cell r="E346" t="str">
            <v>CRIADO-MUDO EM MADEIRA Criado mudo hospitalar</v>
          </cell>
          <cell r="F346">
            <v>43431</v>
          </cell>
          <cell r="G346" t="str">
            <v>BOM</v>
          </cell>
          <cell r="H346">
            <v>156</v>
          </cell>
          <cell r="I346">
            <v>0</v>
          </cell>
          <cell r="J346" t="str">
            <v>102560</v>
          </cell>
          <cell r="K346" t="str">
            <v>UORG : 102560 - CHC NÃO LOCALIZADOS</v>
          </cell>
          <cell r="L346" t="str">
            <v>8500.02.01.00.09.04 - HC GAS 4 ANEXO B UTOH SAM 15</v>
          </cell>
        </row>
        <row r="347">
          <cell r="A347">
            <v>33299778</v>
          </cell>
          <cell r="B347" t="str">
            <v>0000347618</v>
          </cell>
          <cell r="C347" t="str">
            <v xml:space="preserve"> 12.311.99.07 </v>
          </cell>
          <cell r="D347" t="str">
            <v>BENS NAO LOCALIZADOS</v>
          </cell>
          <cell r="E347" t="str">
            <v>FOCO CLINICO LUZ AUXILIAR SUSPENSA</v>
          </cell>
          <cell r="F347">
            <v>43431</v>
          </cell>
          <cell r="G347" t="str">
            <v>BOM</v>
          </cell>
          <cell r="H347">
            <v>27000</v>
          </cell>
          <cell r="I347">
            <v>0</v>
          </cell>
          <cell r="J347" t="str">
            <v>102560</v>
          </cell>
          <cell r="K347" t="str">
            <v>UORG : 102560 - CHC NÃO LOCALIZADOS</v>
          </cell>
          <cell r="L347" t="str">
            <v>8500.02.01.00.06.02 - HC GAS UGIN 5 GINECOLOGIA E REPRODUÇÃO HUMANA</v>
          </cell>
        </row>
        <row r="348">
          <cell r="A348">
            <v>33299779</v>
          </cell>
          <cell r="B348" t="str">
            <v>0000347630</v>
          </cell>
          <cell r="C348" t="str">
            <v xml:space="preserve"> 12.311.99.07 </v>
          </cell>
          <cell r="D348" t="str">
            <v>BENS NAO LOCALIZADOS</v>
          </cell>
          <cell r="E348" t="str">
            <v>FOCO CLINICO LUZ AUXILIAR MOVEL</v>
          </cell>
          <cell r="F348">
            <v>43431</v>
          </cell>
          <cell r="G348" t="str">
            <v>BOM</v>
          </cell>
          <cell r="H348">
            <v>27000</v>
          </cell>
          <cell r="I348">
            <v>0</v>
          </cell>
          <cell r="J348" t="str">
            <v>102560</v>
          </cell>
          <cell r="K348" t="str">
            <v>UORG : 102560 - CHC NÃO LOCALIZADOS</v>
          </cell>
          <cell r="L348" t="str">
            <v>8500.02.01.00.06.02 - HC GAS UGIN 5 GINECOLOGIA E REPRODUÇÃO HUMANA</v>
          </cell>
        </row>
        <row r="349">
          <cell r="A349">
            <v>33299849</v>
          </cell>
          <cell r="B349" t="str">
            <v>0000348021</v>
          </cell>
          <cell r="C349" t="str">
            <v xml:space="preserve"> 12.311.99.07 </v>
          </cell>
          <cell r="D349" t="str">
            <v>BENS NAO LOCALIZADOS</v>
          </cell>
          <cell r="E349" t="str">
            <v>FOCO CLINICO LUZ AUXILIAR MOVEL</v>
          </cell>
          <cell r="F349">
            <v>43431</v>
          </cell>
          <cell r="G349" t="str">
            <v>BOM</v>
          </cell>
          <cell r="H349">
            <v>27000</v>
          </cell>
          <cell r="I349">
            <v>0</v>
          </cell>
          <cell r="J349" t="str">
            <v>102560</v>
          </cell>
          <cell r="K349" t="str">
            <v>UORG : 102560 - CHC NÃO LOCALIZADOS</v>
          </cell>
          <cell r="L349" t="str">
            <v>8500.02.01.00.06.02 - HC GAS UGIN 5 GINECOLOGIA E REPRODUÇÃO HUMANA</v>
          </cell>
        </row>
        <row r="350">
          <cell r="A350">
            <v>33299886</v>
          </cell>
          <cell r="B350" t="str">
            <v>0000348214</v>
          </cell>
          <cell r="C350" t="str">
            <v xml:space="preserve"> 12.311.99.07 </v>
          </cell>
          <cell r="D350" t="str">
            <v>BENS NAO LOCALIZADOS</v>
          </cell>
          <cell r="E350" t="str">
            <v>APARELHO PARA ENDOSCOPIA HOSPITALAR HALOGEM 250 TWIN</v>
          </cell>
          <cell r="F350">
            <v>43431</v>
          </cell>
          <cell r="G350" t="str">
            <v>BOM</v>
          </cell>
          <cell r="H350">
            <v>14000</v>
          </cell>
          <cell r="I350">
            <v>0</v>
          </cell>
          <cell r="J350" t="str">
            <v>102560</v>
          </cell>
          <cell r="K350" t="str">
            <v>UORG : 102560 - CHC NÃO LOCALIZADOS</v>
          </cell>
          <cell r="L350" t="str">
            <v>5732 - HOSP CLINICAS UNIDADE CENTRO CIRURGICO</v>
          </cell>
        </row>
      </sheetData>
      <sheetData sheetId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Vanessa Danielli Massambani" refreshedDate="46114.55951979167" createdVersion="8" refreshedVersion="8" minRefreshableVersion="3" recordCount="723" xr:uid="{CDA562F4-63F7-43DC-B823-162E6C3BF0B6}">
  <cacheSource type="worksheet">
    <worksheetSource name="_155902__2"/>
  </cacheSource>
  <cacheFields count="11">
    <cacheField name="N TOMBAMENTO" numFmtId="0">
      <sharedItems containsSemiMixedTypes="0" containsString="0" containsNumber="1" containsInteger="1" minValue="33282885" maxValue="33307976"/>
    </cacheField>
    <cacheField name="TOMBO ANTERIOR" numFmtId="0">
      <sharedItems/>
    </cacheField>
    <cacheField name="COD CONTA" numFmtId="0">
      <sharedItems count="9">
        <s v=" 12.311.01.01 "/>
        <s v=" 12.311.01.03 "/>
        <s v=" 12.311.01.07 "/>
        <s v=" 12.311.01.25 "/>
        <s v=" 12.311.02.01 "/>
        <s v=" 12.311.03.01 "/>
        <s v=" 12.311.03.03 "/>
        <s v=" 12.311.04.05 "/>
        <s v=" 12.311.99.07 "/>
      </sharedItems>
    </cacheField>
    <cacheField name="DESC CONTA" numFmtId="0">
      <sharedItems/>
    </cacheField>
    <cacheField name="DESCRIÇÃO DO BEM" numFmtId="0">
      <sharedItems/>
    </cacheField>
    <cacheField name="DATA TOMBAMENTO" numFmtId="0">
      <sharedItems containsSemiMixedTypes="0" containsDate="1" containsString="0" containsMixedTypes="1" minDate="2003-03-06T00:00:00" maxDate="1900-01-08T18:50:04"/>
    </cacheField>
    <cacheField name="ESTADO DE CONSERVAÇÃO" numFmtId="0">
      <sharedItems/>
    </cacheField>
    <cacheField name="VALOR" numFmtId="0">
      <sharedItems containsSemiMixedTypes="0" containsString="0" containsNumber="1" minValue="0" maxValue="2230000"/>
    </cacheField>
    <cacheField name="DEPRECIAÇÃO ACUMULADA" numFmtId="0">
      <sharedItems containsSemiMixedTypes="0" containsString="0" containsNumber="1" minValue="0" maxValue="376622.18" count="181">
        <n v="596.48"/>
        <n v="143.63999999999999"/>
        <n v="233.1"/>
        <n v="160.65"/>
        <n v="25.9"/>
        <n v="65.459999999999994"/>
        <n v="140.19"/>
        <n v="0"/>
        <n v="33.06"/>
        <n v="90.25"/>
        <n v="557"/>
        <n v="630.34"/>
        <n v="97.47"/>
        <n v="108.3"/>
        <n v="6719.58"/>
        <n v="1385.28"/>
        <n v="252"/>
        <n v="4237.5600000000004"/>
        <n v="391.86"/>
        <n v="4766.1899999999996"/>
        <n v="783.72"/>
        <n v="8999.1"/>
        <n v="35.28"/>
        <n v="30.24"/>
        <n v="1018.71"/>
        <n v="4750.26"/>
        <n v="873.18"/>
        <n v="207.27"/>
        <n v="17724.91"/>
        <n v="4421.25"/>
        <n v="425.88"/>
        <n v="3444"/>
        <n v="159.38999999999999"/>
        <n v="335.79"/>
        <n v="279.72000000000003"/>
        <n v="142.31"/>
        <n v="109.56"/>
        <n v="6622"/>
        <n v="3919.86"/>
        <n v="4150.12"/>
        <n v="587.79"/>
        <n v="1968.68"/>
        <n v="6133.38"/>
        <n v="102.69"/>
        <n v="2520"/>
        <n v="556.51"/>
        <n v="940.59"/>
        <n v="1070.18"/>
        <n v="267.67"/>
        <n v="66888.5"/>
        <n v="26755.4"/>
        <n v="1393.8"/>
        <n v="1014.56"/>
        <n v="181.57"/>
        <n v="1161.1099999999999"/>
        <n v="1905.48"/>
        <n v="5426.52"/>
        <n v="2888.6"/>
        <n v="572"/>
        <n v="1187.76"/>
        <n v="2154.98"/>
        <n v="1011.92"/>
        <n v="153.4"/>
        <n v="221.85"/>
        <n v="181.05"/>
        <n v="2581.04"/>
        <n v="9173.19"/>
        <n v="10501.46"/>
        <n v="600"/>
        <n v="4981.04"/>
        <n v="376622.18"/>
        <n v="7560"/>
        <n v="1764"/>
        <n v="1512"/>
        <n v="419.58"/>
        <n v="199120"/>
        <n v="13010.12"/>
        <n v="5677.14"/>
        <n v="2057.58"/>
        <n v="1701.7"/>
        <n v="1670.85"/>
        <n v="876.77"/>
        <n v="4044.4"/>
        <n v="1590"/>
        <n v="59.46"/>
        <n v="1524.87"/>
        <n v="71.88"/>
        <n v="4.21"/>
        <n v="259.26"/>
        <n v="486"/>
        <n v="311.85000000000002"/>
        <n v="519.83000000000004"/>
        <n v="2705.96"/>
        <n v="1016.75"/>
        <n v="24669.360000000001"/>
        <n v="1374.75"/>
        <n v="1125"/>
        <n v="1260"/>
        <n v="2303.5500000000002"/>
        <n v="3150"/>
        <n v="220.5"/>
        <n v="2268"/>
        <n v="199.36"/>
        <n v="189"/>
        <n v="315"/>
        <n v="190.87"/>
        <n v="882"/>
        <n v="270"/>
        <n v="337.05"/>
        <n v="2600.1"/>
        <n v="2294.1"/>
        <n v="1386"/>
        <n v="468"/>
        <n v="3360"/>
        <n v="3180"/>
        <n v="397.5"/>
        <n v="3120"/>
        <n v="184.24"/>
        <n v="1771.6"/>
        <n v="222.8"/>
        <n v="1727.31"/>
        <n v="217.23"/>
        <n v="1567.31"/>
        <n v="1251.72"/>
        <n v="141.47"/>
        <n v="132.44"/>
        <n v="0.15"/>
        <n v="2.13"/>
        <n v="1653.75"/>
        <n v="1417.5"/>
        <n v="226.8"/>
        <n v="92.61"/>
        <n v="73.709999999999994"/>
        <n v="113.4"/>
        <n v="264.60000000000002"/>
        <n v="510.3"/>
        <n v="66.150000000000006"/>
        <n v="28.35"/>
        <n v="25.2"/>
        <n v="51.03"/>
        <n v="52.92"/>
        <n v="23.14"/>
        <n v="37.18"/>
        <n v="79.38"/>
        <n v="98.91"/>
        <n v="205.74"/>
        <n v="40.950000000000003"/>
        <n v="36.54"/>
        <n v="177.84"/>
        <n v="109.2"/>
        <n v="161.85"/>
        <n v="360.1"/>
        <n v="224.25"/>
        <n v="4090.24"/>
        <n v="1056"/>
        <n v="45.75"/>
        <n v="176.41"/>
        <n v="25.37"/>
        <n v="95.94"/>
        <n v="93.48"/>
        <n v="134.01"/>
        <n v="625.5"/>
        <n v="500.68"/>
        <n v="2.15"/>
        <n v="51"/>
        <n v="1.53"/>
        <n v="7.71"/>
        <n v="2.92"/>
        <n v="2.48"/>
        <n v="8.1199999999999992"/>
        <n v="9.32"/>
        <n v="320.04000000000002"/>
        <n v="313.74"/>
        <n v="75.599999999999994"/>
        <n v="516.80999999999995"/>
        <n v="433.16"/>
        <n v="381.99"/>
        <n v="310.89"/>
        <n v="234.9"/>
        <n v="647.64"/>
        <n v="260.27999999999997"/>
      </sharedItems>
    </cacheField>
    <cacheField name="UORG" numFmtId="0">
      <sharedItems count="12">
        <s v="102560"/>
        <s v="095569"/>
        <s v="095577"/>
        <s v="095594"/>
        <s v="095600"/>
        <s v="095619"/>
        <s v="107075"/>
        <s v="095576"/>
        <s v="095578"/>
        <s v="095604"/>
        <s v="095605"/>
        <s v="095613"/>
      </sharedItems>
    </cacheField>
    <cacheField name="UORG 2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23">
  <r>
    <n v="33287647"/>
    <s v="0000408901"/>
    <x v="0"/>
    <s v="APARELHOS DE MEDICAO E ORIENTACAO"/>
    <s v="BALANCA MEDICO-HOSPITALAR PEDIATRICA ELETRONICA DIGITAL ADULTO, COM REGUA ANTROPOM WELMY"/>
    <d v="2013-06-03T00:00:00"/>
    <s v="BOM"/>
    <n v="0"/>
    <x v="0"/>
    <x v="0"/>
    <s v="UORG : 102560 - CHC NÃO LOCALIZADOS"/>
  </r>
  <r>
    <n v="33289352"/>
    <s v="0000465882"/>
    <x v="0"/>
    <s v="APARELHOS DE MEDICAO E ORIENTACAO"/>
    <s v="BALANCA MEDICO-HOSPITALAR PEDIATRICA ELETRONICA BALANCA PEDIaTRICA ELETRoNICA ATe 15Kg. MODELO: R/I 109-E NS 55"/>
    <d v="2018-11-27T00:00:00"/>
    <s v="BOM"/>
    <n v="0"/>
    <x v="1"/>
    <x v="0"/>
    <s v="UORG : 102560 - CHC NÃO LOCALIZADOS"/>
  </r>
  <r>
    <n v="33289353"/>
    <s v="0000465883"/>
    <x v="0"/>
    <s v="APARELHOS DE MEDICAO E ORIENTACAO"/>
    <s v="BALANCA MEDICO-HOSPITALAR PEDIATRICA ELETRONICA BALANCA PEDIaTRICA ELETRoNICA ATe 15Kg. MODELO: R/I 109-E NS 55"/>
    <d v="2018-11-27T00:00:00"/>
    <s v="BOM"/>
    <n v="0"/>
    <x v="2"/>
    <x v="0"/>
    <s v="UORG : 102560 - CHC NÃO LOCALIZADOS"/>
  </r>
  <r>
    <n v="33296718"/>
    <s v="0000318443"/>
    <x v="0"/>
    <s v="APARELHOS DE MEDICAO E ORIENTACAO"/>
    <s v="BALANCA MECÂNICA MECANICA"/>
    <d v="2018-11-27T00:00:00"/>
    <s v="BOM"/>
    <n v="0"/>
    <x v="3"/>
    <x v="0"/>
    <s v="UORG : 102560 - CHC NÃO LOCALIZADOS"/>
  </r>
  <r>
    <n v="33301033"/>
    <s v="0000551190"/>
    <x v="1"/>
    <s v="EQUIPAM/UTENSILIOS MEDICOS,ODONTO,LAB E HOSP"/>
    <s v="APARELHO ELETROCARDIOGRAFO EP-3 - MARCA DIXTAL_TAG: EL-0001__23759.020227/2025-71"/>
    <d v="2026-01-19T00:00:00"/>
    <s v="BOM"/>
    <n v="2914"/>
    <x v="4"/>
    <x v="1"/>
    <s v="UORG : 095569 - SETOR DE ENGENHARIA CLÍNICA"/>
  </r>
  <r>
    <n v="33301034"/>
    <s v="0000551191"/>
    <x v="1"/>
    <s v="EQUIPAM/UTENSILIOS MEDICOS,ODONTO,LAB E HOSP"/>
    <s v="APARELHO ELETROCARDIOGRAFO EP-3 MARCA: DIXTAL_TAG:EL-0009_23759.020227/2025-71"/>
    <d v="2026-01-19T00:00:00"/>
    <s v="BOM"/>
    <n v="2914"/>
    <x v="4"/>
    <x v="1"/>
    <s v="UORG : 095569 - SETOR DE ENGENHARIA CLÍNICA"/>
  </r>
  <r>
    <n v="33301035"/>
    <s v="0000551192"/>
    <x v="1"/>
    <s v="EQUIPAM/UTENSILIOS MEDICOS,ODONTO,LAB E HOSP"/>
    <s v="APARELHO ELETROCARDIOGRAFO CARDIOCARE 2000 - MARCA: BIONET_TAG: EL-002223759.020227/2025-71"/>
    <d v="2026-01-19T00:00:00"/>
    <s v="BOM"/>
    <n v="7365.08"/>
    <x v="5"/>
    <x v="1"/>
    <s v="UORG : 095569 - SETOR DE ENGENHARIA CLÍNICA"/>
  </r>
  <r>
    <n v="33301036"/>
    <s v="0000551193"/>
    <x v="1"/>
    <s v="EQUIPAM/UTENSILIOS MEDICOS,ODONTO,LAB E HOSP"/>
    <s v="APARELHO ELETROCARDIOGRAFO CARDIOCARE - MARCA:BIONET___TAG: EL-002323759.020227/2025-71"/>
    <d v="2026-01-19T00:00:00"/>
    <s v="BOM"/>
    <n v="7365.08"/>
    <x v="5"/>
    <x v="1"/>
    <s v="UORG : 095569 - SETOR DE ENGENHARIA CLÍNICA"/>
  </r>
  <r>
    <n v="33292303"/>
    <s v="0000495647"/>
    <x v="1"/>
    <s v="EQUIPAM/UTENSILIOS MEDICOS,ODONTO,LAB E HOSP"/>
    <s v="CARRO HOSPITALAR TIPO MACA HOSPITALAR DE TRANSPORTE HIDRAULICA REFOCADA PARA OBESOS VALITECH MOD: VLT-715 NS: 2"/>
    <d v="2025-12-19T00:00:00"/>
    <s v="BOM"/>
    <n v="6659.76"/>
    <x v="6"/>
    <x v="2"/>
    <s v="UORG : 095577 - UNIDADE DE DIAGNOSTICOS ESPECIALIZADOS"/>
  </r>
  <r>
    <n v="33301040"/>
    <s v="0000000000"/>
    <x v="1"/>
    <s v="EQUIPAM/UTENSILIOS MEDICOS,ODONTO,LAB E HOSP"/>
    <s v="ESTUFA DE SECAGEM E ESTERILIZAÇÃO. MODELO 304 - MARCA BIOMATIC, PROCESSO -SEI 23759.044190/2024-95"/>
    <d v="2026-03-09T00:00:00"/>
    <s v="BOM"/>
    <n v="1831.77"/>
    <x v="7"/>
    <x v="3"/>
    <s v="UORG : 095594 - UNIDADE DE CARDIOLOGIA, CIR CARDIOVASC E TORAX"/>
  </r>
  <r>
    <n v="33284320"/>
    <s v="0000390883"/>
    <x v="1"/>
    <s v="EQUIPAM/UTENSILIOS MEDICOS,ODONTO,LAB E HOSP"/>
    <s v="CAMA HOSPITALAR ELÉTRICA DE METAL, COM MECANISMO MARCA NUCLEO TECH"/>
    <d v="2025-12-19T00:00:00"/>
    <s v="BOM"/>
    <n v="1337.31"/>
    <x v="8"/>
    <x v="4"/>
    <s v="UORG : 095600 - UNIDADE DA CRIANCA E DO ADOLESCENTE"/>
  </r>
  <r>
    <n v="33284680"/>
    <s v="0000392086"/>
    <x v="1"/>
    <s v="EQUIPAM/UTENSILIOS MEDICOS,ODONTO,LAB E HOSP"/>
    <s v="INSUFLADOR P/ HISTEROSCOPIA THERMOFLATOR 264320 20 KARL STORZ ENDOSCOPIO THERMOFLATOR 264320 20"/>
    <d v="2026-02-18T00:00:00"/>
    <s v="BOM"/>
    <n v="10718.36"/>
    <x v="9"/>
    <x v="5"/>
    <s v="UORG : 095619 - SETOR DE GESTAO DE ENSINO"/>
  </r>
  <r>
    <n v="33284682"/>
    <s v="0000392088"/>
    <x v="1"/>
    <s v="EQUIPAM/UTENSILIOS MEDICOS,ODONTO,LAB E HOSP"/>
    <s v="FONTE DE LUZ HOSPITALAR XENON 300 WATTS, CLV 520 C/MICROCAMERA VIDEOCIRURGIA LAPAROSCOPIA, XENON NOVA 300 2013"/>
    <d v="2026-02-18T00:00:00"/>
    <s v="BOM"/>
    <n v="66144.17"/>
    <x v="10"/>
    <x v="5"/>
    <s v="UORG : 095619 - SETOR DE GESTAO DE ENSINO"/>
  </r>
  <r>
    <n v="33285057"/>
    <s v="0000394322"/>
    <x v="1"/>
    <s v="EQUIPAM/UTENSILIOS MEDICOS,ODONTO,LAB E HOSP"/>
    <s v="APARELHO DE RAIO-X MOVEL SERIE: 79C5200D ARCO EM C CIRURGICO FLUOROSCOPIA 7900 COMPACT GE"/>
    <d v="2026-02-18T00:00:00"/>
    <s v="BOM"/>
    <n v="74853.09"/>
    <x v="11"/>
    <x v="5"/>
    <s v="UORG : 095619 - SETOR DE GESTAO DE ENSINO"/>
  </r>
  <r>
    <n v="33285355"/>
    <s v="0000395227"/>
    <x v="1"/>
    <s v="EQUIPAM/UTENSILIOS MEDICOS,ODONTO,LAB E HOSP"/>
    <s v="VENTILADOR PULMONAR DE TERAPIA RESPIRATÓRIA, DIGITAL DIXTAL DX-3012 SERIE:120310311080A1V"/>
    <d v="2026-02-18T00:00:00"/>
    <s v="BOM"/>
    <n v="11575.32"/>
    <x v="12"/>
    <x v="5"/>
    <s v="UORG : 095619 - SETOR DE GESTAO DE ENSINO"/>
  </r>
  <r>
    <n v="33285367"/>
    <s v="0000395245"/>
    <x v="1"/>
    <s v="EQUIPAM/UTENSILIOS MEDICOS,ODONTO,LAB E HOSP"/>
    <s v="VENTILADOR PULMONAR DE TERAPIA RESPIRATÓRIA, DIGITAL DIXTAL DX-3012 SERIE:120310471080A1V"/>
    <d v="2026-02-18T00:00:00"/>
    <s v="BOM"/>
    <n v="12861.56"/>
    <x v="13"/>
    <x v="5"/>
    <s v="UORG : 095619 - SETOR DE GESTAO DE ENSINO"/>
  </r>
  <r>
    <n v="33288957"/>
    <s v="0000459159"/>
    <x v="1"/>
    <s v="EQUIPAM/UTENSILIOS MEDICOS,ODONTO,LAB E HOSP"/>
    <s v="DESFIBRILADOR CARDIOVERSOR LIFEMED LIVE SHOCK PRO TAG: CV-0072 SERIE: CDV16110037"/>
    <d v="2026-02-18T00:00:00"/>
    <s v="BOM"/>
    <n v="12861.56"/>
    <x v="13"/>
    <x v="5"/>
    <s v="UORG : 095619 - SETOR DE GESTAO DE ENSINO"/>
  </r>
  <r>
    <n v="33296769"/>
    <s v="0000319193"/>
    <x v="1"/>
    <s v="EQUIPAM/UTENSILIOS MEDICOS,ODONTO,LAB E HOSP"/>
    <s v="BISTURI ELETRICO TRANSISTORIZADO, MOD. SS-501,SERIAL 01/86, COM CARRINHO DE 4 RODIZIOS, BIVOLT, 50-60 HZSE"/>
    <d v="2026-02-18T00:00:00"/>
    <s v="BOM"/>
    <n v="7250"/>
    <x v="7"/>
    <x v="5"/>
    <s v="UORG : 095619 - SETOR DE GESTAO DE ENSINO"/>
  </r>
  <r>
    <n v="33283140"/>
    <s v="0000385407"/>
    <x v="1"/>
    <s v="EQUIPAM/UTENSILIOS MEDICOS,ODONTO,LAB E HOSP"/>
    <s v="DESFIBRILADOR CARDIOVERSOR MARCA EMAI, MODELO DX-10 PLUS, SERIE 031Q2234 - PLACA PATRIMONIAL PMC 12049865"/>
    <d v="2018-11-27T00:00:00"/>
    <s v="BOM"/>
    <n v="0"/>
    <x v="14"/>
    <x v="0"/>
    <s v="UORG : 102560 - CHC NÃO LOCALIZADOS"/>
  </r>
  <r>
    <n v="33284310"/>
    <s v="0000390868"/>
    <x v="1"/>
    <s v="EQUIPAM/UTENSILIOS MEDICOS,ODONTO,LAB E HOSP"/>
    <s v="BERCO HOSPITALAR DE METAL, COM GRADES"/>
    <d v="2011-02-17T00:00:00"/>
    <s v="BOM"/>
    <n v="0"/>
    <x v="15"/>
    <x v="0"/>
    <s v="UORG : 102560 - CHC NÃO LOCALIZADOS"/>
  </r>
  <r>
    <n v="33284318"/>
    <s v="0000390880"/>
    <x v="1"/>
    <s v="EQUIPAM/UTENSILIOS MEDICOS,ODONTO,LAB E HOSP"/>
    <s v="BERCO HOSPITALAR DE METAL, COM GRADES"/>
    <d v="2018-11-27T00:00:00"/>
    <s v="BOM"/>
    <n v="0"/>
    <x v="16"/>
    <x v="0"/>
    <s v="UORG : 102560 - CHC NÃO LOCALIZADOS"/>
  </r>
  <r>
    <n v="33284431"/>
    <s v="0000391241"/>
    <x v="1"/>
    <s v="EQUIPAM/UTENSILIOS MEDICOS,ODONTO,LAB E HOSP"/>
    <s v="SISTEMA COMPRESSAO PNEUMATICA INTERMITENTE MICROPROCESSADO 1202010 SERIE-SN 1030431"/>
    <d v="2011-09-30T00:00:00"/>
    <s v="BOM"/>
    <n v="0"/>
    <x v="17"/>
    <x v="0"/>
    <s v="UORG : 102560 - CHC NÃO LOCALIZADOS"/>
  </r>
  <r>
    <n v="33284531"/>
    <s v="0000391518"/>
    <x v="1"/>
    <s v="EQUIPAM/UTENSILIOS MEDICOS,ODONTO,LAB E HOSP"/>
    <s v="APARELHO OXIMETRO DE BANCADA PURITAN BENNET NELLCOR OXIMAR N-600X"/>
    <d v="2018-11-27T00:00:00"/>
    <s v="BOM"/>
    <n v="0"/>
    <x v="18"/>
    <x v="0"/>
    <s v="UORG : 102560 - CHC NÃO LOCALIZADOS"/>
  </r>
  <r>
    <n v="33284842"/>
    <s v="0000393347"/>
    <x v="1"/>
    <s v="EQUIPAM/UTENSILIOS MEDICOS,ODONTO,LAB E HOSP"/>
    <s v="UNIDADE UNIDADE DE AQUECIMENTO PORTÁTIL 220V C/ ACESSÓRIOS MOD. 750 MARCA-AUGUSTINE MARCA AUGUSTINE"/>
    <d v="2012-03-12T00:00:00"/>
    <s v="BOM"/>
    <n v="0"/>
    <x v="19"/>
    <x v="0"/>
    <s v="UORG : 102560 - CHC NÃO LOCALIZADOS"/>
  </r>
  <r>
    <n v="33284849"/>
    <s v="0000393360"/>
    <x v="1"/>
    <s v="EQUIPAM/UTENSILIOS MEDICOS,ODONTO,LAB E HOSP"/>
    <s v="APARELHO OXIMETRO DE PULSO OLED, PORTATIL MEDICAO PULSO, FAIXA DE MED. X SATURACAO 0 A 100 POR FAIXA MED. PULSO"/>
    <d v="2018-11-27T00:00:00"/>
    <s v="BOM"/>
    <n v="0"/>
    <x v="18"/>
    <x v="0"/>
    <s v="UORG : 102560 - CHC NÃO LOCALIZADOS"/>
  </r>
  <r>
    <n v="33284920"/>
    <s v="0000393590"/>
    <x v="1"/>
    <s v="EQUIPAM/UTENSILIOS MEDICOS,ODONTO,LAB E HOSP"/>
    <s v="BOMBA INFUSORA PARA SERINGA MICROPROCESSADA MARCA SAMTRONIC, MOD ST640"/>
    <d v="2018-11-27T00:00:00"/>
    <s v="BOM"/>
    <n v="0"/>
    <x v="20"/>
    <x v="0"/>
    <s v="UORG : 102560 - CHC NÃO LOCALIZADOS"/>
  </r>
  <r>
    <n v="33284974"/>
    <s v="0000393733"/>
    <x v="1"/>
    <s v="EQUIPAM/UTENSILIOS MEDICOS,ODONTO,LAB E HOSP"/>
    <s v="APARELHO OXIMETRO DE BANCADA DE PULSO PARA USOEM AMBIENTE DE RESSONANCIA MAGNETICA NONIN"/>
    <d v="2012-11-06T00:00:00"/>
    <s v="BOM"/>
    <n v="0"/>
    <x v="21"/>
    <x v="0"/>
    <s v="UORG : 102560 - CHC NÃO LOCALIZADOS"/>
  </r>
  <r>
    <n v="33284975"/>
    <s v="0000393734"/>
    <x v="1"/>
    <s v="EQUIPAM/UTENSILIOS MEDICOS,ODONTO,LAB E HOSP"/>
    <s v="APARELHO OXIMETRO DE BANCADA DE PULSO PARA USOEM AMBIENTE DE RESSONANCIA MAGNETICA NONIN"/>
    <d v="2012-11-06T00:00:00"/>
    <s v="BOM"/>
    <n v="0"/>
    <x v="21"/>
    <x v="0"/>
    <s v="UORG : 102560 - CHC NÃO LOCALIZADOS"/>
  </r>
  <r>
    <n v="33284976"/>
    <s v="0000393735"/>
    <x v="1"/>
    <s v="EQUIPAM/UTENSILIOS MEDICOS,ODONTO,LAB E HOSP"/>
    <s v="APARELHO OXIMETRO DE BANCADA DE PULSO PARA USOEM AMBIENTE DE RESSONANCIA MAGNETICA NONIN"/>
    <d v="2012-11-06T00:00:00"/>
    <s v="BOM"/>
    <n v="0"/>
    <x v="21"/>
    <x v="0"/>
    <s v="UORG : 102560 - CHC NÃO LOCALIZADOS"/>
  </r>
  <r>
    <n v="33285419"/>
    <s v="0000395350"/>
    <x v="1"/>
    <s v="EQUIPAM/UTENSILIOS MEDICOS,ODONTO,LAB E HOSP"/>
    <s v="CADEIRA PARA EXAMES COM ENCOSTO RECLINAVEL ELETRICO CADEIRA ERGONOMICA ESTOFADA PRETA APOIO DE BRACOS E RODIZIO"/>
    <d v="2018-11-27T00:00:00"/>
    <s v="BOM"/>
    <n v="0"/>
    <x v="22"/>
    <x v="0"/>
    <s v="UORG : 102560 - CHC NÃO LOCALIZADOS"/>
  </r>
  <r>
    <n v="33285421"/>
    <s v="0000395352"/>
    <x v="1"/>
    <s v="EQUIPAM/UTENSILIOS MEDICOS,ODONTO,LAB E HOSP"/>
    <s v="CADEIRA PARA EXAMES COM ENCOSTO RECLINAVEL ELETRICO CADEIRA ERGONOMICA ESTOFADA PRETA APOIO DE BRACOS E RODIZIO"/>
    <d v="2018-11-27T00:00:00"/>
    <s v="BOM"/>
    <n v="0"/>
    <x v="23"/>
    <x v="0"/>
    <s v="UORG : 102560 - CHC NÃO LOCALIZADOS"/>
  </r>
  <r>
    <n v="33286660"/>
    <s v="0000397897"/>
    <x v="1"/>
    <s v="EQUIPAM/UTENSILIOS MEDICOS,ODONTO,LAB E HOSP"/>
    <s v="CAMA HOSPITALAR ELÉTRICA MATERIAL POLIETILENO TIPO ELETRICA HIDRAULICA RODAS TERMOPLATICA 4 RODIZIOS 01 BATERIA"/>
    <d v="2018-11-27T00:00:00"/>
    <s v="BOM"/>
    <n v="0"/>
    <x v="24"/>
    <x v="0"/>
    <s v="UORG : 102560 - CHC NÃO LOCALIZADOS"/>
  </r>
  <r>
    <n v="33286664"/>
    <s v="0000397901"/>
    <x v="1"/>
    <s v="EQUIPAM/UTENSILIOS MEDICOS,ODONTO,LAB E HOSP"/>
    <s v="CAMA HOSPITALAR ELÉTRICA MATERIAL POLIETILENO TIPO ELETRICA HIDRAULICA RODAS TERMOPLATICA 4 RODIZIOS 01 BATERIA"/>
    <d v="2018-11-27T00:00:00"/>
    <s v="BOM"/>
    <n v="0"/>
    <x v="24"/>
    <x v="0"/>
    <s v="UORG : 102560 - CHC NÃO LOCALIZADOS"/>
  </r>
  <r>
    <n v="33286731"/>
    <s v="0000397977"/>
    <x v="1"/>
    <s v="EQUIPAM/UTENSILIOS MEDICOS,ODONTO,LAB E HOSP"/>
    <s v="CAMA HOSPITALAR ELÉTRICA MARCA: LINET SERIE: 20120069320"/>
    <d v="2013-11-25T00:00:00"/>
    <s v="BOM"/>
    <n v="0"/>
    <x v="25"/>
    <x v="0"/>
    <s v="UORG : 102560 - CHC NÃO LOCALIZADOS"/>
  </r>
  <r>
    <n v="33286794"/>
    <s v="0000398102"/>
    <x v="1"/>
    <s v="EQUIPAM/UTENSILIOS MEDICOS,ODONTO,LAB E HOSP"/>
    <s v="CAMA HOSPITALAR ELÉTRICA MATERIAL POLIETILENO TIPO ELETRICA HIDRAULICA RODAS TERMOPLATICA 4 RODIZIOS 01 BATERIA"/>
    <d v="2018-11-27T00:00:00"/>
    <s v="BOM"/>
    <n v="0"/>
    <x v="24"/>
    <x v="0"/>
    <s v="UORG : 102560 - CHC NÃO LOCALIZADOS"/>
  </r>
  <r>
    <n v="33286798"/>
    <s v="0000398106"/>
    <x v="1"/>
    <s v="EQUIPAM/UTENSILIOS MEDICOS,ODONTO,LAB E HOSP"/>
    <s v="CAMA HOSPITALAR ELÉTRICA POLIETILENO, ELETRICA,HIDRAULICA, RODAS, BATERIA, POSICAO DE TRNDELEMBURG"/>
    <d v="2018-11-27T00:00:00"/>
    <s v="BOM"/>
    <n v="0"/>
    <x v="24"/>
    <x v="0"/>
    <s v="UORG : 102560 - CHC NÃO LOCALIZADOS"/>
  </r>
  <r>
    <n v="33287172"/>
    <s v="0000398870"/>
    <x v="1"/>
    <s v="EQUIPAM/UTENSILIOS MEDICOS,ODONTO,LAB E HOSP"/>
    <s v="CAMA HOSPITALAR ELÉTRICA MATERIAL POLIETILENO TIPO ELETRICA HIDRAULICA RODAS TERMOPLATICA 4 RODIZIOS 01 BATERIA"/>
    <d v="2018-11-27T00:00:00"/>
    <s v="BOM"/>
    <n v="0"/>
    <x v="24"/>
    <x v="0"/>
    <s v="UORG : 102560 - CHC NÃO LOCALIZADOS"/>
  </r>
  <r>
    <n v="33287177"/>
    <s v="0000398875"/>
    <x v="1"/>
    <s v="EQUIPAM/UTENSILIOS MEDICOS,ODONTO,LAB E HOSP"/>
    <s v="CAMA HOSPITALAR ELÉTRICA MATERIAL POLIETILENO TIPO ELETRICA HIDRAULICA RODAS TERMOPLATICA 4 RODIZIOS 01 BATERIA"/>
    <d v="2018-11-27T00:00:00"/>
    <s v="BOM"/>
    <n v="0"/>
    <x v="24"/>
    <x v="0"/>
    <s v="UORG : 102560 - CHC NÃO LOCALIZADOS"/>
  </r>
  <r>
    <n v="33287179"/>
    <s v="0000398877"/>
    <x v="1"/>
    <s v="EQUIPAM/UTENSILIOS MEDICOS,ODONTO,LAB E HOSP"/>
    <s v="CAMA HOSPITALAR ELÉTRICA MATERIAL POLIETILENO TIPO ELETRICA HIDRAULICA RODAS TERMOPLATICA 4 RODIZIOS 01 BATERIA"/>
    <d v="2018-11-27T00:00:00"/>
    <s v="BOM"/>
    <n v="0"/>
    <x v="24"/>
    <x v="0"/>
    <s v="UORG : 102560 - CHC NÃO LOCALIZADOS"/>
  </r>
  <r>
    <n v="33287183"/>
    <s v="0000398881"/>
    <x v="1"/>
    <s v="EQUIPAM/UTENSILIOS MEDICOS,ODONTO,LAB E HOSP"/>
    <s v="CAMA HOSPITALAR ELÉTRICA MATERIAL POLIETILENO TIPO ELETRICA HIDRAULICA RODAS TERMOPLATICA 4 RODIZIOS 01 BATERIA"/>
    <d v="2018-11-27T00:00:00"/>
    <s v="BOM"/>
    <n v="0"/>
    <x v="26"/>
    <x v="0"/>
    <s v="UORG : 102560 - CHC NÃO LOCALIZADOS"/>
  </r>
  <r>
    <n v="33287191"/>
    <s v="0000398889"/>
    <x v="1"/>
    <s v="EQUIPAM/UTENSILIOS MEDICOS,ODONTO,LAB E HOSP"/>
    <s v="CAMA HOSPITALAR ELÉTRICA MATERIAL POLIETILENO TIPO ELETRICA HIDRAULICA RODAS TERMOPLATICA 4 RODIZIOS 01 BATERIA"/>
    <d v="2018-11-27T00:00:00"/>
    <s v="BOM"/>
    <n v="0"/>
    <x v="26"/>
    <x v="0"/>
    <s v="UORG : 102560 - CHC NÃO LOCALIZADOS"/>
  </r>
  <r>
    <n v="33287209"/>
    <s v="0000398907"/>
    <x v="1"/>
    <s v="EQUIPAM/UTENSILIOS MEDICOS,ODONTO,LAB E HOSP"/>
    <s v="CAMA HOSPITALAR ELÉTRICA MATERIAL POLIETILENO TIPO ELETRICA HIDRAULICA RODAS TERMOPLATICA 4 RODIZIOS 01 BATERIA"/>
    <d v="2018-11-27T00:00:00"/>
    <s v="BOM"/>
    <n v="0"/>
    <x v="26"/>
    <x v="0"/>
    <s v="UORG : 102560 - CHC NÃO LOCALIZADOS"/>
  </r>
  <r>
    <n v="33287213"/>
    <s v="0000398911"/>
    <x v="1"/>
    <s v="EQUIPAM/UTENSILIOS MEDICOS,ODONTO,LAB E HOSP"/>
    <s v="CAMA HOSPITALAR ELÉTRICA POLIETILENO, ELETRICA,HIDRAULICA, RODAS, BATERIA, POSICAO DE TRNDELEMBURG"/>
    <d v="2018-11-27T00:00:00"/>
    <s v="BOM"/>
    <n v="0"/>
    <x v="24"/>
    <x v="0"/>
    <s v="UORG : 102560 - CHC NÃO LOCALIZADOS"/>
  </r>
  <r>
    <n v="33287215"/>
    <s v="0000398913"/>
    <x v="1"/>
    <s v="EQUIPAM/UTENSILIOS MEDICOS,ODONTO,LAB E HOSP"/>
    <s v="CAMA HOSPITALAR ELÉTRICA MATERIAL POLIETILENO TIPO ELETRICA HIDRAULICA RODAS TERMOPLATICA 4 RODIZIOS 01 BATERIA"/>
    <d v="2018-11-27T00:00:00"/>
    <s v="BOM"/>
    <n v="0"/>
    <x v="24"/>
    <x v="0"/>
    <s v="UORG : 102560 - CHC NÃO LOCALIZADOS"/>
  </r>
  <r>
    <n v="33287216"/>
    <s v="0000398914"/>
    <x v="1"/>
    <s v="EQUIPAM/UTENSILIOS MEDICOS,ODONTO,LAB E HOSP"/>
    <s v="CAMA HOSPITALAR ELÉTRICA MATERIAL POLIETILENO TIPO ELETRICA HIDRAULICA RODAS TERMOPLATICA 4 RODIZIOS 01 BATERIA"/>
    <d v="2018-11-27T00:00:00"/>
    <s v="BOM"/>
    <n v="0"/>
    <x v="26"/>
    <x v="0"/>
    <s v="UORG : 102560 - CHC NÃO LOCALIZADOS"/>
  </r>
  <r>
    <n v="33287222"/>
    <s v="0000398920"/>
    <x v="1"/>
    <s v="EQUIPAM/UTENSILIOS MEDICOS,ODONTO,LAB E HOSP"/>
    <s v="CAMA HOSPITALAR ELÉTRICA POLIETILENO, ELETRICA,HIDRAULICA, RODAS, BATERIA, POSICAO DE TRNDELEMBURG"/>
    <d v="2013-11-25T00:00:00"/>
    <s v="BOM"/>
    <n v="0"/>
    <x v="25"/>
    <x v="0"/>
    <s v="UORG : 102560 - CHC NÃO LOCALIZADOS"/>
  </r>
  <r>
    <n v="33287242"/>
    <s v="0000398943"/>
    <x v="1"/>
    <s v="EQUIPAM/UTENSILIOS MEDICOS,ODONTO,LAB E HOSP"/>
    <s v="CAMA HOSPITALAR ELÉTRICA MATERIAL POLIETILENO TIPO ELETRICA HIDRAULICA RODAS TERMOPLATICA 4 RODIZIOS 01 BATERIA"/>
    <d v="2018-11-27T00:00:00"/>
    <s v="BOM"/>
    <n v="0"/>
    <x v="26"/>
    <x v="0"/>
    <s v="UORG : 102560 - CHC NÃO LOCALIZADOS"/>
  </r>
  <r>
    <n v="33287260"/>
    <s v="0000399079"/>
    <x v="1"/>
    <s v="EQUIPAM/UTENSILIOS MEDICOS,ODONTO,LAB E HOSP"/>
    <s v="CAMA HOSPITALAR ELÉTRICA MATERIAL POLIETILENO TIPO ELETRICA HIDRAULICA RODAS TERMOPLATICA 4 RODIZIOS 01 BATERIA"/>
    <d v="2018-11-27T00:00:00"/>
    <s v="BOM"/>
    <n v="0"/>
    <x v="26"/>
    <x v="0"/>
    <s v="UORG : 102560 - CHC NÃO LOCALIZADOS"/>
  </r>
  <r>
    <n v="33287310"/>
    <s v="0000399129"/>
    <x v="1"/>
    <s v="EQUIPAM/UTENSILIOS MEDICOS,ODONTO,LAB E HOSP"/>
    <s v="CAMA HOSPITALAR ELÉTRICA MATERIAL POLIETILENO TIPO ELETRICA HIDRAULICA RODAS TERMOPLATICA 4 RODIZIOS 01 BATERIA"/>
    <d v="2018-11-27T00:00:00"/>
    <s v="BOM"/>
    <n v="0"/>
    <x v="26"/>
    <x v="0"/>
    <s v="UORG : 102560 - CHC NÃO LOCALIZADOS"/>
  </r>
  <r>
    <n v="33287343"/>
    <s v="0000399162"/>
    <x v="1"/>
    <s v="EQUIPAM/UTENSILIOS MEDICOS,ODONTO,LAB E HOSP"/>
    <s v="CAMA HOSPITALAR ELÉTRICA POLIETILENO, ELETRICA,HIDRAULICA, RODAS, BATERIA, POSICAO DE TRNDELEMBURG"/>
    <d v="2018-11-27T00:00:00"/>
    <s v="BOM"/>
    <n v="0"/>
    <x v="24"/>
    <x v="0"/>
    <s v="UORG : 102560 - CHC NÃO LOCALIZADOS"/>
  </r>
  <r>
    <n v="33287433"/>
    <s v="0000399516"/>
    <x v="1"/>
    <s v="EQUIPAM/UTENSILIOS MEDICOS,ODONTO,LAB E HOSP"/>
    <s v="BALANCA PLATAFORMA BALANCA HOSPITALAR BE3 - DOACAO ALIRIO PFIFFER"/>
    <d v="2018-11-27T00:00:00"/>
    <s v="BOM"/>
    <n v="0"/>
    <x v="27"/>
    <x v="0"/>
    <s v="UORG : 102560 - CHC NÃO LOCALIZADOS"/>
  </r>
  <r>
    <n v="33287434"/>
    <s v="0000399517"/>
    <x v="1"/>
    <s v="EQUIPAM/UTENSILIOS MEDICOS,ODONTO,LAB E HOSP"/>
    <s v="BALANCA PLATAFORMA BALANCA HOSPITALAR BE3 - DOACAO ALIRIO PFIFFER"/>
    <d v="2018-11-27T00:00:00"/>
    <s v="BOM"/>
    <n v="0"/>
    <x v="27"/>
    <x v="0"/>
    <s v="UORG : 102560 - CHC NÃO LOCALIZADOS"/>
  </r>
  <r>
    <n v="33287455"/>
    <s v="0000399597"/>
    <x v="1"/>
    <s v="EQUIPAM/UTENSILIOS MEDICOS,ODONTO,LAB E HOSP"/>
    <s v="CAMA HOSPITALAR ELÉTRICA POLIETILENO, ELETRICA, HIDRAULICA, RODAS, TERMOPLATICA, BATERIA, POSICAO DE TRNDELEMBU"/>
    <d v="2018-11-27T00:00:00"/>
    <s v="BOM"/>
    <n v="0"/>
    <x v="24"/>
    <x v="0"/>
    <s v="UORG : 102560 - CHC NÃO LOCALIZADOS"/>
  </r>
  <r>
    <n v="33287456"/>
    <s v="0000399598"/>
    <x v="1"/>
    <s v="EQUIPAM/UTENSILIOS MEDICOS,ODONTO,LAB E HOSP"/>
    <s v="CAMA HOSPITALAR ELÉTRICA POLIETILENO, ELETRICA, HIDRAULICA, RODAS, TERMOPLATICA, BATERIA, POSICAO DE TRNDELEMBU"/>
    <d v="2018-11-27T00:00:00"/>
    <s v="BOM"/>
    <n v="0"/>
    <x v="24"/>
    <x v="0"/>
    <s v="UORG : 102560 - CHC NÃO LOCALIZADOS"/>
  </r>
  <r>
    <n v="33287458"/>
    <s v="0000399697"/>
    <x v="1"/>
    <s v="EQUIPAM/UTENSILIOS MEDICOS,ODONTO,LAB E HOSP"/>
    <s v="CAMA HOSPITALAR ELÉTRICA POLIETILENO, ELETRICA,HIDRAULICA, RODAS, BATERIA, POSICAO DE TRNDELEMBURG"/>
    <d v="2018-11-27T00:00:00"/>
    <s v="BOM"/>
    <n v="0"/>
    <x v="24"/>
    <x v="0"/>
    <s v="UORG : 102560 - CHC NÃO LOCALIZADOS"/>
  </r>
  <r>
    <n v="33287538"/>
    <s v="0000400478"/>
    <x v="1"/>
    <s v="EQUIPAM/UTENSILIOS MEDICOS,ODONTO,LAB E HOSP"/>
    <s v="RINOMETRO RINOMETRO"/>
    <d v="2013-01-24T00:00:00"/>
    <s v="BOM"/>
    <n v="0"/>
    <x v="28"/>
    <x v="0"/>
    <s v="UORG : 102560 - CHC NÃO LOCALIZADOS"/>
  </r>
  <r>
    <n v="33287679"/>
    <s v="0000412683"/>
    <x v="1"/>
    <s v="EQUIPAM/UTENSILIOS MEDICOS,ODONTO,LAB E HOSP"/>
    <s v="MONITOR DE SINAIS VITAIS MONITOR CARDIACO DE DADOS DE RECeM NATOS - INMAX 20-ECG+RESP+PANI+SPO2 COLORIDO"/>
    <d v="2013-03-20T00:00:00"/>
    <s v="BOM"/>
    <n v="0"/>
    <x v="29"/>
    <x v="0"/>
    <s v="UORG : 102560 - CHC NÃO LOCALIZADOS"/>
  </r>
  <r>
    <n v="33287777"/>
    <s v="0000422622"/>
    <x v="1"/>
    <s v="EQUIPAM/UTENSILIOS MEDICOS,ODONTO,LAB E HOSP"/>
    <s v="CADEIRA DE RODAS - DE RODAS, ULX AF HOSPITALARL50/A45, ORTOBRAS."/>
    <d v="2014-05-29T00:00:00"/>
    <s v="BOM"/>
    <n v="0"/>
    <x v="30"/>
    <x v="0"/>
    <s v="UORG : 102560 - CHC NÃO LOCALIZADOS"/>
  </r>
  <r>
    <n v="33287780"/>
    <s v="0000422633"/>
    <x v="1"/>
    <s v="EQUIPAM/UTENSILIOS MEDICOS,ODONTO,LAB E HOSP"/>
    <s v="CADEIRA DE RODAS - DE RODAS, ULX AF HOSPITALARL50/A45, ORTOBRAS."/>
    <d v="2014-05-29T00:00:00"/>
    <s v="BOM"/>
    <n v="0"/>
    <x v="30"/>
    <x v="0"/>
    <s v="UORG : 102560 - CHC NÃO LOCALIZADOS"/>
  </r>
  <r>
    <n v="33287787"/>
    <s v="0000422650"/>
    <x v="1"/>
    <s v="EQUIPAM/UTENSILIOS MEDICOS,ODONTO,LAB E HOSP"/>
    <s v="CADEIRA DE RODAS - DE RODAS, ULX AF HOSPITALARL50/A45, ORTOBRAS."/>
    <d v="2014-05-29T00:00:00"/>
    <s v="BOM"/>
    <n v="0"/>
    <x v="30"/>
    <x v="0"/>
    <s v="UORG : 102560 - CHC NÃO LOCALIZADOS"/>
  </r>
  <r>
    <n v="33287790"/>
    <s v="0000422676"/>
    <x v="1"/>
    <s v="EQUIPAM/UTENSILIOS MEDICOS,ODONTO,LAB E HOSP"/>
    <s v="CADEIRA DE RODAS - DE RODAS, ULX AF HOSPITALARL50/A45, ORTOBRAS."/>
    <d v="2014-05-29T00:00:00"/>
    <s v="BOM"/>
    <n v="0"/>
    <x v="30"/>
    <x v="0"/>
    <s v="UORG : 102560 - CHC NÃO LOCALIZADOS"/>
  </r>
  <r>
    <n v="33288048"/>
    <s v="0000437727"/>
    <x v="1"/>
    <s v="EQUIPAM/UTENSILIOS MEDICOS,ODONTO,LAB E HOSP"/>
    <s v="BOMBA INFUSORA PARA SERINGA SAMTRONIC SERINGA 670 TAG: BI-0041 SERIE: 42906D (2013)"/>
    <d v="2018-11-27T00:00:00"/>
    <s v="BOM"/>
    <n v="0"/>
    <x v="20"/>
    <x v="0"/>
    <s v="UORG : 102560 - CHC NÃO LOCALIZADOS"/>
  </r>
  <r>
    <n v="33288095"/>
    <s v="0000437909"/>
    <x v="1"/>
    <s v="EQUIPAM/UTENSILIOS MEDICOS,ODONTO,LAB E HOSP"/>
    <s v="APARELHO ELETROCARDIOGRAFO 12 CANAISCARDIOCARE 2000"/>
    <d v="2014-12-11T00:00:00"/>
    <s v="IRRECUPERÁVEL"/>
    <n v="6300"/>
    <x v="31"/>
    <x v="0"/>
    <s v="UORG : 102560 - CHC NÃO LOCALIZADOS"/>
  </r>
  <r>
    <n v="33288164"/>
    <s v="0000438031"/>
    <x v="1"/>
    <s v="EQUIPAM/UTENSILIOS MEDICOS,ODONTO,LAB E HOSP"/>
    <s v="BERCO HOSPITALAR BER?O"/>
    <d v="2018-11-27T00:00:00"/>
    <s v="BOM"/>
    <n v="0"/>
    <x v="32"/>
    <x v="0"/>
    <s v="UORG : 102560 - CHC NÃO LOCALIZADOS"/>
  </r>
  <r>
    <n v="33288168"/>
    <s v="0000438035"/>
    <x v="1"/>
    <s v="EQUIPAM/UTENSILIOS MEDICOS,ODONTO,LAB E HOSP"/>
    <s v="BERCO HOSPITALAR COM RODAS"/>
    <d v="2018-11-27T00:00:00"/>
    <s v="BOM"/>
    <n v="0"/>
    <x v="32"/>
    <x v="0"/>
    <s v="UORG : 102560 - CHC NÃO LOCALIZADOS"/>
  </r>
  <r>
    <n v="33288170"/>
    <s v="0000438037"/>
    <x v="1"/>
    <s v="EQUIPAM/UTENSILIOS MEDICOS,ODONTO,LAB E HOSP"/>
    <s v="BERCO HOSPITALAR BER?O"/>
    <d v="2018-11-27T00:00:00"/>
    <s v="BOM"/>
    <n v="0"/>
    <x v="33"/>
    <x v="0"/>
    <s v="UORG : 102560 - CHC NÃO LOCALIZADOS"/>
  </r>
  <r>
    <n v="33288173"/>
    <s v="0000438040"/>
    <x v="1"/>
    <s v="EQUIPAM/UTENSILIOS MEDICOS,ODONTO,LAB E HOSP"/>
    <s v="BERCO HOSPITALAR COM RODAS"/>
    <d v="2018-11-27T00:00:00"/>
    <s v="BOM"/>
    <n v="0"/>
    <x v="32"/>
    <x v="0"/>
    <s v="UORG : 102560 - CHC NÃO LOCALIZADOS"/>
  </r>
  <r>
    <n v="33288174"/>
    <s v="0000438041"/>
    <x v="1"/>
    <s v="EQUIPAM/UTENSILIOS MEDICOS,ODONTO,LAB E HOSP"/>
    <s v="BERCO HOSPITALAR COM RODAS"/>
    <d v="2018-11-27T00:00:00"/>
    <s v="BOM"/>
    <n v="0"/>
    <x v="32"/>
    <x v="0"/>
    <s v="UORG : 102560 - CHC NÃO LOCALIZADOS"/>
  </r>
  <r>
    <n v="33288176"/>
    <s v="0000438043"/>
    <x v="1"/>
    <s v="EQUIPAM/UTENSILIOS MEDICOS,ODONTO,LAB E HOSP"/>
    <s v="BERCO HOSPITALAR BER?O"/>
    <d v="2018-11-27T00:00:00"/>
    <s v="BOM"/>
    <n v="0"/>
    <x v="34"/>
    <x v="0"/>
    <s v="UORG : 102560 - CHC NÃO LOCALIZADOS"/>
  </r>
  <r>
    <n v="33288180"/>
    <s v="0000438047"/>
    <x v="1"/>
    <s v="EQUIPAM/UTENSILIOS MEDICOS,ODONTO,LAB E HOSP"/>
    <s v="BERCO HOSPITALAR BER?O"/>
    <d v="2018-11-27T00:00:00"/>
    <s v="BOM"/>
    <n v="0"/>
    <x v="16"/>
    <x v="0"/>
    <s v="UORG : 102560 - CHC NÃO LOCALIZADOS"/>
  </r>
  <r>
    <n v="33288181"/>
    <s v="0000438048"/>
    <x v="1"/>
    <s v="EQUIPAM/UTENSILIOS MEDICOS,ODONTO,LAB E HOSP"/>
    <s v="BERCO HOSPITALAR BER?O"/>
    <d v="2018-11-27T00:00:00"/>
    <s v="BOM"/>
    <n v="0"/>
    <x v="32"/>
    <x v="0"/>
    <s v="UORG : 102560 - CHC NÃO LOCALIZADOS"/>
  </r>
  <r>
    <n v="33288230"/>
    <s v="0000439535"/>
    <x v="1"/>
    <s v="EQUIPAM/UTENSILIOS MEDICOS,ODONTO,LAB E HOSP"/>
    <s v="CADEIRA DE RODAS - ESTOFADA"/>
    <d v="2015-03-30T00:00:00"/>
    <s v="BOM"/>
    <n v="0"/>
    <x v="35"/>
    <x v="0"/>
    <s v="UORG : 102560 - CHC NÃO LOCALIZADOS"/>
  </r>
  <r>
    <n v="33288481"/>
    <s v="0000444582"/>
    <x v="1"/>
    <s v="EQUIPAM/UTENSILIOS MEDICOS,ODONTO,LAB E HOSP"/>
    <s v="MODULO DE TROCA BIVOLT, 60 HZ DE INJECao PARA AMOSTRAS, 3 LITROS"/>
    <d v="2022-04-14T00:00:00"/>
    <s v="BOM"/>
    <n v="0"/>
    <x v="36"/>
    <x v="0"/>
    <s v="UORG : 102560 - CHC NÃO LOCALIZADOS"/>
  </r>
  <r>
    <n v="33288487"/>
    <s v="0000445254"/>
    <x v="1"/>
    <s v="EQUIPAM/UTENSILIOS MEDICOS,ODONTO,LAB E HOSP"/>
    <s v="CAMA HOSPITALAR ELÉTRICA LINET TIPO UTI TAG: AC-235 SERIE: 20120045849"/>
    <d v="2015-10-20T00:00:00"/>
    <s v="BOM"/>
    <n v="0"/>
    <x v="37"/>
    <x v="0"/>
    <s v="UORG : 102560 - CHC NÃO LOCALIZADOS"/>
  </r>
  <r>
    <n v="33288496"/>
    <s v="0000445263"/>
    <x v="1"/>
    <s v="EQUIPAM/UTENSILIOS MEDICOS,ODONTO,LAB E HOSP"/>
    <s v="CAMA HOSPITALAR ELÉTRICA UTI, C=2,10 M X L=1, 00 M ALTURA=0,80 M HIDRAULICA, CONTROLE REMOTO, BALANCA , TAG: CA"/>
    <d v="2015-10-20T00:00:00"/>
    <s v="BOM"/>
    <n v="0"/>
    <x v="37"/>
    <x v="0"/>
    <s v="UORG : 102560 - CHC NÃO LOCALIZADOS"/>
  </r>
  <r>
    <n v="33288497"/>
    <s v="0000445265"/>
    <x v="1"/>
    <s v="EQUIPAM/UTENSILIOS MEDICOS,ODONTO,LAB E HOSP"/>
    <s v="CAMA HOSPITALAR ELÉTRICA UTI, C=2,10 M X L=1, 00 M ALTURA=0,80 M HIDRAULICA, CONTROLE REMOTO, BALANCA, TAG: CA-"/>
    <d v="2015-10-20T00:00:00"/>
    <s v="BOM"/>
    <n v="0"/>
    <x v="37"/>
    <x v="0"/>
    <s v="UORG : 102560 - CHC NÃO LOCALIZADOS"/>
  </r>
  <r>
    <n v="33288549"/>
    <s v="0000446603"/>
    <x v="1"/>
    <s v="EQUIPAM/UTENSILIOS MEDICOS,ODONTO,LAB E HOSP"/>
    <s v="APARELHO PARA ENDOSCOPIA HOSPITALAR CAMISA URETROSCOPIA, GUIA CANAL,FACA, ILUMINACAO FIBRA, BANDEJA, PROJETO 21"/>
    <d v="2018-11-27T00:00:00"/>
    <s v="BOM"/>
    <n v="0"/>
    <x v="38"/>
    <x v="0"/>
    <s v="UORG : 102560 - CHC NÃO LOCALIZADOS"/>
  </r>
  <r>
    <n v="33288719"/>
    <s v="0000451387"/>
    <x v="1"/>
    <s v="EQUIPAM/UTENSILIOS MEDICOS,ODONTO,LAB E HOSP"/>
    <s v="MONITOR FETAL GEMELAR BT-300 SERIAL: AAF40035"/>
    <d v="2016-06-09T00:00:00"/>
    <s v="BOM"/>
    <n v="0"/>
    <x v="39"/>
    <x v="0"/>
    <s v="UORG : 102560 - CHC NÃO LOCALIZADOS"/>
  </r>
  <r>
    <n v="33288721"/>
    <s v="0000451854"/>
    <x v="1"/>
    <s v="EQUIPAM/UTENSILIOS MEDICOS,ODONTO,LAB E HOSP"/>
    <s v="MONITOR DE PRESSAO ARTERIAL (MAPA) A PILHA, MARCA CARDIOS USO AMBULATORIAL GRAVADOR DE MAPA APLICACAO MONITORAC"/>
    <d v="2018-11-27T00:00:00"/>
    <s v="BOM"/>
    <n v="0"/>
    <x v="40"/>
    <x v="0"/>
    <s v="UORG : 102560 - CHC NÃO LOCALIZADOS"/>
  </r>
  <r>
    <n v="33288746"/>
    <s v="0000452327"/>
    <x v="1"/>
    <s v="EQUIPAM/UTENSILIOS MEDICOS,ODONTO,LAB E HOSP"/>
    <s v="APARELHO OXIMETRO DE BANCADA PALPUS ADULTO SERIAL: SP1606-0075"/>
    <d v="2018-11-27T00:00:00"/>
    <s v="BOM"/>
    <n v="0"/>
    <x v="38"/>
    <x v="0"/>
    <s v="UORG : 102560 - CHC NÃO LOCALIZADOS"/>
  </r>
  <r>
    <n v="33288779"/>
    <s v="0000455859"/>
    <x v="1"/>
    <s v="EQUIPAM/UTENSILIOS MEDICOS,ODONTO,LAB E HOSP"/>
    <s v="HOLTER ECG MARCA CARDIOS, MODELO CARDIOLIGHT CARDIO CARDIO LIGHT SERIE: 1607199386"/>
    <d v="2016-09-29T00:00:00"/>
    <s v="BOM"/>
    <n v="0"/>
    <x v="41"/>
    <x v="0"/>
    <s v="UORG : 102560 - CHC NÃO LOCALIZADOS"/>
  </r>
  <r>
    <n v="33288780"/>
    <s v="0000455860"/>
    <x v="1"/>
    <s v="EQUIPAM/UTENSILIOS MEDICOS,ODONTO,LAB E HOSP"/>
    <s v="HOLTER ECG MARCA CARDIOS, MODELO CARDIOLIGHT CARDIO CARDIO LIGHT SERIE: 1607199387"/>
    <d v="2016-09-29T00:00:00"/>
    <s v="BOM"/>
    <n v="0"/>
    <x v="41"/>
    <x v="0"/>
    <s v="UORG : 102560 - CHC NÃO LOCALIZADOS"/>
  </r>
  <r>
    <n v="33288781"/>
    <s v="0000455861"/>
    <x v="1"/>
    <s v="EQUIPAM/UTENSILIOS MEDICOS,ODONTO,LAB E HOSP"/>
    <s v="HOLTER ECG MARCA CARDIOS, MODELO CARDIOLIGHT CARDIO CARDIO LIGHT SERIE: 1607199388"/>
    <d v="2018-11-27T00:00:00"/>
    <s v="BOM"/>
    <n v="0"/>
    <x v="20"/>
    <x v="0"/>
    <s v="UORG : 102560 - CHC NÃO LOCALIZADOS"/>
  </r>
  <r>
    <n v="33288805"/>
    <s v="0000456380"/>
    <x v="1"/>
    <s v="EQUIPAM/UTENSILIOS MEDICOS,ODONTO,LAB E HOSP"/>
    <s v="APARELHO DE CROSSLINKING CORNEANO APARELHO DE CROSSLINKING CORNEANO CROSSLINKING UV-X 2000 ILLUMINATION - SISTE"/>
    <d v="2022-04-14T00:00:00"/>
    <s v="BOM"/>
    <n v="0"/>
    <x v="42"/>
    <x v="0"/>
    <s v="UORG : 102560 - CHC NÃO LOCALIZADOS"/>
  </r>
  <r>
    <n v="33288849"/>
    <s v="0000457451"/>
    <x v="1"/>
    <s v="EQUIPAM/UTENSILIOS MEDICOS,ODONTO,LAB E HOSP"/>
    <s v="APARELHO OTOSCOPIO PARA EXAMES AUDITIVOS. POCKT JUNIOR 22840WA"/>
    <d v="2018-11-27T00:00:00"/>
    <s v="BOM"/>
    <n v="0"/>
    <x v="43"/>
    <x v="0"/>
    <s v="UORG : 102560 - CHC NÃO LOCALIZADOS"/>
  </r>
  <r>
    <n v="33288850"/>
    <s v="0000457453"/>
    <x v="1"/>
    <s v="EQUIPAM/UTENSILIOS MEDICOS,ODONTO,LAB E HOSP"/>
    <s v="APARELHO OTOSCOPIO PARA EXAMES AUDITIVOS. POCKT JUNIOR 22840WA"/>
    <d v="2018-11-27T00:00:00"/>
    <s v="BOM"/>
    <n v="0"/>
    <x v="43"/>
    <x v="0"/>
    <s v="UORG : 102560 - CHC NÃO LOCALIZADOS"/>
  </r>
  <r>
    <n v="33288855"/>
    <s v="0000457644"/>
    <x v="1"/>
    <s v="EQUIPAM/UTENSILIOS MEDICOS,ODONTO,LAB E HOSP"/>
    <s v="MONITOR MULTIPARAMETRICO SEM INFORMACOES 12,4ECG SPO2 PNI TEMP PI SEM"/>
    <d v="2018-11-27T00:00:00"/>
    <s v="BOM"/>
    <n v="0"/>
    <x v="44"/>
    <x v="0"/>
    <s v="UORG : 102560 - CHC NÃO LOCALIZADOS"/>
  </r>
  <r>
    <n v="33288856"/>
    <s v="0000457645"/>
    <x v="1"/>
    <s v="EQUIPAM/UTENSILIOS MEDICOS,ODONTO,LAB E HOSP"/>
    <s v="REANIMADOR PULMONAR MULLER ENGESP SERIE: NI"/>
    <d v="2016-10-31T00:00:00"/>
    <s v="IRRECUPERÁVEL"/>
    <n v="1240"/>
    <x v="45"/>
    <x v="0"/>
    <s v="UORG : 102560 - CHC NÃO LOCALIZADOS"/>
  </r>
  <r>
    <n v="33288945"/>
    <s v="0000458863"/>
    <x v="1"/>
    <s v="EQUIPAM/UTENSILIOS MEDICOS,ODONTO,LAB E HOSP"/>
    <s v="CAMA HOSPITALAR ELÉTRICA UTI, C=2,10 M X L=1, 00 M ALTURA=0,80 M HIDRAULICA, CONTROLE REMOTO, BALANCA, TAG: CA-"/>
    <d v="2015-10-20T00:00:00"/>
    <s v="BOM"/>
    <n v="0"/>
    <x v="37"/>
    <x v="0"/>
    <s v="UORG : 102560 - CHC NÃO LOCALIZADOS"/>
  </r>
  <r>
    <n v="33289122"/>
    <s v="0000461854"/>
    <x v="1"/>
    <s v="EQUIPAM/UTENSILIOS MEDICOS,ODONTO,LAB E HOSP"/>
    <s v="APARELHO OXIMETRO DE BANCADA UTHEC MD TAG:OX- 0233 UT-100 PORTATIL SERIE: UT1001608424A"/>
    <d v="2018-11-27T00:00:00"/>
    <s v="BOM"/>
    <n v="0"/>
    <x v="33"/>
    <x v="0"/>
    <s v="UORG : 102560 - CHC NÃO LOCALIZADOS"/>
  </r>
  <r>
    <n v="33289151"/>
    <s v="0000462896"/>
    <x v="1"/>
    <s v="EQUIPAM/UTENSILIOS MEDICOS,ODONTO,LAB E HOSP"/>
    <s v="APARELHO ELETROCARDIOGRAFO BIONET 12 (DOZE) CANAIS CARDIO 7 LOTE: T7P0200113"/>
    <d v="2018-11-27T00:00:00"/>
    <s v="BOM"/>
    <n v="0"/>
    <x v="46"/>
    <x v="0"/>
    <s v="UORG : 102560 - CHC NÃO LOCALIZADOS"/>
  </r>
  <r>
    <n v="33289548"/>
    <s v="0000471302"/>
    <x v="1"/>
    <s v="EQUIPAM/UTENSILIOS MEDICOS,ODONTO,LAB E HOSP"/>
    <s v="BOMBA PARA SERINGA 110/220 V, 50/60HZ MARCA: LIFEMED MOD:LFINJECT TAG:BI-0077 N/S:LFS16110057"/>
    <d v="2018-01-24T00:00:00"/>
    <s v="BOM"/>
    <n v="0"/>
    <x v="47"/>
    <x v="0"/>
    <s v="UORG : 102560 - CHC NÃO LOCALIZADOS"/>
  </r>
  <r>
    <n v="33289549"/>
    <s v="0000471303"/>
    <x v="1"/>
    <s v="EQUIPAM/UTENSILIOS MEDICOS,ODONTO,LAB E HOSP"/>
    <s v="BOMBA PARA SERINGA 110/220 V, 50/60HZ MARCA: LIFEMED MOD:LFINJECT TAG:BI-0078 N/S:LFS16110061"/>
    <d v="2018-01-24T00:00:00"/>
    <s v="BOM"/>
    <n v="0"/>
    <x v="47"/>
    <x v="0"/>
    <s v="UORG : 102560 - CHC NÃO LOCALIZADOS"/>
  </r>
  <r>
    <n v="33289550"/>
    <s v="0000471304"/>
    <x v="1"/>
    <s v="EQUIPAM/UTENSILIOS MEDICOS,ODONTO,LAB E HOSP"/>
    <s v="BOMBA PARA SERINGA 110/220 V, 50/60HZ MARCA: LIFEMED MOD:LFINJECT TAG:BI-0079 N/S:LFS16110075"/>
    <d v="2018-01-24T00:00:00"/>
    <s v="BOM"/>
    <n v="0"/>
    <x v="47"/>
    <x v="0"/>
    <s v="UORG : 102560 - CHC NÃO LOCALIZADOS"/>
  </r>
  <r>
    <n v="33289803"/>
    <s v="0000475167"/>
    <x v="1"/>
    <s v="EQUIPAM/UTENSILIOS MEDICOS,ODONTO,LAB E HOSP"/>
    <s v="BALANCA PLATAFORMA BALANCA HOSPITALAR ELETRONICA CAPACIDADE 150KG, TAG BA-0326"/>
    <d v="2018-03-13T00:00:00"/>
    <s v="BOM"/>
    <n v="0"/>
    <x v="48"/>
    <x v="0"/>
    <s v="UORG : 102560 - CHC NÃO LOCALIZADOS"/>
  </r>
  <r>
    <n v="33289870"/>
    <s v="0000478139"/>
    <x v="1"/>
    <s v="EQUIPAM/UTENSILIOS MEDICOS,ODONTO,LAB E HOSP"/>
    <s v="APARELHO DE ULTRA SOM DIGITAL ORDEM: V50765/1 MARCA: PHILIPS MOD:Affiniti 70 TAG:UT-0046 N/S:BZ118F0413"/>
    <d v="2018-04-17T00:00:00"/>
    <s v="BOM"/>
    <n v="0"/>
    <x v="49"/>
    <x v="0"/>
    <s v="UORG : 102560 - CHC NÃO LOCALIZADOS"/>
  </r>
  <r>
    <n v="33289873"/>
    <s v="0000478143"/>
    <x v="1"/>
    <s v="EQUIPAM/UTENSILIOS MEDICOS,ODONTO,LAB E HOSP"/>
    <s v="TRANSDUTOR DE ULTRASSOM TRANSESOFAGICO. MARCA:PHILIPS MOD.: X7-2T N/S: B2F0YY"/>
    <d v="2018-04-17T00:00:00"/>
    <s v="BOM"/>
    <n v="0"/>
    <x v="50"/>
    <x v="0"/>
    <s v="UORG : 102560 - CHC NÃO LOCALIZADOS"/>
  </r>
  <r>
    <n v="33289888"/>
    <s v="0000478934"/>
    <x v="1"/>
    <s v="EQUIPAM/UTENSILIOS MEDICOS,ODONTO,LAB E HOSP"/>
    <s v="HOLTER ECG MARCA CARDIOS, MODELO CARDIOLIGHT MARCA SeRIE TAG HL0007"/>
    <d v="2018-05-11T00:00:00"/>
    <s v="BOM"/>
    <n v="0"/>
    <x v="51"/>
    <x v="0"/>
    <s v="UORG : 102560 - CHC NÃO LOCALIZADOS"/>
  </r>
  <r>
    <n v="33289889"/>
    <s v="0000478935"/>
    <x v="1"/>
    <s v="EQUIPAM/UTENSILIOS MEDICOS,ODONTO,LAB E HOSP"/>
    <s v="HOLTER ECG MARCA CARDIOS, MODELO CARDIOLIGHT MARCA CARDIOS CARDIOLIGTH SeRIE TAG HL0008"/>
    <d v="2018-05-11T00:00:00"/>
    <s v="BOM"/>
    <n v="0"/>
    <x v="51"/>
    <x v="0"/>
    <s v="UORG : 102560 - CHC NÃO LOCALIZADOS"/>
  </r>
  <r>
    <n v="33289890"/>
    <s v="0000478936"/>
    <x v="1"/>
    <s v="EQUIPAM/UTENSILIOS MEDICOS,ODONTO,LAB E HOSP"/>
    <s v="HOLTER ECG MARCA CARDIOS, MODELO CARDIOLIGHT MARCA CARDIOS CARDIOLIGTH SeRIE TAG HL0009"/>
    <d v="2018-05-11T00:00:00"/>
    <s v="BOM"/>
    <n v="0"/>
    <x v="51"/>
    <x v="0"/>
    <s v="UORG : 102560 - CHC NÃO LOCALIZADOS"/>
  </r>
  <r>
    <n v="33289891"/>
    <s v="0000478937"/>
    <x v="1"/>
    <s v="EQUIPAM/UTENSILIOS MEDICOS,ODONTO,LAB E HOSP"/>
    <s v="HOLTER ECG MARCA CARDIOS, MODELO CARDIOLIGHT MARCA CARDIOS CARDIOLIGTH SERIE 1804040818TAG HL0010"/>
    <d v="2018-05-11T00:00:00"/>
    <s v="BOM"/>
    <n v="0"/>
    <x v="51"/>
    <x v="0"/>
    <s v="UORG : 102560 - CHC NÃO LOCALIZADOS"/>
  </r>
  <r>
    <n v="33289892"/>
    <s v="0000478938"/>
    <x v="1"/>
    <s v="EQUIPAM/UTENSILIOS MEDICOS,ODONTO,LAB E HOSP"/>
    <s v="HOLTER ECG MARCA CARDIOS, MODELO CARDIOLIGHT MARCA CARDIOS CARDIOLIGTH SeRIE TAG HL0011"/>
    <d v="2018-05-11T00:00:00"/>
    <s v="BOM"/>
    <n v="0"/>
    <x v="51"/>
    <x v="0"/>
    <s v="UORG : 102560 - CHC NÃO LOCALIZADOS"/>
  </r>
  <r>
    <n v="33290027"/>
    <s v="0000479957"/>
    <x v="1"/>
    <s v="EQUIPAM/UTENSILIOS MEDICOS,ODONTO,LAB E HOSP"/>
    <s v="EQUIPAMENTO VACUOMETRO DIGITAL MANOVACUOMETRO ANALOGICO MARCA:GLOBALMED MOD.:M120 TAG:MV-0005 N/S:0578-120"/>
    <d v="2018-06-25T00:00:00"/>
    <s v="BOM"/>
    <n v="0"/>
    <x v="52"/>
    <x v="0"/>
    <s v="UORG : 102560 - CHC NÃO LOCALIZADOS"/>
  </r>
  <r>
    <n v="33290047"/>
    <s v="0000480070"/>
    <x v="1"/>
    <s v="EQUIPAM/UTENSILIOS MEDICOS,ODONTO,LAB E HOSP"/>
    <s v="DETECTOR FETAL DE MESA DE MESA, MARCA:MDMOD.:FD-300DTAG:DF-00066N/S:MFD3D017009214"/>
    <d v="2018-07-10T00:00:00"/>
    <s v="BOM"/>
    <n v="0"/>
    <x v="53"/>
    <x v="0"/>
    <s v="UORG : 102560 - CHC NÃO LOCALIZADOS"/>
  </r>
  <r>
    <n v="33290065"/>
    <s v="0000480311"/>
    <x v="1"/>
    <s v="EQUIPAM/UTENSILIOS MEDICOS,ODONTO,LAB E HOSP"/>
    <s v="APARELHO OXIMETRO DE BANCADA MARCA:ALFAMED MOD.:VITA200E TAG:OX-251 N/S:V2E0000670"/>
    <d v="2018-07-23T00:00:00"/>
    <s v="BOM"/>
    <n v="0"/>
    <x v="54"/>
    <x v="0"/>
    <s v="UORG : 102560 - CHC NÃO LOCALIZADOS"/>
  </r>
  <r>
    <n v="33290069"/>
    <s v="0000480389"/>
    <x v="1"/>
    <s v="EQUIPAM/UTENSILIOS MEDICOS,ODONTO,LAB E HOSP"/>
    <s v="APARELHO ELETROCARDIOGRAFO MARCA:BIONET MOD.:CARDIOCARE 2000 TAG:EL-0043 N/S:ER1100100"/>
    <d v="2018-07-30T00:00:00"/>
    <s v="BOM"/>
    <n v="0"/>
    <x v="55"/>
    <x v="0"/>
    <s v="UORG : 102560 - CHC NÃO LOCALIZADOS"/>
  </r>
  <r>
    <n v="33290136"/>
    <s v="0000481052"/>
    <x v="1"/>
    <s v="EQUIPAM/UTENSILIOS MEDICOS,ODONTO,LAB E HOSP"/>
    <s v="CARDIOTOCOGRAFO - MARCA:GENERAL MEDITECHMOD.:G6BTAG:CD-0021N/S:G6B140BR06"/>
    <d v="2018-08-21T00:00:00"/>
    <s v="BOM"/>
    <n v="0"/>
    <x v="56"/>
    <x v="0"/>
    <s v="UORG : 102560 - CHC NÃO LOCALIZADOS"/>
  </r>
  <r>
    <n v="33290203"/>
    <s v="0000481672"/>
    <x v="1"/>
    <s v="EQUIPAM/UTENSILIOS MEDICOS,ODONTO,LAB E HOSP"/>
    <s v="MACA HOSPITALAR ARTICULADA HIDRAULICA.MOD.: VLT-715 TAG: MA-0020 N/S: 220244"/>
    <d v="2018-09-05T00:00:00"/>
    <s v="BOM"/>
    <n v="0"/>
    <x v="57"/>
    <x v="0"/>
    <s v="UORG : 102560 - CHC NÃO LOCALIZADOS"/>
  </r>
  <r>
    <n v="33290248"/>
    <s v="0000482009"/>
    <x v="1"/>
    <s v="EQUIPAM/UTENSILIOS MEDICOS,ODONTO,LAB E HOSP"/>
    <s v="APARELHO OXIMETRO DE PULSO OLED, PORTATIL MARCA: MD MOD.: UT-100 TAG: OX-0254 N/S: UT1001712239S"/>
    <d v="2018-09-26T00:00:00"/>
    <s v="BOM"/>
    <n v="0"/>
    <x v="58"/>
    <x v="0"/>
    <s v="UORG : 102560 - CHC NÃO LOCALIZADOS"/>
  </r>
  <r>
    <n v="33291491"/>
    <s v="0000489541"/>
    <x v="1"/>
    <s v="EQUIPAM/UTENSILIOS MEDICOS,ODONTO,LAB E HOSP"/>
    <s v="HOLTER ECG MARCA CARDIOS, MODELO CARDIOLIGHT MARCA CARDIOS N SERIE 1905110818 TAG HL0014"/>
    <d v="2019-06-17T00:00:00"/>
    <s v="BOM"/>
    <n v="0"/>
    <x v="59"/>
    <x v="0"/>
    <s v="UORG : 102560 - CHC NÃO LOCALIZADOS"/>
  </r>
  <r>
    <n v="33291492"/>
    <s v="0000489542"/>
    <x v="1"/>
    <s v="EQUIPAM/UTENSILIOS MEDICOS,ODONTO,LAB E HOSP"/>
    <s v="HOLTER ECG MARCA CARDIOS, MODELO CARDIOLIGHT MARCA CARDIOS N SERIE 1905110817 TAG HL0015"/>
    <d v="2019-06-17T00:00:00"/>
    <s v="BOM"/>
    <n v="0"/>
    <x v="59"/>
    <x v="0"/>
    <s v="UORG : 102560 - CHC NÃO LOCALIZADOS"/>
  </r>
  <r>
    <n v="33291494"/>
    <s v="0000489544"/>
    <x v="1"/>
    <s v="EQUIPAM/UTENSILIOS MEDICOS,ODONTO,LAB E HOSP"/>
    <s v="HOLTER ECG MARCA CARDIOS, MODELO CARDIOLIGHT MARCA CARDIOS N SERIE 1905110819 TAG HL0017"/>
    <d v="2019-06-17T00:00:00"/>
    <s v="BOM"/>
    <n v="0"/>
    <x v="59"/>
    <x v="0"/>
    <s v="UORG : 102560 - CHC NÃO LOCALIZADOS"/>
  </r>
  <r>
    <n v="33291495"/>
    <s v="0000489545"/>
    <x v="1"/>
    <s v="EQUIPAM/UTENSILIOS MEDICOS,ODONTO,LAB E HOSP"/>
    <s v="HOLTER ECG MARCA CARDIOS, MODELO CARDIOLIGHT MARCA CARDIOS N SERIE 1905110816 TAG HL0018"/>
    <d v="2019-06-17T00:00:00"/>
    <s v="BOM"/>
    <n v="0"/>
    <x v="59"/>
    <x v="0"/>
    <s v="UORG : 102560 - CHC NÃO LOCALIZADOS"/>
  </r>
  <r>
    <n v="33291906"/>
    <s v="0000491051"/>
    <x v="1"/>
    <s v="EQUIPAM/UTENSILIOS MEDICOS,ODONTO,LAB E HOSP"/>
    <s v="MONITOR MULTIPARAMETRICO SEM INFORMACOES MARCAMINDRAY MODELO UMEC10 N SERIE 91036615 TAG MM 0430"/>
    <d v="2019-09-10T00:00:00"/>
    <s v="BOM"/>
    <n v="0"/>
    <x v="60"/>
    <x v="0"/>
    <s v="UORG : 102560 - CHC NÃO LOCALIZADOS"/>
  </r>
  <r>
    <n v="33291946"/>
    <s v="0000491393"/>
    <x v="1"/>
    <s v="EQUIPAM/UTENSILIOS MEDICOS,ODONTO,LAB E HOSP"/>
    <s v="APARELHO FOTOTERAPIA - MARCA FANEM N SERIE SAP075559 BILITRON 3006 TAG BT 0015"/>
    <d v="2019-10-01T00:00:00"/>
    <s v="BOM"/>
    <n v="0"/>
    <x v="61"/>
    <x v="0"/>
    <s v="UORG : 102560 - CHC NÃO LOCALIZADOS"/>
  </r>
  <r>
    <n v="33291948"/>
    <s v="0000491911"/>
    <x v="1"/>
    <s v="EQUIPAM/UTENSILIOS MEDICOS,ODONTO,LAB E HOSP"/>
    <s v="DETECTOR FETAL DE MESA MARCA MEDPEJ MODELO DF7000-D N SERIE 204167 TAG DF 0079"/>
    <d v="2019-10-07T00:00:00"/>
    <s v="BOM"/>
    <n v="0"/>
    <x v="62"/>
    <x v="0"/>
    <s v="UORG : 102560 - CHC NÃO LOCALIZADOS"/>
  </r>
  <r>
    <n v="33292050"/>
    <s v="0000492657"/>
    <x v="1"/>
    <s v="EQUIPAM/UTENSILIOS MEDICOS,ODONTO,LAB E HOSP"/>
    <s v="DETECTOR FETAL DE MESA MARCA WEM MODELO BT 200N SERIE BBK50280 TAG DF 0081/SP"/>
    <d v="2019-11-01T00:00:00"/>
    <s v="BOM"/>
    <n v="0"/>
    <x v="63"/>
    <x v="0"/>
    <s v="UORG : 102560 - CHC NÃO LOCALIZADOS"/>
  </r>
  <r>
    <n v="33292051"/>
    <s v="0000492658"/>
    <x v="1"/>
    <s v="EQUIPAM/UTENSILIOS MEDICOS,ODONTO,LAB E HOSP"/>
    <s v="DETECTOR FETAL DE MESA MARCA WEM MODELO BT 200N SERIE BBK50279 TAG DF 0082/SP"/>
    <d v="2019-11-01T00:00:00"/>
    <s v="BOM"/>
    <n v="0"/>
    <x v="63"/>
    <x v="0"/>
    <s v="UORG : 102560 - CHC NÃO LOCALIZADOS"/>
  </r>
  <r>
    <n v="33292078"/>
    <s v="0000492920"/>
    <x v="1"/>
    <s v="EQUIPAM/UTENSILIOS MEDICOS,ODONTO,LAB E HOSP"/>
    <s v="MACA HOSPITALAR MACA"/>
    <d v="2019-11-08T00:00:00"/>
    <s v="BOM"/>
    <n v="0"/>
    <x v="64"/>
    <x v="0"/>
    <s v="UORG : 102560 - CHC NÃO LOCALIZADOS"/>
  </r>
  <r>
    <n v="33292453"/>
    <s v="0000497266"/>
    <x v="1"/>
    <s v="EQUIPAM/UTENSILIOS MEDICOS,ODONTO,LAB E HOSP"/>
    <s v="CARDIOTOCOGRAFO - BISTOS MOD: BT-350 NS: AFL10088 TAG: CD-0034"/>
    <d v="2020-06-26T00:00:00"/>
    <s v="BOM"/>
    <n v="0"/>
    <x v="65"/>
    <x v="0"/>
    <s v="UORG : 102560 - CHC NÃO LOCALIZADOS"/>
  </r>
  <r>
    <n v="33292508"/>
    <s v="0000497425"/>
    <x v="1"/>
    <s v="EQUIPAM/UTENSILIOS MEDICOS,ODONTO,LAB E HOSP"/>
    <s v="APARELHO URETEROSCOPIO URETERORRENOSCÓPIO ENDOMASTER MOD: DR030670 NS: 19086551 TAG: URO-0002"/>
    <d v="2020-07-02T00:00:00"/>
    <s v="BOM"/>
    <n v="0"/>
    <x v="66"/>
    <x v="0"/>
    <s v="UORG : 102560 - CHC NÃO LOCALIZADOS"/>
  </r>
  <r>
    <n v="33292509"/>
    <s v="0000497427"/>
    <x v="1"/>
    <s v="EQUIPAM/UTENSILIOS MEDICOS,ODONTO,LAB E HOSP"/>
    <s v="APARELHO URETEROSCOPIO URETERORRENOSCÓPIO ENDOMASTER MOD: DR030670 NS: 19086550 TAG: URO-0003"/>
    <d v="2020-07-02T00:00:00"/>
    <s v="BOM"/>
    <n v="0"/>
    <x v="66"/>
    <x v="0"/>
    <s v="UORG : 102560 - CHC NÃO LOCALIZADOS"/>
  </r>
  <r>
    <n v="33292704"/>
    <s v="0000498307"/>
    <x v="1"/>
    <s v="EQUIPAM/UTENSILIOS MEDICOS,ODONTO,LAB E HOSP"/>
    <s v="APARELHO URETEROSCOPIO URETERORRENOSCÓPIO FLEXIVEL ENDOMASTER MOD: DR060380B-1 NS: 19014816 TAG: URO-0001"/>
    <d v="2020-07-24T00:00:00"/>
    <s v="BOM"/>
    <n v="0"/>
    <x v="67"/>
    <x v="0"/>
    <s v="UORG : 102560 - CHC NÃO LOCALIZADOS"/>
  </r>
  <r>
    <n v="33293023"/>
    <s v="0000500608"/>
    <x v="1"/>
    <s v="EQUIPAM/UTENSILIOS MEDICOS,ODONTO,LAB E HOSP"/>
    <s v="APARELHO OXIMETRO DE PULSO OLED, PORTATIL MD MOD: VS-2000-E NS: VS2000E2003050T TAG: OX-0284"/>
    <d v="2020-10-23T00:00:00"/>
    <s v="BOM"/>
    <n v="0"/>
    <x v="68"/>
    <x v="0"/>
    <s v="UORG : 102560 - CHC NÃO LOCALIZADOS"/>
  </r>
  <r>
    <n v="33293024"/>
    <s v="0000500609"/>
    <x v="1"/>
    <s v="EQUIPAM/UTENSILIOS MEDICOS,ODONTO,LAB E HOSP"/>
    <s v="APARELHO OXIMETRO DE PULSO OLED, PORTATIL MD MOD: VS-2000-E NS: VS2000E2003064T TAG: OX-0295"/>
    <d v="2020-10-23T00:00:00"/>
    <s v="BOM"/>
    <n v="0"/>
    <x v="68"/>
    <x v="0"/>
    <s v="UORG : 102560 - CHC NÃO LOCALIZADOS"/>
  </r>
  <r>
    <n v="33293025"/>
    <s v="0000500610"/>
    <x v="1"/>
    <s v="EQUIPAM/UTENSILIOS MEDICOS,ODONTO,LAB E HOSP"/>
    <s v="APARELHO OXIMETRO DE PULSO OLED, PORTATIL MD MOD: VS-2000-E NS: VS2000E2003052T TAG: OX-0296"/>
    <d v="2020-10-23T00:00:00"/>
    <s v="BOM"/>
    <n v="0"/>
    <x v="68"/>
    <x v="0"/>
    <s v="UORG : 102560 - CHC NÃO LOCALIZADOS"/>
  </r>
  <r>
    <n v="33293026"/>
    <s v="0000500611"/>
    <x v="1"/>
    <s v="EQUIPAM/UTENSILIOS MEDICOS,ODONTO,LAB E HOSP"/>
    <s v="APARELHO OXIMETRO DE PULSO OLED, PORTATIL MD MOD: VS-2000-E NS: VS2000E2003059T TAG: OX-0297"/>
    <d v="2020-10-23T00:00:00"/>
    <s v="BOM"/>
    <n v="0"/>
    <x v="68"/>
    <x v="0"/>
    <s v="UORG : 102560 - CHC NÃO LOCALIZADOS"/>
  </r>
  <r>
    <n v="33293027"/>
    <s v="0000500612"/>
    <x v="1"/>
    <s v="EQUIPAM/UTENSILIOS MEDICOS,ODONTO,LAB E HOSP"/>
    <s v="APARELHO OXIMETRO DE PULSO OLED, PORTATIL MD MOD: VS-2000-E NS: VS2000E2003058T TAG: OX-0298"/>
    <d v="2020-10-23T00:00:00"/>
    <s v="BOM"/>
    <n v="0"/>
    <x v="68"/>
    <x v="0"/>
    <s v="UORG : 102560 - CHC NÃO LOCALIZADOS"/>
  </r>
  <r>
    <n v="33293028"/>
    <s v="0000500613"/>
    <x v="1"/>
    <s v="EQUIPAM/UTENSILIOS MEDICOS,ODONTO,LAB E HOSP"/>
    <s v="APARELHO OXIMETRO DE PULSO OLED, PORTATIL MD MOD: VS-2000-E NS: VS2000E2003054T TAG: OX-0299"/>
    <d v="2020-10-23T00:00:00"/>
    <s v="BOM"/>
    <n v="0"/>
    <x v="68"/>
    <x v="0"/>
    <s v="UORG : 102560 - CHC NÃO LOCALIZADOS"/>
  </r>
  <r>
    <n v="33293029"/>
    <s v="0000500614"/>
    <x v="1"/>
    <s v="EQUIPAM/UTENSILIOS MEDICOS,ODONTO,LAB E HOSP"/>
    <s v="APARELHO OXIMETRO DE PULSO OLED, PORTATIL MD MOD: VS-2000-E NS: VS2000E2003060T TAG: OX-0300"/>
    <d v="2020-10-23T00:00:00"/>
    <s v="BOM"/>
    <n v="0"/>
    <x v="68"/>
    <x v="0"/>
    <s v="UORG : 102560 - CHC NÃO LOCALIZADOS"/>
  </r>
  <r>
    <n v="33293752"/>
    <s v="0000502421"/>
    <x v="1"/>
    <s v="EQUIPAM/UTENSILIOS MEDICOS,ODONTO,LAB E HOSP"/>
    <s v="MONITOR DE DIAGNOSTICO PARA EXAME DE IMAGEM DIAGNOSTICO LG Eletronics MOD: 21HK512D NS:?001DVKV00037"/>
    <d v="2020-12-03T00:00:00"/>
    <s v="BOM"/>
    <n v="0"/>
    <x v="69"/>
    <x v="0"/>
    <s v="UORG : 102560 - CHC NÃO LOCALIZADOS"/>
  </r>
  <r>
    <n v="33293972"/>
    <s v="0000512946"/>
    <x v="1"/>
    <s v="EQUIPAM/UTENSILIOS MEDICOS,ODONTO,LAB E HOSP"/>
    <s v="APARELHO DE RAIO-X MOVEL DIAGNOSTIGO PARA ANGIOGRAFIA GUIADO POR IMAGEM GE HEALTHCARE MOD: IGS 530 NS: XVM32003"/>
    <d v="2020-12-18T00:00:00"/>
    <s v="BOM"/>
    <n v="0"/>
    <x v="70"/>
    <x v="0"/>
    <s v="UORG : 102560 - CHC NÃO LOCALIZADOS"/>
  </r>
  <r>
    <n v="33295156"/>
    <s v="0000125481"/>
    <x v="1"/>
    <s v="EQUIPAM/UTENSILIOS MEDICOS,ODONTO,LAB E HOSP"/>
    <s v="FOCO CLINICO LUZ AUXILIAR SUSPENSA"/>
    <d v="2018-11-27T00:00:00"/>
    <s v="BOM"/>
    <n v="0"/>
    <x v="71"/>
    <x v="0"/>
    <s v="UORG : 102560 - CHC NÃO LOCALIZADOS"/>
  </r>
  <r>
    <n v="33295157"/>
    <s v="0000125484"/>
    <x v="1"/>
    <s v="EQUIPAM/UTENSILIOS MEDICOS,ODONTO,LAB E HOSP"/>
    <s v="FOCO CLINICO LUZ AUXILIAR SUSPENSA"/>
    <d v="2018-11-27T00:00:00"/>
    <s v="BOM"/>
    <n v="0"/>
    <x v="71"/>
    <x v="0"/>
    <s v="UORG : 102560 - CHC NÃO LOCALIZADOS"/>
  </r>
  <r>
    <n v="33295160"/>
    <s v="0000125487"/>
    <x v="1"/>
    <s v="EQUIPAM/UTENSILIOS MEDICOS,ODONTO,LAB E HOSP"/>
    <s v="FOCO CLINICO LUZ AUXILIAR SUSPENSA"/>
    <d v="2018-11-27T00:00:00"/>
    <s v="BOM"/>
    <n v="0"/>
    <x v="72"/>
    <x v="0"/>
    <s v="UORG : 102560 - CHC NÃO LOCALIZADOS"/>
  </r>
  <r>
    <n v="33295161"/>
    <s v="0000125488"/>
    <x v="1"/>
    <s v="EQUIPAM/UTENSILIOS MEDICOS,ODONTO,LAB E HOSP"/>
    <s v="FOCO CLINICO LUZ AUXILIAR SUSPENSA"/>
    <d v="2018-11-27T00:00:00"/>
    <s v="BOM"/>
    <n v="0"/>
    <x v="72"/>
    <x v="0"/>
    <s v="UORG : 102560 - CHC NÃO LOCALIZADOS"/>
  </r>
  <r>
    <n v="33295162"/>
    <s v="0000125521"/>
    <x v="1"/>
    <s v="EQUIPAM/UTENSILIOS MEDICOS,ODONTO,LAB E HOSP"/>
    <s v="FOCO CLINICO LUZ AUXILIAR SUSPENSA"/>
    <d v="2018-11-27T00:00:00"/>
    <s v="BOM"/>
    <n v="0"/>
    <x v="73"/>
    <x v="0"/>
    <s v="UORG : 102560 - CHC NÃO LOCALIZADOS"/>
  </r>
  <r>
    <n v="33295165"/>
    <s v="0000125529"/>
    <x v="1"/>
    <s v="EQUIPAM/UTENSILIOS MEDICOS,ODONTO,LAB E HOSP"/>
    <s v="FOCO CLINICO LUZ AUXILIAR SUSPENSA"/>
    <d v="2018-11-27T00:00:00"/>
    <s v="BOM"/>
    <n v="0"/>
    <x v="71"/>
    <x v="0"/>
    <s v="UORG : 102560 - CHC NÃO LOCALIZADOS"/>
  </r>
  <r>
    <n v="33295167"/>
    <s v="0000125531"/>
    <x v="1"/>
    <s v="EQUIPAM/UTENSILIOS MEDICOS,ODONTO,LAB E HOSP"/>
    <s v="FOCO CLINICO LUZ AUXILIAR LAMPADA AUXILIAR"/>
    <d v="2018-11-27T00:00:00"/>
    <s v="BOM"/>
    <n v="0"/>
    <x v="72"/>
    <x v="0"/>
    <s v="UORG : 102560 - CHC NÃO LOCALIZADOS"/>
  </r>
  <r>
    <n v="33295168"/>
    <s v="0000125532"/>
    <x v="1"/>
    <s v="EQUIPAM/UTENSILIOS MEDICOS,ODONTO,LAB E HOSP"/>
    <s v="FOCO CLINICO LUZ AUXILIAR SUSPENSA"/>
    <d v="2018-11-27T00:00:00"/>
    <s v="BOM"/>
    <n v="0"/>
    <x v="72"/>
    <x v="0"/>
    <s v="UORG : 102560 - CHC NÃO LOCALIZADOS"/>
  </r>
  <r>
    <n v="33295172"/>
    <s v="0000125540"/>
    <x v="1"/>
    <s v="EQUIPAM/UTENSILIOS MEDICOS,ODONTO,LAB E HOSP"/>
    <s v="FOCO CLINICO LUZ AUXILIAR LAMPADA AUXILIAR"/>
    <d v="2018-11-27T00:00:00"/>
    <s v="BOM"/>
    <n v="0"/>
    <x v="71"/>
    <x v="0"/>
    <s v="UORG : 102560 - CHC NÃO LOCALIZADOS"/>
  </r>
  <r>
    <n v="33295173"/>
    <s v="0000125543"/>
    <x v="1"/>
    <s v="EQUIPAM/UTENSILIOS MEDICOS,ODONTO,LAB E HOSP"/>
    <s v="FOCO CLINICO LUZ AUXILIAR SUSPENSA"/>
    <d v="2018-11-27T00:00:00"/>
    <s v="BOM"/>
    <n v="0"/>
    <x v="71"/>
    <x v="0"/>
    <s v="UORG : 102560 - CHC NÃO LOCALIZADOS"/>
  </r>
  <r>
    <n v="33295174"/>
    <s v="0000125544"/>
    <x v="1"/>
    <s v="EQUIPAM/UTENSILIOS MEDICOS,ODONTO,LAB E HOSP"/>
    <s v="FOCO CLINICO LUZ AUXILIAR SUSPENSA"/>
    <d v="2018-11-27T00:00:00"/>
    <s v="BOM"/>
    <n v="0"/>
    <x v="71"/>
    <x v="0"/>
    <s v="UORG : 102560 - CHC NÃO LOCALIZADOS"/>
  </r>
  <r>
    <n v="33295371"/>
    <s v="0000139894"/>
    <x v="1"/>
    <s v="EQUIPAM/UTENSILIOS MEDICOS,ODONTO,LAB E HOSP"/>
    <s v="NEBULIZADOR ULTRASONICO MARCA ULTRANEB, SERIE 17623"/>
    <d v="2003-03-06T00:00:00"/>
    <s v="BOM"/>
    <n v="0"/>
    <x v="7"/>
    <x v="0"/>
    <s v="UORG : 102560 - CHC NÃO LOCALIZADOS"/>
  </r>
  <r>
    <n v="33295451"/>
    <s v="0000149249"/>
    <x v="1"/>
    <s v="EQUIPAM/UTENSILIOS MEDICOS,ODONTO,LAB E HOSP"/>
    <s v="VIDEOENDOSCOPIO COM SISTEMA DE VIDEOENDOSCOPIARESSECCao GERAL E UROGINECOLOGIA PROGRAMA DE MODERNIZACao DAS I"/>
    <d v="2004-02-03T00:00:00"/>
    <s v="BOM"/>
    <n v="0"/>
    <x v="7"/>
    <x v="0"/>
    <s v="UORG : 102560 - CHC NÃO LOCALIZADOS"/>
  </r>
  <r>
    <n v="33295452"/>
    <s v="0000149251"/>
    <x v="1"/>
    <s v="EQUIPAM/UTENSILIOS MEDICOS,ODONTO,LAB E HOSP"/>
    <s v="VIDEOLAPAROSCOPIO TORRE PARA VIDEOCIRURGIA PROGRAMA DE MODERNIZACao DAS IFES - MEC"/>
    <d v="2004-02-03T00:00:00"/>
    <s v="BOM"/>
    <n v="0"/>
    <x v="7"/>
    <x v="0"/>
    <s v="UORG : 102560 - CHC NÃO LOCALIZADOS"/>
  </r>
  <r>
    <n v="33295522"/>
    <s v="0000151313"/>
    <x v="1"/>
    <s v="EQUIPAM/UTENSILIOS MEDICOS,ODONTO,LAB E HOSP"/>
    <s v="MONITOR DE SINAIS VITAIS MONITOR CARDIACO SINAIS VITAIS"/>
    <d v="2018-11-27T00:00:00"/>
    <s v="BOM"/>
    <n v="0"/>
    <x v="74"/>
    <x v="0"/>
    <s v="UORG : 102560 - CHC NÃO LOCALIZADOS"/>
  </r>
  <r>
    <n v="33295523"/>
    <s v="0000151321"/>
    <x v="1"/>
    <s v="EQUIPAM/UTENSILIOS MEDICOS,ODONTO,LAB E HOSP"/>
    <s v="MODULO DE CAPNOGRAFIA MONITOR MULTIPARAMETRO TIPO DE ANALISE P/CAPNOGRAFIA MARCA TAKAOKA MODELO SHOGUN SERIE 74"/>
    <d v="2004-02-11T00:00:00"/>
    <s v="BOM"/>
    <n v="0"/>
    <x v="7"/>
    <x v="0"/>
    <s v="UORG : 102560 - CHC NÃO LOCALIZADOS"/>
  </r>
  <r>
    <n v="33295524"/>
    <s v="0000151322"/>
    <x v="1"/>
    <s v="EQUIPAM/UTENSILIOS MEDICOS,ODONTO,LAB E HOSP"/>
    <s v="MODULO DE CAPNOGRAFIA MONITOR MULTIPARAMETRO TIPO DE ANALISE P/CAPNOGRAFIA MARCA K TAKAOKA MOD 702604.002 SERIE"/>
    <d v="2003-11-06T00:00:00"/>
    <s v="BOM"/>
    <n v="0"/>
    <x v="7"/>
    <x v="0"/>
    <s v="UORG : 102560 - CHC NÃO LOCALIZADOS"/>
  </r>
  <r>
    <n v="33295856"/>
    <s v="0000170901"/>
    <x v="1"/>
    <s v="EQUIPAM/UTENSILIOS MEDICOS,ODONTO,LAB E HOSP"/>
    <s v="ARCO CIRURGICO MOVEL, DIGITAL, GERADOR E TUBO RAIO X 1,5 OHM MONITORES DE VIDEO 15 E 17&quot; 220 V CIRURGICO MOVEL"/>
    <d v="2006-12-08T00:00:00"/>
    <s v="BOM"/>
    <n v="0"/>
    <x v="75"/>
    <x v="0"/>
    <s v="UORG : 102560 - CHC NÃO LOCALIZADOS"/>
  </r>
  <r>
    <n v="33295925"/>
    <s v="0000191307"/>
    <x v="1"/>
    <s v="EQUIPAM/UTENSILIOS MEDICOS,ODONTO,LAB E HOSP"/>
    <s v="MONITOR DE SINAIS VITAIS MONITOR CARDIACO MARCA DIXTAL MOD. 2405 N? SERIE 030204867"/>
    <d v="2018-11-27T00:00:00"/>
    <s v="BOM"/>
    <n v="0"/>
    <x v="74"/>
    <x v="0"/>
    <s v="UORG : 102560 - CHC NÃO LOCALIZADOS"/>
  </r>
  <r>
    <n v="33296126"/>
    <s v="0000246678"/>
    <x v="1"/>
    <s v="EQUIPAM/UTENSILIOS MEDICOS,ODONTO,LAB E HOSP"/>
    <s v="TRANSDUTOR DE ULTRASSOM CONVEXO 6,5 MHZ, PARA EXAMES ENDOVAGINAL/ENDORETAL - SN.:04-50Y1039"/>
    <d v="2010-06-02T00:00:00"/>
    <s v="BOM"/>
    <n v="0"/>
    <x v="76"/>
    <x v="0"/>
    <s v="UORG : 102560 - CHC NÃO LOCALIZADOS"/>
  </r>
  <r>
    <n v="33296628"/>
    <s v="0000298438"/>
    <x v="1"/>
    <s v="EQUIPAM/UTENSILIOS MEDICOS,ODONTO,LAB E HOSP"/>
    <s v="CAMA HOSPITALAR ELÉTRICA CAMA HOSPITALAR SMART"/>
    <d v="2012-12-10T00:00:00"/>
    <s v="IRRECUPERÁVEL"/>
    <n v="8690"/>
    <x v="77"/>
    <x v="0"/>
    <s v="UORG : 102560 - CHC NÃO LOCALIZADOS"/>
  </r>
  <r>
    <n v="33296689"/>
    <s v="0000318241"/>
    <x v="1"/>
    <s v="EQUIPAM/UTENSILIOS MEDICOS,ODONTO,LAB E HOSP"/>
    <s v="FOCO CLINICO LUZ AUXILIAR SUSPENSA"/>
    <d v="2018-11-27T00:00:00"/>
    <s v="BOM"/>
    <n v="0"/>
    <x v="71"/>
    <x v="0"/>
    <s v="UORG : 102560 - CHC NÃO LOCALIZADOS"/>
  </r>
  <r>
    <n v="33297519"/>
    <s v="0000327211"/>
    <x v="1"/>
    <s v="EQUIPAM/UTENSILIOS MEDICOS,ODONTO,LAB E HOSP"/>
    <s v="APARELHO PARA LITOTRIPSIA CORPOREA LASER"/>
    <d v="2004-06-18T00:00:00"/>
    <s v="BOM"/>
    <n v="0"/>
    <x v="7"/>
    <x v="0"/>
    <s v="UORG : 102560 - CHC NÃO LOCALIZADOS"/>
  </r>
  <r>
    <n v="33297622"/>
    <s v="0000328052"/>
    <x v="1"/>
    <s v="EQUIPAM/UTENSILIOS MEDICOS,ODONTO,LAB E HOSP"/>
    <s v="BERCO HOSPITALAR BEM DO INSTITUTO SAUDE DO PARANA, TERMO CESSAO 2006177"/>
    <d v="2018-11-27T00:00:00"/>
    <s v="BOM"/>
    <n v="0"/>
    <x v="78"/>
    <x v="0"/>
    <s v="UORG : 102560 - CHC NÃO LOCALIZADOS"/>
  </r>
  <r>
    <n v="33299778"/>
    <s v="0000347618"/>
    <x v="1"/>
    <s v="EQUIPAM/UTENSILIOS MEDICOS,ODONTO,LAB E HOSP"/>
    <s v="FOCO CLINICO LUZ AUXILIAR SUSPENSA"/>
    <d v="2018-11-27T00:00:00"/>
    <s v="BOM"/>
    <n v="0"/>
    <x v="71"/>
    <x v="0"/>
    <s v="UORG : 102560 - CHC NÃO LOCALIZADOS"/>
  </r>
  <r>
    <n v="33299779"/>
    <s v="0000347630"/>
    <x v="1"/>
    <s v="EQUIPAM/UTENSILIOS MEDICOS,ODONTO,LAB E HOSP"/>
    <s v="FOCO CLINICO LUZ AUXILIAR MOVEL"/>
    <d v="2018-11-27T00:00:00"/>
    <s v="BOM"/>
    <n v="0"/>
    <x v="71"/>
    <x v="0"/>
    <s v="UORG : 102560 - CHC NÃO LOCALIZADOS"/>
  </r>
  <r>
    <n v="33299849"/>
    <s v="0000348021"/>
    <x v="1"/>
    <s v="EQUIPAM/UTENSILIOS MEDICOS,ODONTO,LAB E HOSP"/>
    <s v="FOCO CLINICO LUZ AUXILIAR MOVEL"/>
    <d v="2018-11-27T00:00:00"/>
    <s v="BOM"/>
    <n v="0"/>
    <x v="71"/>
    <x v="0"/>
    <s v="UORG : 102560 - CHC NÃO LOCALIZADOS"/>
  </r>
  <r>
    <n v="33299886"/>
    <s v="0000348214"/>
    <x v="1"/>
    <s v="EQUIPAM/UTENSILIOS MEDICOS,ODONTO,LAB E HOSP"/>
    <s v="APARELHO PARA ENDOSCOPIA HOSPITALAR HALOGEM 250 TWIN"/>
    <d v="2018-11-27T00:00:00"/>
    <s v="BOM"/>
    <n v="0"/>
    <x v="38"/>
    <x v="0"/>
    <s v="UORG : 102560 - CHC NÃO LOCALIZADOS"/>
  </r>
  <r>
    <n v="33307885"/>
    <s v="0000388750"/>
    <x v="1"/>
    <s v="EQUIPAM/UTENSILIOS MEDICOS,ODONTO,LAB E HOSP"/>
    <s v="VENTILADOR PULMONAR DE TERAPIA RESPIRATÓRIA, DIGITAL VENTILADOR PULMONAR ELETRONICO MICROPROCESSADO-SECRETARIA"/>
    <d v="2008-03-20T00:00:00"/>
    <s v="BOM"/>
    <n v="0"/>
    <x v="7"/>
    <x v="0"/>
    <s v="UORG : 102560 - CHC NÃO LOCALIZADOS"/>
  </r>
  <r>
    <n v="33307898"/>
    <s v="0000393280"/>
    <x v="1"/>
    <s v="EQUIPAM/UTENSILIOS MEDICOS,ODONTO,LAB E HOSP"/>
    <s v="CAMA HOSPITALAR ELÉTRICA SMS: 064340, INFANTIL"/>
    <d v="2018-11-27T00:00:00"/>
    <s v="BOM"/>
    <n v="0"/>
    <x v="33"/>
    <x v="0"/>
    <s v="UORG : 102560 - CHC NÃO LOCALIZADOS"/>
  </r>
  <r>
    <n v="33307901"/>
    <s v="0000393291"/>
    <x v="1"/>
    <s v="EQUIPAM/UTENSILIOS MEDICOS,ODONTO,LAB E HOSP"/>
    <s v="CAMA HOSPITALAR ELÉTRICA SMS: 064358 INFANTIL MERCEDES IMEC"/>
    <d v="2012-03-13T00:00:00"/>
    <s v="BOM"/>
    <n v="0"/>
    <x v="79"/>
    <x v="0"/>
    <s v="UORG : 102560 - CHC NÃO LOCALIZADOS"/>
  </r>
  <r>
    <n v="33307953"/>
    <s v="0000494872"/>
    <x v="1"/>
    <s v="EQUIPAM/UTENSILIOS MEDICOS,ODONTO,LAB E HOSP"/>
    <s v="MONITOR MULTIPARAMETRICO SEM INFORMACOES WORLDLIFE MOD. WL-80 NS: WL802701 TAG MM-0438"/>
    <d v="2020-03-05T00:00:00"/>
    <s v="BOM"/>
    <n v="0"/>
    <x v="80"/>
    <x v="0"/>
    <s v="UORG : 102560 - CHC NÃO LOCALIZADOS"/>
  </r>
  <r>
    <n v="33307961"/>
    <s v="0000497418"/>
    <x v="1"/>
    <s v="EQUIPAM/UTENSILIOS MEDICOS,ODONTO,LAB E HOSP"/>
    <s v="APARELHO FOTOTERAPIA - FOTOTERAPIA HIPERBILIRRUBINEMIA FANEM MOD: BILITRON-3006- BTP NS: JAQ078626 TAG: BT-0"/>
    <d v="2020-07-02T00:00:00"/>
    <s v="BOM"/>
    <n v="0"/>
    <x v="81"/>
    <x v="0"/>
    <s v="UORG : 102560 - CHC NÃO LOCALIZADOS"/>
  </r>
  <r>
    <n v="33307967"/>
    <s v="0000500475"/>
    <x v="1"/>
    <s v="EQUIPAM/UTENSILIOS MEDICOS,ODONTO,LAB E HOSP"/>
    <s v="COLPOSCOPIO BINOCULO COM BASE X BINOCULAR COM RODIZIOS, MEDPEJ MOD: PE-7000-BRDC NS: 211370 TAG: CC-0010"/>
    <d v="2020-10-19T00:00:00"/>
    <s v="BOM"/>
    <n v="0"/>
    <x v="82"/>
    <x v="0"/>
    <s v="UORG : 102560 - CHC NÃO LOCALIZADOS"/>
  </r>
  <r>
    <n v="33307971"/>
    <s v="0003866108"/>
    <x v="1"/>
    <s v="EQUIPAM/UTENSILIOS MEDICOS,ODONTO,LAB E HOSP"/>
    <s v="VENTILADOR PULMONAR DE TERAPIA RESPIRATÓRIA, DIGITAL VENTILADOR PULMONAR ELETRONICO MICROPROCESSADO-SECRETARIA"/>
    <d v="2008-03-20T00:00:00"/>
    <s v="BOM"/>
    <n v="0"/>
    <x v="7"/>
    <x v="0"/>
    <s v="UORG : 102560 - CHC NÃO LOCALIZADOS"/>
  </r>
  <r>
    <n v="33307972"/>
    <s v="0000022146"/>
    <x v="1"/>
    <s v="EQUIPAM/UTENSILIOS MEDICOS,ODONTO,LAB E HOSP"/>
    <s v="VENTILADOR PULMONAR DE TERAPIA RESPIRATÓRIA, DIGITAL VENTILADOR PULMONAR ELET. MICROPROCESSADO - SECRETARIA MUN"/>
    <d v="2008-03-20T00:00:00"/>
    <s v="BOM"/>
    <n v="0"/>
    <x v="7"/>
    <x v="0"/>
    <s v="UORG : 102560 - CHC NÃO LOCALIZADOS"/>
  </r>
  <r>
    <n v="33307976"/>
    <s v="0000327378"/>
    <x v="1"/>
    <s v="EQUIPAM/UTENSILIOS MEDICOS,ODONTO,LAB E HOSP"/>
    <s v="MONITOR DE SINAIS VITAIS MONITOR CARDIACO MONITOR CARDIACO MAX 20 EMAI SERIE: 031Q200, BEM DA SECR.(P340129) SE"/>
    <d v="2006-06-06T00:00:00"/>
    <s v="BOM"/>
    <n v="0"/>
    <x v="83"/>
    <x v="0"/>
    <s v="UORG : 102560 - CHC NÃO LOCALIZADOS"/>
  </r>
  <r>
    <n v="33291089"/>
    <s v="0000486648"/>
    <x v="1"/>
    <s v="EQUIPAM/UTENSILIOS MEDICOS,ODONTO,LAB E HOSP"/>
    <s v="MESA GINECOLOGICA FIXA"/>
    <d v="2025-09-05T00:00:00"/>
    <s v="IRRECUPERÁVEL"/>
    <n v="1288.4000000000001"/>
    <x v="84"/>
    <x v="6"/>
    <s v="UORG : 107075 - DEPOSITO CHC-UFPR"/>
  </r>
  <r>
    <n v="33294004"/>
    <s v="0000514260"/>
    <x v="1"/>
    <s v="EQUIPAM/UTENSILIOS MEDICOS,ODONTO,LAB E HOSP"/>
    <s v="SISTEMA DE CONGELAMENTO PROGRAMÁVEL,MARCA BIOSAFE, MODELO AS-210 BIOSAFE MOD: AS-210 NS: 4073.3141 T"/>
    <d v="2025-06-11T00:00:00"/>
    <s v="IRRECUPERÁVEL"/>
    <n v="28168.47"/>
    <x v="85"/>
    <x v="6"/>
    <s v="UORG : 107075 - DEPOSITO CHC-UFPR"/>
  </r>
  <r>
    <n v="33301031"/>
    <s v="0000000000"/>
    <x v="1"/>
    <s v="EQUIPAM/UTENSILIOS MEDICOS,ODONTO,LAB E HOSP"/>
    <s v="APARELHO FOTOTERAPIA - PARA MÃOS"/>
    <d v="2025-12-10T00:00:00"/>
    <s v="BOM"/>
    <n v="5391.67"/>
    <x v="86"/>
    <x v="6"/>
    <s v="UORG : 107075 - DEPOSITO CHC-UFPR"/>
  </r>
  <r>
    <n v="33301037"/>
    <s v="0000000000"/>
    <x v="2"/>
    <s v="MAQUINAS E EQUIPAMENTOS ENERGETICOS"/>
    <s v="NOBREAK PROCESSO-SEI 23759.031309/2020-36 - (FUNPAR)"/>
    <d v="2026-02-23T00:00:00"/>
    <s v="BOM"/>
    <n v="562.32000000000005"/>
    <x v="87"/>
    <x v="7"/>
    <s v="UORG : 095576 - UNIDADE DE DIAGNOSTICO POR IMAGEM"/>
  </r>
  <r>
    <n v="33301038"/>
    <s v="0000000000"/>
    <x v="2"/>
    <s v="MAQUINAS E EQUIPAMENTOS ENERGETICOS"/>
    <s v="NOBREAK PROCESSO-SEI 23759.031309/2020-36 - (FUNPAR)"/>
    <d v="2026-02-23T00:00:00"/>
    <s v="BOM"/>
    <n v="562.32000000000005"/>
    <x v="87"/>
    <x v="7"/>
    <s v="UORG : 095576 - UNIDADE DE DIAGNOSTICO POR IMAGEM"/>
  </r>
  <r>
    <n v="33301039"/>
    <s v="0000000000"/>
    <x v="2"/>
    <s v="MAQUINAS E EQUIPAMENTOS ENERGETICOS"/>
    <s v="NOBREAK PROCESSO-SEI 23759.031309/2020-36 - (FUNPAR)"/>
    <d v="2026-02-23T00:00:00"/>
    <s v="BOM"/>
    <n v="562.32000000000005"/>
    <x v="87"/>
    <x v="7"/>
    <s v="UORG : 095576 - UNIDADE DE DIAGNOSTICO POR IMAGEM"/>
  </r>
  <r>
    <n v="33288915"/>
    <s v="0000458273"/>
    <x v="2"/>
    <s v="MAQUINAS E EQUIPAMENTOS ENERGETICOS"/>
    <s v="NOBREAK ESTABILIZADOR LINE INTERATIVO 1400 3-O-I/I SERIE: 012705"/>
    <d v="2016-11-24T00:00:00"/>
    <s v="BOM"/>
    <n v="0"/>
    <x v="88"/>
    <x v="0"/>
    <s v="UORG : 102560 - CHC NÃO LOCALIZADOS"/>
  </r>
  <r>
    <n v="33284522"/>
    <s v="0000391481"/>
    <x v="3"/>
    <s v="MAQUINAS, UTENSILIOS E EQUIPAMENTOS DIVERSOS"/>
    <s v="CARRO DE TRANSPORTE PARA TRANSPORTE PALLET CRR 391, CARRO PLATAFORMA"/>
    <d v="2011-10-13T00:00:00"/>
    <s v="OCIOSO"/>
    <n v="0"/>
    <x v="89"/>
    <x v="0"/>
    <s v="UORG : 102560 - CHC NÃO LOCALIZADOS"/>
  </r>
  <r>
    <n v="33284634"/>
    <s v="0000391868"/>
    <x v="3"/>
    <s v="MAQUINAS, UTENSILIOS E EQUIPAMENTOS DIVERSOS"/>
    <s v="AR CONDICIONADO CONDENSADOR DE AR SPRINGER"/>
    <d v="2018-11-27T00:00:00"/>
    <s v="BOM"/>
    <n v="0"/>
    <x v="90"/>
    <x v="0"/>
    <s v="UORG : 102560 - CHC NÃO LOCALIZADOS"/>
  </r>
  <r>
    <n v="33287629"/>
    <s v="0000406885"/>
    <x v="3"/>
    <s v="MAQUINAS, UTENSILIOS E EQUIPAMENTOS DIVERSOS"/>
    <s v="CARRO DE TRANSPORTE CARRO PARA TRANSPORTE DIVERSOS ABASTECIPAR F/P/C, C/FUNDO GRANDE E ETIQUETADOR, ABASTECICAR"/>
    <d v="2013-03-20T00:00:00"/>
    <s v="BOM"/>
    <n v="0"/>
    <x v="91"/>
    <x v="0"/>
    <s v="UORG : 102560 - CHC NÃO LOCALIZADOS"/>
  </r>
  <r>
    <n v="33287766"/>
    <s v="0000419022"/>
    <x v="3"/>
    <s v="MAQUINAS, UTENSILIOS E EQUIPAMENTOS DIVERSOS"/>
    <s v="AR CONDICIONADO CONDENSADOR DE AR UNIDADE EVAPORADORA (INTERNA) MODELO 38XQD030515MC,N/S 511B00357 UNIDADE EXT"/>
    <d v="2018-11-27T00:00:00"/>
    <s v="BOM"/>
    <n v="0"/>
    <x v="90"/>
    <x v="0"/>
    <s v="UORG : 102560 - CHC NÃO LOCALIZADOS"/>
  </r>
  <r>
    <n v="33288982"/>
    <s v="0000459222"/>
    <x v="3"/>
    <s v="MAQUINAS, UTENSILIOS E EQUIPAMENTOS DIVERSOS"/>
    <s v="AR CONDICIONADO CONDENSADOR DE AR EVAP HI-WALLB 220V SPRINGER MAXFLEX 42MQB009515LS S2207Y12828"/>
    <d v="2018-11-27T00:00:00"/>
    <s v="BOM"/>
    <n v="0"/>
    <x v="90"/>
    <x v="0"/>
    <s v="UORG : 102560 - CHC NÃO LOCALIZADOS"/>
  </r>
  <r>
    <n v="33290786"/>
    <s v="0000484168"/>
    <x v="3"/>
    <s v="MAQUINAS, UTENSILIOS E EQUIPAMENTOS DIVERSOS"/>
    <s v="AR CONDICIONADO CONDENSADOR DE AR PISO TETO FRIO 220v 48.000 BTUS."/>
    <d v="2019-01-03T00:00:00"/>
    <s v="BOM"/>
    <n v="0"/>
    <x v="92"/>
    <x v="0"/>
    <s v="UORG : 102560 - CHC NÃO LOCALIZADOS"/>
  </r>
  <r>
    <n v="33292134"/>
    <s v="0000493763"/>
    <x v="3"/>
    <s v="MAQUINAS, UTENSILIOS E EQUIPAMENTOS DIVERSOS"/>
    <s v="AR CONDICIONADO CONDENSADOR DE AR SPLIT, 24000BTUS ELGIN"/>
    <d v="2020-01-22T00:00:00"/>
    <s v="BOM"/>
    <n v="0"/>
    <x v="93"/>
    <x v="0"/>
    <s v="UORG : 102560 - CHC NÃO LOCALIZADOS"/>
  </r>
  <r>
    <n v="33295932"/>
    <s v="0000198614"/>
    <x v="3"/>
    <s v="MAQUINAS, UTENSILIOS E EQUIPAMENTOS DIVERSOS"/>
    <s v="DETECTOR DE RADIAÇÃO IONIZANTE EQUIPAMENTO PARA AUXILIAR EM CIRURGIA DE CANCER DE MAMA RADIO GUIADO E PARA LOCA"/>
    <d v="2008-09-16T00:00:00"/>
    <s v="BOM"/>
    <n v="0"/>
    <x v="94"/>
    <x v="0"/>
    <s v="UORG : 102560 - CHC NÃO LOCALIZADOS"/>
  </r>
  <r>
    <n v="33307927"/>
    <s v="0000481847"/>
    <x v="3"/>
    <s v="MAQUINAS, UTENSILIOS E EQUIPAMENTOS DIVERSOS"/>
    <s v="ETIQUETADORA ROTULADORA COM 3 LINHAS DE IMPRESSao. MOD.: 3790 N/S: 51133138"/>
    <d v="2018-09-18T00:00:00"/>
    <s v="BOM"/>
    <n v="0"/>
    <x v="95"/>
    <x v="0"/>
    <s v="UORG : 102560 - CHC NÃO LOCALIZADOS"/>
  </r>
  <r>
    <n v="33307928"/>
    <s v="0000481848"/>
    <x v="3"/>
    <s v="MAQUINAS, UTENSILIOS E EQUIPAMENTOS DIVERSOS"/>
    <s v="ETIQUETADORA ROTULADORA COM 3 LINHAS DE IMPRESSao. MOD.: 3790 N/S: 61094453"/>
    <d v="2018-09-18T00:00:00"/>
    <s v="BOM"/>
    <n v="0"/>
    <x v="95"/>
    <x v="0"/>
    <s v="UORG : 102560 - CHC NÃO LOCALIZADOS"/>
  </r>
  <r>
    <n v="33307929"/>
    <s v="0000481849"/>
    <x v="3"/>
    <s v="MAQUINAS, UTENSILIOS E EQUIPAMENTOS DIVERSOS"/>
    <s v="ETIQUETADORA ROTULADORA COM 3 LINHAS DE IMPRESSao. MOD.: 3790 N/S: 71009622"/>
    <d v="2018-09-18T00:00:00"/>
    <s v="BOM"/>
    <n v="0"/>
    <x v="95"/>
    <x v="0"/>
    <s v="UORG : 102560 - CHC NÃO LOCALIZADOS"/>
  </r>
  <r>
    <n v="33307930"/>
    <s v="0000481850"/>
    <x v="3"/>
    <s v="MAQUINAS, UTENSILIOS E EQUIPAMENTOS DIVERSOS"/>
    <s v="ETIQUETADORA ROTULADORA COM 3 LINHAS DE IMPRESSao. MOD.: 3790 N/S: 21249143"/>
    <d v="2018-09-18T00:00:00"/>
    <s v="BOM"/>
    <n v="0"/>
    <x v="95"/>
    <x v="0"/>
    <s v="UORG : 102560 - CHC NÃO LOCALIZADOS"/>
  </r>
  <r>
    <n v="33307931"/>
    <s v="0000481851"/>
    <x v="3"/>
    <s v="MAQUINAS, UTENSILIOS E EQUIPAMENTOS DIVERSOS"/>
    <s v="ETIQUETADORA ROTULADORA COM 3 LINHAS DE IMPRESSao. MOD.: 3790 N/S: 31163528"/>
    <d v="2018-09-18T00:00:00"/>
    <s v="BOM"/>
    <n v="0"/>
    <x v="95"/>
    <x v="0"/>
    <s v="UORG : 102560 - CHC NÃO LOCALIZADOS"/>
  </r>
  <r>
    <n v="33285434"/>
    <s v="0000395483"/>
    <x v="4"/>
    <s v="EQUIP DE TECNOLOG DA INFOR E COMUNICACAO/TIC"/>
    <s v="NOTEBOOK - MEMORIA SODIMM 4GB DISCO RIGIDO 500GB GRAVADOR DE CVD REDE SEM FIO PLACA BLUETOOTH TELA LCD 14 MAR"/>
    <d v="2018-11-27T00:00:00"/>
    <s v="BOM"/>
    <n v="0"/>
    <x v="96"/>
    <x v="0"/>
    <s v="UORG : 102560 - CHC NÃO LOCALIZADOS"/>
  </r>
  <r>
    <n v="33285660"/>
    <s v="0000396164"/>
    <x v="4"/>
    <s v="EQUIP DE TECNOLOG DA INFOR E COMUNICACAO/TIC"/>
    <s v="MICROCOMPUTADOR . OPTIPLEX 7010 MOUSE OPTICO MS111 MARCA DELL SERIE 2334680520-GNOT5W1"/>
    <d v="2018-11-27T00:00:00"/>
    <s v="BOM"/>
    <n v="0"/>
    <x v="97"/>
    <x v="0"/>
    <s v="UORG : 102560 - CHC NÃO LOCALIZADOS"/>
  </r>
  <r>
    <n v="33286068"/>
    <s v="0000397107"/>
    <x v="4"/>
    <s v="EQUIP DE TECNOLOG DA INFOR E COMUNICACAO/TIC"/>
    <s v="MICROCOMPUTADOR . OPTIPLEX 7010 MOUSE OPTICO MS111 MARCA DELL SERIE 2334680520-4K1T5W1"/>
    <d v="2018-11-27T00:00:00"/>
    <s v="IRRECUPERÁVEL"/>
    <n v="2559.5"/>
    <x v="98"/>
    <x v="0"/>
    <s v="UORG : 102560 - CHC NÃO LOCALIZADOS"/>
  </r>
  <r>
    <n v="33286281"/>
    <s v="0000397420"/>
    <x v="4"/>
    <s v="EQUIP DE TECNOLOG DA INFOR E COMUNICACAO/TIC"/>
    <s v="MICROCOMPUTADOR . OPTIPLEX 7010 MOUSE OPTICO MS111 MARCA DELL SERIE 2334680520-3K1T5W1"/>
    <d v="2018-11-27T00:00:00"/>
    <s v="BOM"/>
    <n v="0"/>
    <x v="99"/>
    <x v="0"/>
    <s v="UORG : 102560 - CHC NÃO LOCALIZADOS"/>
  </r>
  <r>
    <n v="33286443"/>
    <s v="0000397623"/>
    <x v="4"/>
    <s v="EQUIP DE TECNOLOG DA INFOR E COMUNICACAO/TIC"/>
    <s v="MONITOR PARA COMPUTADOR P2012H 20 POLEGADAS CABO DE FORCA E INFORMATIVO EM CD ROM MARCA DELL SERIE C"/>
    <d v="2018-11-27T00:00:00"/>
    <s v="IRRECUPERÁVEL"/>
    <n v="245"/>
    <x v="100"/>
    <x v="0"/>
    <s v="UORG : 102560 - CHC NÃO LOCALIZADOS"/>
  </r>
  <r>
    <n v="33286447"/>
    <s v="0000397628"/>
    <x v="4"/>
    <s v="EQUIP DE TECNOLOG DA INFOR E COMUNICACAO/TIC"/>
    <s v="MONITOR PARA COMPUTADOR MARCA DELL SeRIE CN 8VVND7445-29C-FLWB"/>
    <d v="2018-11-27T00:00:00"/>
    <s v="BOM"/>
    <n v="0"/>
    <x v="100"/>
    <x v="0"/>
    <s v="UORG : 102560 - CHC NÃO LOCALIZADOS"/>
  </r>
  <r>
    <n v="33286510"/>
    <s v="0000397718"/>
    <x v="4"/>
    <s v="EQUIP DE TECNOLOG DA INFOR E COMUNICACAO/TIC"/>
    <s v="MICROCOMPUTADOR . OPTIPLEX 7010 - OPTICO MS111"/>
    <d v="2018-11-27T00:00:00"/>
    <s v="BOM"/>
    <n v="0"/>
    <x v="99"/>
    <x v="0"/>
    <s v="UORG : 102560 - CHC NÃO LOCALIZADOS"/>
  </r>
  <r>
    <n v="33286885"/>
    <s v="0000398279"/>
    <x v="4"/>
    <s v="EQUIP DE TECNOLOG DA INFOR E COMUNICACAO/TIC"/>
    <s v="MONITOR PARA COMPUTADOR L200HX 20 + MOUSE OPTICO USB + TECLADO USB SERIE: BRG306014D - HP/ PROJ. AGHU-OF. 084/2"/>
    <d v="2018-11-27T00:00:00"/>
    <s v="BOM"/>
    <n v="0"/>
    <x v="100"/>
    <x v="0"/>
    <s v="UORG : 102560 - CHC NÃO LOCALIZADOS"/>
  </r>
  <r>
    <n v="33286888"/>
    <s v="0000398284"/>
    <x v="4"/>
    <s v="EQUIP DE TECNOLOG DA INFOR E COMUNICACAO/TIC"/>
    <s v="MONITOR PARA COMPUTADOR L200HX 20 + - OPTICO USB + - USB, SeRIE: BRG30701BH - HP"/>
    <d v="2018-11-27T00:00:00"/>
    <s v="BOM"/>
    <n v="0"/>
    <x v="100"/>
    <x v="0"/>
    <s v="UORG : 102560 - CHC NÃO LOCALIZADOS"/>
  </r>
  <r>
    <n v="33287001"/>
    <s v="0000398537"/>
    <x v="4"/>
    <s v="EQUIP DE TECNOLOG DA INFOR E COMUNICACAO/TIC"/>
    <s v="MICROCOMPUTADOR . DESKTOP 6305 - PRO HP SMALL FORMA FACTOR PROCESSADOR: AMD VISION DUAL CORE SA?RIE: BRG317F2L"/>
    <d v="2018-11-27T00:00:00"/>
    <s v="BOM"/>
    <n v="0"/>
    <x v="73"/>
    <x v="0"/>
    <s v="UORG : 102560 - CHC NÃO LOCALIZADOS"/>
  </r>
  <r>
    <n v="33287024"/>
    <s v="0000398593"/>
    <x v="4"/>
    <s v="EQUIP DE TECNOLOG DA INFOR E COMUNICACAO/TIC"/>
    <s v="MONITOR PARA COMPUTADOR SeRIE: BRG3060181 - HP/ PROJ. AGHU-OF. 084/2013 - UINF"/>
    <d v="2018-11-27T00:00:00"/>
    <s v="IRRECUPERÁVEL"/>
    <n v="245"/>
    <x v="100"/>
    <x v="0"/>
    <s v="UORG : 102560 - CHC NÃO LOCALIZADOS"/>
  </r>
  <r>
    <n v="33287077"/>
    <s v="0000398693"/>
    <x v="4"/>
    <s v="EQUIP DE TECNOLOG DA INFOR E COMUNICACAO/TIC"/>
    <s v="MICROCOMPUTADOR . DESKTOP 6305 - PRO HP SMALL FORMA FACTOR PROCESSADOR: AMD VISION DUAL CORE SA?RIE: BRG317F2L"/>
    <d v="2018-11-27T00:00:00"/>
    <s v="BOM"/>
    <n v="0"/>
    <x v="101"/>
    <x v="0"/>
    <s v="UORG : 102560 - CHC NÃO LOCALIZADOS"/>
  </r>
  <r>
    <n v="33287080"/>
    <s v="0000398696"/>
    <x v="4"/>
    <s v="EQUIP DE TECNOLOG DA INFOR E COMUNICACAO/TIC"/>
    <s v="MICROCOMPUTADOR . DESKTOP 6305 - PRO HP SMALL FORMA FACTOR PROCESSADOR: AMD VISION DUAL CORE SA?RIE: BRG315F33"/>
    <d v="2018-11-27T00:00:00"/>
    <s v="BOM"/>
    <n v="0"/>
    <x v="73"/>
    <x v="0"/>
    <s v="UORG : 102560 - CHC NÃO LOCALIZADOS"/>
  </r>
  <r>
    <n v="33287114"/>
    <s v="0000398773"/>
    <x v="4"/>
    <s v="EQUIP DE TECNOLOG DA INFOR E COMUNICACAO/TIC"/>
    <s v="MONITOR PARA COMPUTADOR L200HX 20 + - OPTICO USB + - USB"/>
    <d v="2014-04-07T00:00:00"/>
    <s v="BOM"/>
    <n v="0"/>
    <x v="102"/>
    <x v="0"/>
    <s v="UORG : 102560 - CHC NÃO LOCALIZADOS"/>
  </r>
  <r>
    <n v="33287118"/>
    <s v="0000398780"/>
    <x v="4"/>
    <s v="EQUIP DE TECNOLOG DA INFOR E COMUNICACAO/TIC"/>
    <s v="MONITOR PARA COMPUTADOR L200HX 20 + MOUSE OPTICO USB + TECLADO USB SERIE: BRG307086T - HP/ PROJ. AGHU-OF. 084/2"/>
    <d v="2018-11-27T00:00:00"/>
    <s v="BOM"/>
    <n v="0"/>
    <x v="103"/>
    <x v="0"/>
    <s v="UORG : 102560 - CHC NÃO LOCALIZADOS"/>
  </r>
  <r>
    <n v="33287127"/>
    <s v="0000398791"/>
    <x v="4"/>
    <s v="EQUIP DE TECNOLOG DA INFOR E COMUNICACAO/TIC"/>
    <s v="MONITOR PARA COMPUTADOR L200HX 20 + - OPTICO USB + - USB"/>
    <d v="2014-04-07T00:00:00"/>
    <s v="BOM"/>
    <n v="0"/>
    <x v="102"/>
    <x v="0"/>
    <s v="UORG : 102560 - CHC NÃO LOCALIZADOS"/>
  </r>
  <r>
    <n v="33287152"/>
    <s v="0000398829"/>
    <x v="4"/>
    <s v="EQUIP DE TECNOLOG DA INFOR E COMUNICACAO/TIC"/>
    <s v="MONITOR PARA COMPUTADOR L200HX 20 + - OPTICO USB + - USB"/>
    <d v="2018-11-27T00:00:00"/>
    <s v="BOM"/>
    <n v="0"/>
    <x v="100"/>
    <x v="0"/>
    <s v="UORG : 102560 - CHC NÃO LOCALIZADOS"/>
  </r>
  <r>
    <n v="33287571"/>
    <s v="0000404929"/>
    <x v="4"/>
    <s v="EQUIP DE TECNOLOG DA INFOR E COMUNICACAO/TIC"/>
    <s v="MONITOR PARA COMPUTADOR DE 20 POLEGADAS"/>
    <d v="2013-02-14T00:00:00"/>
    <s v="BOM"/>
    <n v="0"/>
    <x v="104"/>
    <x v="0"/>
    <s v="UORG : 102560 - CHC NÃO LOCALIZADOS"/>
  </r>
  <r>
    <n v="33287654"/>
    <s v="0000408991"/>
    <x v="4"/>
    <s v="EQUIP DE TECNOLOG DA INFOR E COMUNICACAO/TIC"/>
    <s v="MONITOR PARA COMPUTADOR L200 HX 20 POL"/>
    <d v="2013-06-04T00:00:00"/>
    <s v="BOM"/>
    <n v="0"/>
    <x v="105"/>
    <x v="0"/>
    <s v="UORG : 102560 - CHC NÃO LOCALIZADOS"/>
  </r>
  <r>
    <n v="33287656"/>
    <s v="0000408996"/>
    <x v="4"/>
    <s v="EQUIP DE TECNOLOG DA INFOR E COMUNICACAO/TIC"/>
    <s v="MONITOR PARA COMPUTADOR L200 HX 20 POL"/>
    <d v="2013-06-04T00:00:00"/>
    <s v="BOM"/>
    <n v="0"/>
    <x v="105"/>
    <x v="0"/>
    <s v="UORG : 102560 - CHC NÃO LOCALIZADOS"/>
  </r>
  <r>
    <n v="33287661"/>
    <s v="0000409003"/>
    <x v="4"/>
    <s v="EQUIP DE TECNOLOG DA INFOR E COMUNICACAO/TIC"/>
    <s v="MONITOR PARA COMPUTADOR L200 HX 20 POL"/>
    <d v="2013-06-04T00:00:00"/>
    <s v="BOM"/>
    <n v="0"/>
    <x v="105"/>
    <x v="0"/>
    <s v="UORG : 102560 - CHC NÃO LOCALIZADOS"/>
  </r>
  <r>
    <n v="33287662"/>
    <s v="0000409004"/>
    <x v="4"/>
    <s v="EQUIP DE TECNOLOG DA INFOR E COMUNICACAO/TIC"/>
    <s v="MONITOR PARA COMPUTADOR L200 HX 20 POL"/>
    <d v="2013-06-04T00:00:00"/>
    <s v="BOM"/>
    <n v="0"/>
    <x v="105"/>
    <x v="0"/>
    <s v="UORG : 102560 - CHC NÃO LOCALIZADOS"/>
  </r>
  <r>
    <n v="33288351"/>
    <s v="0000440509"/>
    <x v="4"/>
    <s v="EQUIP DE TECNOLOG DA INFOR E COMUNICACAO/TIC"/>
    <s v="MONITOR PARA COMPUTADOR TECLADO PT USB ABNT2 +MOUSE USB OPTICO SERIAL: GPU52IA000356 GN LED 19.5 PT WIDE AOC E"/>
    <d v="2018-11-27T00:00:00"/>
    <s v="BOM"/>
    <n v="0"/>
    <x v="106"/>
    <x v="0"/>
    <s v="UORG : 102560 - CHC NÃO LOCALIZADOS"/>
  </r>
  <r>
    <n v="33288543"/>
    <s v="0000446487"/>
    <x v="4"/>
    <s v="EQUIP DE TECNOLOG DA INFOR E COMUNICACAO/TIC"/>
    <s v="MONITOR PARA COMPUTADOR TECLADO PT USB ABTNS +MOUSE GN USB OPT MTEK PM556UKN NZA GN LED 19.5 PT WIDE AOC SERIA"/>
    <d v="2018-11-27T00:00:00"/>
    <s v="BOM"/>
    <n v="0"/>
    <x v="104"/>
    <x v="0"/>
    <s v="UORG : 102560 - CHC NÃO LOCALIZADOS"/>
  </r>
  <r>
    <n v="33288546"/>
    <s v="0000446492"/>
    <x v="4"/>
    <s v="EQUIP DE TECNOLOG DA INFOR E COMUNICACAO/TIC"/>
    <s v="MONITOR PARA COMPUTADOR TECLADO PT USB ABTNS +MOUSE GN USB OPT MTEK PM556UKN NZA GN LED 19.5 PT WIDE AOC SERIA"/>
    <d v="2015-11-26T00:00:00"/>
    <s v="BOM"/>
    <n v="0"/>
    <x v="107"/>
    <x v="0"/>
    <s v="UORG : 102560 - CHC NÃO LOCALIZADOS"/>
  </r>
  <r>
    <n v="33288614"/>
    <s v="0000450119"/>
    <x v="4"/>
    <s v="EQUIP DE TECNOLOG DA INFOR E COMUNICACAO/TIC"/>
    <s v="MONITOR PARA COMPUTADOR TECLADO PT USB ABNT21.8 M + MOUSE USB OPTICO PT 1.8 MT 800 DPI LED 19.5 PT WIDE DVI S"/>
    <d v="2016-04-15T00:00:00"/>
    <s v="BOM"/>
    <n v="0"/>
    <x v="108"/>
    <x v="0"/>
    <s v="UORG : 102560 - CHC NÃO LOCALIZADOS"/>
  </r>
  <r>
    <n v="33288644"/>
    <s v="0000451224"/>
    <x v="4"/>
    <s v="EQUIP DE TECNOLOG DA INFOR E COMUNICACAO/TIC"/>
    <s v="NOTEBOOK - VAIO Flt 15 f VJF 153B02111W I5 1 TM W10 BR"/>
    <d v="2016-06-02T00:00:00"/>
    <s v="BOM"/>
    <n v="0"/>
    <x v="109"/>
    <x v="0"/>
    <s v="UORG : 102560 - CHC NÃO LOCALIZADOS"/>
  </r>
  <r>
    <n v="33288880"/>
    <s v="0000458220"/>
    <x v="4"/>
    <s v="EQUIP DE TECNOLOG DA INFOR E COMUNICACAO/TIC"/>
    <s v="MICROCOMPUTADOR . NX 8600 HP8000 RAID1PC HP COMPAQ 8200 ELITE CONVERTIBLE MINITOWER SERIE: CZC2022SLC"/>
    <d v="2018-11-27T00:00:00"/>
    <s v="BOM"/>
    <n v="0"/>
    <x v="73"/>
    <x v="0"/>
    <s v="UORG : 102560 - CHC NÃO LOCALIZADOS"/>
  </r>
  <r>
    <n v="33288893"/>
    <s v="0000458234"/>
    <x v="4"/>
    <s v="EQUIP DE TECNOLOG DA INFOR E COMUNICACAO/TIC"/>
    <s v="MICROCOMPUTADOR . NX 8600 HP8000 RAID1PC HP COMPAQ 8200 ELITE CONVERTIBLE MINITOWER SeRIE: CZC2022ST7"/>
    <d v="2018-11-27T00:00:00"/>
    <s v="BOM"/>
    <n v="0"/>
    <x v="101"/>
    <x v="0"/>
    <s v="UORG : 102560 - CHC NÃO LOCALIZADOS"/>
  </r>
  <r>
    <n v="33288903"/>
    <s v="0000458244"/>
    <x v="4"/>
    <s v="EQUIP DE TECNOLOG DA INFOR E COMUNICACAO/TIC"/>
    <s v="MICROCOMPUTADOR . NX 8600 HP8000 RAID1PC HP COMPAQ 8200 ELITE CONVERTIBLE MINITOWER SERIE: CZC2022SL5"/>
    <d v="2018-11-27T00:00:00"/>
    <s v="BOM"/>
    <n v="0"/>
    <x v="73"/>
    <x v="0"/>
    <s v="UORG : 102560 - CHC NÃO LOCALIZADOS"/>
  </r>
  <r>
    <n v="33289274"/>
    <s v="0000464723"/>
    <x v="4"/>
    <s v="EQUIP DE TECNOLOG DA INFOR E COMUNICACAO/TIC"/>
    <s v="NOTEBOOK - INTEL CORE iS-7200U LCD: 15.6 MEMORIA: 6GB ARM: 1000GB. MOD. ASPIRE."/>
    <d v="2017-07-26T00:00:00"/>
    <s v="BOM"/>
    <n v="0"/>
    <x v="110"/>
    <x v="0"/>
    <s v="UORG : 102560 - CHC NÃO LOCALIZADOS"/>
  </r>
  <r>
    <n v="33289275"/>
    <s v="0000464724"/>
    <x v="4"/>
    <s v="EQUIP DE TECNOLOG DA INFOR E COMUNICACAO/TIC"/>
    <s v="NOTEBOOK - PROCESSADOR: INTEL CORE iS-7200U LCD: 15.6 MEMORIA: 6GB ARMAZENAMENTO: 1000GB."/>
    <d v="2017-07-26T00:00:00"/>
    <s v="BOM"/>
    <n v="0"/>
    <x v="110"/>
    <x v="0"/>
    <s v="UORG : 102560 - CHC NÃO LOCALIZADOS"/>
  </r>
  <r>
    <n v="33289276"/>
    <s v="0000464725"/>
    <x v="4"/>
    <s v="EQUIP DE TECNOLOG DA INFOR E COMUNICACAO/TIC"/>
    <s v="NOTEBOOK - INTEL CORE iS-7200U LCD: 15.6 MEMORIA: 6GB ARM: 1000GB. MOD. ASPIRE."/>
    <d v="2017-07-26T00:00:00"/>
    <s v="BOM"/>
    <n v="0"/>
    <x v="110"/>
    <x v="0"/>
    <s v="UORG : 102560 - CHC NÃO LOCALIZADOS"/>
  </r>
  <r>
    <n v="33289277"/>
    <s v="0000464726"/>
    <x v="4"/>
    <s v="EQUIP DE TECNOLOG DA INFOR E COMUNICACAO/TIC"/>
    <s v="NOTEBOOK - INTEL CORE iS-7200U LCD: 15.6 MEMORIA: 6GB ARM: 1000GB. MOD. ASPIRE."/>
    <d v="2018-11-27T00:00:00"/>
    <s v="BOM"/>
    <n v="0"/>
    <x v="111"/>
    <x v="0"/>
    <s v="UORG : 102560 - CHC NÃO LOCALIZADOS"/>
  </r>
  <r>
    <n v="33289278"/>
    <s v="0000464727"/>
    <x v="4"/>
    <s v="EQUIP DE TECNOLOG DA INFOR E COMUNICACAO/TIC"/>
    <s v="NOTEBOOK - PROCESSADOR: INTEL CORE iS-7200U LCD: 15.6 MEMORIA: 6GB ARMAZENAMENTO: 1000GB."/>
    <d v="2017-07-26T00:00:00"/>
    <s v="BOM"/>
    <n v="0"/>
    <x v="110"/>
    <x v="0"/>
    <s v="UORG : 102560 - CHC NÃO LOCALIZADOS"/>
  </r>
  <r>
    <n v="33289279"/>
    <s v="0000464728"/>
    <x v="4"/>
    <s v="EQUIP DE TECNOLOG DA INFOR E COMUNICACAO/TIC"/>
    <s v="NOTEBOOK - PROCESSADOR: INTEL CORE iS-7200U LCD: 15.6 MEMORIA: 6GB ARMAZENAMENTO: 1000GB."/>
    <d v="2017-07-26T00:00:00"/>
    <s v="BOM"/>
    <n v="0"/>
    <x v="110"/>
    <x v="0"/>
    <s v="UORG : 102560 - CHC NÃO LOCALIZADOS"/>
  </r>
  <r>
    <n v="33289280"/>
    <s v="0000464729"/>
    <x v="4"/>
    <s v="EQUIP DE TECNOLOG DA INFOR E COMUNICACAO/TIC"/>
    <s v="NOTEBOOK - PROCESSADOR: INTEL CORE iS-7200U LCD: 15.6 MEMORIA: 6GB ARMAZENAMENTO: 1000GB."/>
    <d v="2017-07-26T00:00:00"/>
    <s v="BOM"/>
    <n v="0"/>
    <x v="110"/>
    <x v="0"/>
    <s v="UORG : 102560 - CHC NÃO LOCALIZADOS"/>
  </r>
  <r>
    <n v="33289281"/>
    <s v="0000464730"/>
    <x v="4"/>
    <s v="EQUIP DE TECNOLOG DA INFOR E COMUNICACAO/TIC"/>
    <s v="NOTEBOOK - PROCESSADOR: INTEL CORE iS-7200U LCD: 15.6 MEMORIA: 6GB ARMAZENAMENTO: 1000GB."/>
    <d v="2017-07-26T00:00:00"/>
    <s v="BOM"/>
    <n v="0"/>
    <x v="110"/>
    <x v="0"/>
    <s v="UORG : 102560 - CHC NÃO LOCALIZADOS"/>
  </r>
  <r>
    <n v="33289596"/>
    <s v="0000472528"/>
    <x v="4"/>
    <s v="EQUIP DE TECNOLOG DA INFOR E COMUNICACAO/TIC"/>
    <s v="MONITOR PARA COMPUTADOR ACOMPANHA MOUSE E TECLADO. MARCA:DELL MOD:P2317H N/S:BR-04WY70-TVB00-7BU-3SOB-A01"/>
    <d v="2018-01-29T00:00:00"/>
    <s v="BOM"/>
    <n v="0"/>
    <x v="112"/>
    <x v="0"/>
    <s v="UORG : 102560 - CHC NÃO LOCALIZADOS"/>
  </r>
  <r>
    <n v="33289606"/>
    <s v="0000472538"/>
    <x v="4"/>
    <s v="EQUIP DE TECNOLOG DA INFOR E COMUNICACAO/TIC"/>
    <s v="MONITOR PARA COMPUTADOR ACOMPANHA MOUSE E TECLADO. MARCA:DELL MOD:P2317H N/S:BR-04WY70-TVB00-7BU-34SB-A01"/>
    <d v="2018-01-29T00:00:00"/>
    <s v="BOM"/>
    <n v="0"/>
    <x v="112"/>
    <x v="0"/>
    <s v="UORG : 102560 - CHC NÃO LOCALIZADOS"/>
  </r>
  <r>
    <n v="33291404"/>
    <s v="0000489407"/>
    <x v="4"/>
    <s v="EQUIP DE TECNOLOG DA INFOR E COMUNICACAO/TIC"/>
    <s v="MICROCOMPUTADOR . MICROCOMPUTADOR (5235)"/>
    <d v="2019-06-07T00:00:00"/>
    <s v="BOM"/>
    <n v="0"/>
    <x v="113"/>
    <x v="0"/>
    <s v="UORG : 102560 - CHC NÃO LOCALIZADOS"/>
  </r>
  <r>
    <n v="33291714"/>
    <s v="0000490823"/>
    <x v="4"/>
    <s v="EQUIP DE TECNOLOG DA INFOR E COMUNICACAO/TIC"/>
    <s v="MICROCOMPUTADOR . MARCA DELL MODELO OPTIPLE N SERIE CCDJSY2"/>
    <d v="2019-09-05T00:00:00"/>
    <s v="BOM"/>
    <n v="0"/>
    <x v="114"/>
    <x v="0"/>
    <s v="UORG : 102560 - CHC NÃO LOCALIZADOS"/>
  </r>
  <r>
    <n v="33291718"/>
    <s v="0000490827"/>
    <x v="4"/>
    <s v="EQUIP DE TECNOLOG DA INFOR E COMUNICACAO/TIC"/>
    <s v="MICROCOMPUTADOR . MARCA DELL MODELO OPTIPLE N SERIE CCGNSY2"/>
    <d v="2019-09-05T00:00:00"/>
    <s v="BOM"/>
    <n v="0"/>
    <x v="114"/>
    <x v="0"/>
    <s v="UORG : 102560 - CHC NÃO LOCALIZADOS"/>
  </r>
  <r>
    <n v="33291891"/>
    <s v="0000491009"/>
    <x v="4"/>
    <s v="EQUIP DE TECNOLOG DA INFOR E COMUNICACAO/TIC"/>
    <s v="MONITOR PARA COMPUTADOR MARCA DELL MODELO P2319H N SERIE 88K3JS2"/>
    <d v="2019-09-06T00:00:00"/>
    <s v="BOM"/>
    <n v="0"/>
    <x v="115"/>
    <x v="0"/>
    <s v="UORG : 102560 - CHC NÃO LOCALIZADOS"/>
  </r>
  <r>
    <n v="33291979"/>
    <s v="0000492541"/>
    <x v="4"/>
    <s v="EQUIP DE TECNOLOG DA INFOR E COMUNICACAO/TIC"/>
    <s v="MICROCOMPUTADOR . MARCA DELL MODELO OPTIPLEX 3070 N SERIE 63DGPZ2"/>
    <d v="2019-10-30T00:00:00"/>
    <s v="BOM"/>
    <n v="0"/>
    <x v="116"/>
    <x v="0"/>
    <s v="UORG : 102560 - CHC NÃO LOCALIZADOS"/>
  </r>
  <r>
    <n v="33292180"/>
    <s v="0000494263"/>
    <x v="4"/>
    <s v="EQUIP DE TECNOLOG DA INFOR E COMUNICACAO/TIC"/>
    <s v="IMPRESSORA LASER MULTIFUNCIONAL, MOD: DESKJET 1236 NS: BR988FB1MP"/>
    <d v="2020-01-31T00:00:00"/>
    <s v="BOM"/>
    <n v="0"/>
    <x v="117"/>
    <x v="0"/>
    <s v="UORG : 102560 - CHC NÃO LOCALIZADOS"/>
  </r>
  <r>
    <n v="33292762"/>
    <s v="0000499870"/>
    <x v="4"/>
    <s v="EQUIP DE TECNOLOG DA INFOR E COMUNICACAO/TIC"/>
    <s v="MICROCOMPUTADOR . POSITIVO MOD:MASTER D6200 NS: 5A1810L8A"/>
    <d v="2020-10-07T00:00:00"/>
    <s v="BOM"/>
    <n v="0"/>
    <x v="118"/>
    <x v="0"/>
    <s v="UORG : 102560 - CHC NÃO LOCALIZADOS"/>
  </r>
  <r>
    <n v="33292781"/>
    <s v="0000499889"/>
    <x v="4"/>
    <s v="EQUIP DE TECNOLOG DA INFOR E COMUNICACAO/TIC"/>
    <s v="MICROCOMPUTADOR . POSITIVO MOD:MASTER D6200 NS: 5A1810D42"/>
    <d v="2020-10-07T00:00:00"/>
    <s v="BOM"/>
    <n v="0"/>
    <x v="118"/>
    <x v="0"/>
    <s v="UORG : 102560 - CHC NÃO LOCALIZADOS"/>
  </r>
  <r>
    <n v="33292847"/>
    <s v="0000499955"/>
    <x v="4"/>
    <s v="EQUIP DE TECNOLOG DA INFOR E COMUNICACAO/TIC"/>
    <s v="MICROCOMPUTADOR . POSITIVO MOD:MASTER D6200 NS: 5A1810R7N"/>
    <d v="2020-10-07T00:00:00"/>
    <s v="BOM"/>
    <n v="0"/>
    <x v="118"/>
    <x v="0"/>
    <s v="UORG : 102560 - CHC NÃO LOCALIZADOS"/>
  </r>
  <r>
    <n v="33292918"/>
    <s v="0000500262"/>
    <x v="4"/>
    <s v="EQUIP DE TECNOLOG DA INFOR E COMUNICACAO/TIC"/>
    <s v="MONITOR PARA COMPUTADOR LED 19,5 POLEGADAS POSITIVO MOD: 22MP55PJ-B NS: 910R01283"/>
    <d v="2020-10-07T00:00:00"/>
    <s v="BOM"/>
    <n v="0"/>
    <x v="119"/>
    <x v="0"/>
    <s v="UORG : 102560 - CHC NÃO LOCALIZADOS"/>
  </r>
  <r>
    <n v="33292954"/>
    <s v="0000500298"/>
    <x v="4"/>
    <s v="EQUIP DE TECNOLOG DA INFOR E COMUNICACAO/TIC"/>
    <s v="MONITOR PARA COMPUTADOR LED 19,5 POLEGADAS POSITIVO MOD: 22MP55PJ-B NS: 911R01383"/>
    <d v="2020-10-07T00:00:00"/>
    <s v="BOM"/>
    <n v="0"/>
    <x v="119"/>
    <x v="0"/>
    <s v="UORG : 102560 - CHC NÃO LOCALIZADOS"/>
  </r>
  <r>
    <n v="33293036"/>
    <s v="0000500898"/>
    <x v="4"/>
    <s v="EQUIP DE TECNOLOG DA INFOR E COMUNICACAO/TIC"/>
    <s v="MICROCOMPUTADOR . POSITIVO MOD: MASTER D6200NS: 5A1810C3U"/>
    <d v="2020-11-04T00:00:00"/>
    <s v="BOM"/>
    <n v="0"/>
    <x v="120"/>
    <x v="0"/>
    <s v="UORG : 102560 - CHC NÃO LOCALIZADOS"/>
  </r>
  <r>
    <n v="33293182"/>
    <s v="0000501049"/>
    <x v="4"/>
    <s v="EQUIP DE TECNOLOG DA INFOR E COMUNICACAO/TIC"/>
    <s v="MONITOR PARA COMPUTADOR LED 19,5 POLEGADAS POSITIVO MOD: 22MP55PJ-BNS: 911R00472"/>
    <d v="2020-11-04T00:00:00"/>
    <s v="BOM"/>
    <n v="0"/>
    <x v="121"/>
    <x v="0"/>
    <s v="UORG : 102560 - CHC NÃO LOCALIZADOS"/>
  </r>
  <r>
    <n v="33293196"/>
    <s v="0000501091"/>
    <x v="4"/>
    <s v="EQUIP DE TECNOLOG DA INFOR E COMUNICACAO/TIC"/>
    <s v="MONITOR PARA COMPUTADOR LED 19,5 POLEGADAS POSITIVO MOD: 22MP55PJ-BNS: 911R00496"/>
    <d v="2020-11-04T00:00:00"/>
    <s v="BOM"/>
    <n v="0"/>
    <x v="121"/>
    <x v="0"/>
    <s v="UORG : 102560 - CHC NÃO LOCALIZADOS"/>
  </r>
  <r>
    <n v="33293277"/>
    <s v="0000501483"/>
    <x v="4"/>
    <s v="EQUIP DE TECNOLOG DA INFOR E COMUNICACAO/TIC"/>
    <s v="MICROCOMPUTADOR . POSITIVO MOD: MASTER D6200NS: 5A1810R2Y"/>
    <d v="2020-11-13T00:00:00"/>
    <s v="BOM"/>
    <n v="0"/>
    <x v="120"/>
    <x v="0"/>
    <s v="UORG : 102560 - CHC NÃO LOCALIZADOS"/>
  </r>
  <r>
    <n v="33293301"/>
    <s v="0000501507"/>
    <x v="4"/>
    <s v="EQUIP DE TECNOLOG DA INFOR E COMUNICACAO/TIC"/>
    <s v="MICROCOMPUTADOR . POSITIVO MOD: MASTER D6200NS: 5A1810Y78"/>
    <d v="2020-11-13T00:00:00"/>
    <s v="BOM"/>
    <n v="0"/>
    <x v="120"/>
    <x v="0"/>
    <s v="UORG : 102560 - CHC NÃO LOCALIZADOS"/>
  </r>
  <r>
    <n v="33293345"/>
    <s v="0000501552"/>
    <x v="4"/>
    <s v="EQUIP DE TECNOLOG DA INFOR E COMUNICACAO/TIC"/>
    <s v="MONITOR PARA COMPUTADOR LED 19,5 POLEGADAS"/>
    <d v="2020-11-13T00:00:00"/>
    <s v="BOM"/>
    <n v="0"/>
    <x v="121"/>
    <x v="0"/>
    <s v="UORG : 102560 - CHC NÃO LOCALIZADOS"/>
  </r>
  <r>
    <n v="33293373"/>
    <s v="0000501582"/>
    <x v="4"/>
    <s v="EQUIP DE TECNOLOG DA INFOR E COMUNICACAO/TIC"/>
    <s v="MONITOR PARA COMPUTADOR POSITIVO MOD: 22MP55P J-B NS: 911R00542"/>
    <d v="2020-11-13T00:00:00"/>
    <s v="BOM"/>
    <n v="0"/>
    <x v="121"/>
    <x v="0"/>
    <s v="UORG : 102560 - CHC NÃO LOCALIZADOS"/>
  </r>
  <r>
    <n v="33287830"/>
    <s v="0000432457"/>
    <x v="5"/>
    <s v="APARELHOS E UTENSILIOS DOMESTICOS"/>
    <s v="AQUECEDOR CLIMATIZADOR ELETRICO RINNAI 18 LITROS, C/ EXAUSTAO FORCADA ELETRONICO"/>
    <d v="2014-09-23T00:00:00"/>
    <s v="BOM"/>
    <n v="0"/>
    <x v="122"/>
    <x v="0"/>
    <s v="UORG : 102560 - CHC NÃO LOCALIZADOS"/>
  </r>
  <r>
    <n v="33289419"/>
    <s v="0000466815"/>
    <x v="5"/>
    <s v="APARELHOS E UTENSILIOS DOMESTICOS"/>
    <s v="BATEDEIRA DE MASSAS TIPO DOMESTICA POTENCIA: 500W CAPACIDADE: 5 LITROS DE MISTURA MARCA: GASTROMAQ MOD.:BP05"/>
    <d v="2017-10-10T00:00:00"/>
    <s v="BOM"/>
    <n v="0"/>
    <x v="123"/>
    <x v="0"/>
    <s v="UORG : 102560 - CHC NÃO LOCALIZADOS"/>
  </r>
  <r>
    <n v="33292210"/>
    <s v="0000495090"/>
    <x v="5"/>
    <s v="APARELHOS E UTENSILIOS DOMESTICOS"/>
    <s v="FILTRO PURIFICADOR PARA AGUA LIBELL ACQUAFLEX NS: 1522580"/>
    <d v="2020-03-09T00:00:00"/>
    <s v="BOM"/>
    <n v="0"/>
    <x v="124"/>
    <x v="0"/>
    <s v="UORG : 102560 - CHC NÃO LOCALIZADOS"/>
  </r>
  <r>
    <n v="33292221"/>
    <s v="0000495101"/>
    <x v="5"/>
    <s v="APARELHOS E UTENSILIOS DOMESTICOS"/>
    <s v="FILTRO PURIFICADOR PARA AGUA LIBELL ACQUAFLEX NS: 1538106"/>
    <d v="2020-03-09T00:00:00"/>
    <s v="BOM"/>
    <n v="0"/>
    <x v="124"/>
    <x v="0"/>
    <s v="UORG : 102560 - CHC NÃO LOCALIZADOS"/>
  </r>
  <r>
    <n v="33292426"/>
    <s v="0000496951"/>
    <x v="5"/>
    <s v="APARELHOS E UTENSILIOS DOMESTICOS"/>
    <s v="FILTRO PURIFICADOR PARA AGUA LIBELL ACQUAFLEX NS: 1552231"/>
    <d v="2020-06-09T00:00:00"/>
    <s v="BOM"/>
    <n v="0"/>
    <x v="125"/>
    <x v="0"/>
    <s v="UORG : 102560 - CHC NÃO LOCALIZADOS"/>
  </r>
  <r>
    <n v="33292416"/>
    <s v="0000496940"/>
    <x v="5"/>
    <s v="APARELHOS E UTENSILIOS DOMESTICOS"/>
    <s v="FILTRO PURIFICADOR PARA AGUA PURIFICADOR DE AGUA (5212)"/>
    <d v="2020-06-09T00:00:00"/>
    <s v="BOM"/>
    <n v="402"/>
    <x v="124"/>
    <x v="6"/>
    <s v="UORG : 107075 - DEPOSITO CHC-UFPR"/>
  </r>
  <r>
    <n v="33296873"/>
    <s v="0000320585"/>
    <x v="6"/>
    <s v="MOBILIARIO EM GERAL"/>
    <s v="GAVETEIRO MADEIRA 3 GAVETAS"/>
    <d v="2026-02-12T00:00:00"/>
    <s v="BOM"/>
    <n v="13.15"/>
    <x v="126"/>
    <x v="8"/>
    <s v="UORG : 095578 - UNIDADE DE ANALISES CLINICAS E ANATOMIA PATOLOGICA"/>
  </r>
  <r>
    <n v="33289859"/>
    <s v="0000476886"/>
    <x v="6"/>
    <s v="MOBILIARIO EM GERAL"/>
    <s v="CADEIRA CADEIRA GIRATORIA S/BRACOS"/>
    <d v="2025-12-19T00:00:00"/>
    <s v="BOM"/>
    <n v="48.88"/>
    <x v="7"/>
    <x v="9"/>
    <s v="UORG : 095604 - UNIDADE DE URGENCIA E EMERGENCIA"/>
  </r>
  <r>
    <n v="33290146"/>
    <s v="0000481441"/>
    <x v="6"/>
    <s v="MOBILIARIO EM GERAL"/>
    <s v="CADEIRA FIXA FIXA SEM BRACO PRETA"/>
    <d v="2025-12-19T00:00:00"/>
    <s v="BOM"/>
    <n v="26.9"/>
    <x v="127"/>
    <x v="9"/>
    <s v="UORG : 095604 - UNIDADE DE URGENCIA E EMERGENCIA"/>
  </r>
  <r>
    <n v="33296078"/>
    <s v="0000234515"/>
    <x v="6"/>
    <s v="MOBILIARIO EM GERAL"/>
    <s v="CARTEIRA ESCOLAR ESTUDANTIL UNIVERSITARIA COM PRANCHETA E PORTA LIVROS"/>
    <d v="2025-12-19T00:00:00"/>
    <s v="BOM"/>
    <n v="51.98"/>
    <x v="7"/>
    <x v="9"/>
    <s v="UORG : 095604 - UNIDADE DE URGENCIA E EMERGENCIA"/>
  </r>
  <r>
    <n v="33298116"/>
    <s v="0000343706"/>
    <x v="6"/>
    <s v="MOBILIARIO EM GERAL"/>
    <s v="CADEIRA FIXA FIXA 3000, SEM BRACOS, METALICA, ESTOFADA, COR PRETA MARCA ALBERFLEX"/>
    <d v="2025-12-19T00:00:00"/>
    <s v="BOM"/>
    <n v="35.479999999999997"/>
    <x v="7"/>
    <x v="10"/>
    <s v="UORG : 095605 - UNIDADE DE UROLOGIA"/>
  </r>
  <r>
    <n v="33294122"/>
    <s v="0000532527"/>
    <x v="6"/>
    <s v="MOBILIARIO EM GERAL"/>
    <s v="CADEIRA CADEIRA GIRATORIA"/>
    <d v="2025-12-19T00:00:00"/>
    <s v="BOM"/>
    <n v="64.290000000000006"/>
    <x v="7"/>
    <x v="11"/>
    <s v="UORG : 095613 - UNIDADE DE PROC DE INFORMACAO ASSISTENCIAL"/>
  </r>
  <r>
    <n v="33284739"/>
    <s v="0000392787"/>
    <x v="6"/>
    <s v="MOBILIARIO EM GERAL"/>
    <s v="CARRINHO PARA TRANSPORTE CARRINHO HOSPITALAR"/>
    <d v="2018-11-27T00:00:00"/>
    <s v="BOM"/>
    <n v="0"/>
    <x v="128"/>
    <x v="0"/>
    <s v="UORG : 102560 - CHC NÃO LOCALIZADOS"/>
  </r>
  <r>
    <n v="33284749"/>
    <s v="0000392829"/>
    <x v="6"/>
    <s v="MOBILIARIO EM GERAL"/>
    <s v="CARRINHO PARA TRANSPORTE COM 04 (QUATRO) GAVETAS E 04 (QUATRO) RODAS"/>
    <d v="2018-11-27T00:00:00"/>
    <s v="BOM"/>
    <n v="0"/>
    <x v="129"/>
    <x v="0"/>
    <s v="UORG : 102560 - CHC NÃO LOCALIZADOS"/>
  </r>
  <r>
    <n v="33284938"/>
    <s v="0000393626"/>
    <x v="6"/>
    <s v="MOBILIARIO EM GERAL"/>
    <s v="POLTRONA POLTRONA HOSP RECLINAVEL PIST VERTICAL"/>
    <d v="2018-11-27T00:00:00"/>
    <s v="BOM"/>
    <n v="0"/>
    <x v="130"/>
    <x v="0"/>
    <s v="UORG : 102560 - CHC NÃO LOCALIZADOS"/>
  </r>
  <r>
    <n v="33285043"/>
    <s v="0000394294"/>
    <x v="6"/>
    <s v="MOBILIARIO EM GERAL"/>
    <s v="CRIADO-MUDO EM MADEIRA EM MDF, 1 PORTA E 1 GAVETA, COM MESA DE REFEICAO ACOPLADA."/>
    <d v="2018-11-27T00:00:00"/>
    <s v="BOM"/>
    <n v="0"/>
    <x v="131"/>
    <x v="0"/>
    <s v="UORG : 102560 - CHC NÃO LOCALIZADOS"/>
  </r>
  <r>
    <n v="33285050"/>
    <s v="0000394305"/>
    <x v="6"/>
    <s v="MOBILIARIO EM GERAL"/>
    <s v="CRIADO-MUDO EM MADEIRA EM MDF, 1 PORTA E 1 GAVETA, COM MESA DE REFEICAO ACOPLADA."/>
    <d v="2018-11-27T00:00:00"/>
    <s v="BOM"/>
    <n v="0"/>
    <x v="132"/>
    <x v="0"/>
    <s v="UORG : 102560 - CHC NÃO LOCALIZADOS"/>
  </r>
  <r>
    <n v="33285063"/>
    <s v="0000394330"/>
    <x v="6"/>
    <s v="MOBILIARIO EM GERAL"/>
    <s v="CRIADO-MUDO EM MADEIRA EM MDF, 1 PORTA E 1 GAVETA, COM MESA DE REFEICAO ACOPLADA."/>
    <d v="2018-11-27T00:00:00"/>
    <s v="BOM"/>
    <n v="0"/>
    <x v="132"/>
    <x v="0"/>
    <s v="UORG : 102560 - CHC NÃO LOCALIZADOS"/>
  </r>
  <r>
    <n v="33285070"/>
    <s v="0000394341"/>
    <x v="6"/>
    <s v="MOBILIARIO EM GERAL"/>
    <s v="CRIADO-MUDO EM MADEIRA EM MDF, 1 PORTA E 1 GAVETA, COM MESA DE REFEICAO ACOPLADA."/>
    <d v="2018-11-27T00:00:00"/>
    <s v="BOM"/>
    <n v="0"/>
    <x v="132"/>
    <x v="0"/>
    <s v="UORG : 102560 - CHC NÃO LOCALIZADOS"/>
  </r>
  <r>
    <n v="33285076"/>
    <s v="0000394349"/>
    <x v="6"/>
    <s v="MOBILIARIO EM GERAL"/>
    <s v="CRIADO-MUDO EM MADEIRA EM MDF, 1 PORTA E 1 GAVETA, COM MESA DE REFEICAO ACOPLADA."/>
    <d v="2018-11-27T00:00:00"/>
    <s v="BOM"/>
    <n v="0"/>
    <x v="132"/>
    <x v="0"/>
    <s v="UORG : 102560 - CHC NÃO LOCALIZADOS"/>
  </r>
  <r>
    <n v="33285110"/>
    <s v="0000394489"/>
    <x v="6"/>
    <s v="MOBILIARIO EM GERAL"/>
    <s v="CRIADO-MUDO EM MADEIRA EM MDF, 1 PORTA E 1 GAVETA, COM MESA DE REFEICAO ACOPLADA."/>
    <d v="2018-11-27T00:00:00"/>
    <s v="BOM"/>
    <n v="0"/>
    <x v="132"/>
    <x v="0"/>
    <s v="UORG : 102560 - CHC NÃO LOCALIZADOS"/>
  </r>
  <r>
    <n v="33285111"/>
    <s v="0000394492"/>
    <x v="6"/>
    <s v="MOBILIARIO EM GERAL"/>
    <s v="CRIADO-MUDO EM MADEIRA EM MDF, 1 PORTA E 1 GAVETA, COM MESA DE REFEICAO ACOPLADA."/>
    <d v="2018-11-27T00:00:00"/>
    <s v="BOM"/>
    <n v="0"/>
    <x v="133"/>
    <x v="0"/>
    <s v="UORG : 102560 - CHC NÃO LOCALIZADOS"/>
  </r>
  <r>
    <n v="33285114"/>
    <s v="0000394507"/>
    <x v="6"/>
    <s v="MOBILIARIO EM GERAL"/>
    <s v="CRIADO-MUDO EM MADEIRA EM MDF, 1 PORTA E 1 GAVETA, COM MESA DE REFEICAO ACOPLADA."/>
    <d v="2018-11-27T00:00:00"/>
    <s v="BOM"/>
    <n v="0"/>
    <x v="133"/>
    <x v="0"/>
    <s v="UORG : 102560 - CHC NÃO LOCALIZADOS"/>
  </r>
  <r>
    <n v="33285202"/>
    <s v="0000394698"/>
    <x v="6"/>
    <s v="MOBILIARIO EM GERAL"/>
    <s v="POLTRONA POLTRONA RECLINAVEL ESTOFAMENTO EM CORVIM ROTAL"/>
    <d v="2018-11-27T00:00:00"/>
    <s v="BOM"/>
    <n v="0"/>
    <x v="134"/>
    <x v="0"/>
    <s v="UORG : 102560 - CHC NÃO LOCALIZADOS"/>
  </r>
  <r>
    <n v="33285295"/>
    <s v="0000394988"/>
    <x v="6"/>
    <s v="MOBILIARIO EM GERAL"/>
    <s v="CARRINHO PARA TRANSPORTE TIPO CARRINHO DE SUPERMERADO"/>
    <d v="2018-11-27T00:00:00"/>
    <s v="BOM"/>
    <n v="0"/>
    <x v="135"/>
    <x v="0"/>
    <s v="UORG : 102560 - CHC NÃO LOCALIZADOS"/>
  </r>
  <r>
    <n v="33285296"/>
    <s v="0000394989"/>
    <x v="6"/>
    <s v="MOBILIARIO EM GERAL"/>
    <s v="CARRINHO PARA TRANSPORTE TIPO CARRINHO DE SUPERMERADO"/>
    <d v="2018-11-27T00:00:00"/>
    <s v="BOM"/>
    <n v="0"/>
    <x v="135"/>
    <x v="0"/>
    <s v="UORG : 102560 - CHC NÃO LOCALIZADOS"/>
  </r>
  <r>
    <n v="33285309"/>
    <s v="0000395016"/>
    <x v="6"/>
    <s v="MOBILIARIO EM GERAL"/>
    <s v="LONGARINA LONGARINA ESTRUTURA METALICA"/>
    <d v="2018-11-27T00:00:00"/>
    <s v="BOM"/>
    <n v="0"/>
    <x v="136"/>
    <x v="0"/>
    <s v="UORG : 102560 - CHC NÃO LOCALIZADOS"/>
  </r>
  <r>
    <n v="33285310"/>
    <s v="0000395017"/>
    <x v="6"/>
    <s v="MOBILIARIO EM GERAL"/>
    <s v="LONGARINA LONGARINA ESTRUTURA METALICA"/>
    <d v="2018-11-27T00:00:00"/>
    <s v="BOM"/>
    <n v="0"/>
    <x v="136"/>
    <x v="0"/>
    <s v="UORG : 102560 - CHC NÃO LOCALIZADOS"/>
  </r>
  <r>
    <n v="33285575"/>
    <s v="0000395976"/>
    <x v="6"/>
    <s v="MOBILIARIO EM GERAL"/>
    <s v="CADEIRA CADEIRA GIRATORIA CADEIRA GIRATORIA"/>
    <d v="2018-11-27T00:00:00"/>
    <s v="BOM"/>
    <n v="0"/>
    <x v="137"/>
    <x v="0"/>
    <s v="UORG : 102560 - CHC NÃO LOCALIZADOS"/>
  </r>
  <r>
    <n v="33285576"/>
    <s v="0000395978"/>
    <x v="6"/>
    <s v="MOBILIARIO EM GERAL"/>
    <s v="CADEIRA CADEIRA GIRATORIA CADEIRA GIRATORIA"/>
    <d v="2018-11-27T00:00:00"/>
    <s v="BOM"/>
    <n v="0"/>
    <x v="138"/>
    <x v="0"/>
    <s v="UORG : 102560 - CHC NÃO LOCALIZADOS"/>
  </r>
  <r>
    <n v="33285577"/>
    <s v="0000395979"/>
    <x v="6"/>
    <s v="MOBILIARIO EM GERAL"/>
    <s v="CADEIRA CADEIRA GIRATORIA CADEIRA GIRATORIA"/>
    <d v="2018-11-27T00:00:00"/>
    <s v="BOM"/>
    <n v="0"/>
    <x v="137"/>
    <x v="0"/>
    <s v="UORG : 102560 - CHC NÃO LOCALIZADOS"/>
  </r>
  <r>
    <n v="33285579"/>
    <s v="0000395981"/>
    <x v="6"/>
    <s v="MOBILIARIO EM GERAL"/>
    <s v="CADEIRA CADEIRA GIRATORIA CADEIRA GIRATORIA"/>
    <d v="2018-11-27T00:00:00"/>
    <s v="BOM"/>
    <n v="0"/>
    <x v="139"/>
    <x v="0"/>
    <s v="UORG : 102560 - CHC NÃO LOCALIZADOS"/>
  </r>
  <r>
    <n v="33285580"/>
    <s v="0000395982"/>
    <x v="6"/>
    <s v="MOBILIARIO EM GERAL"/>
    <s v="CADEIRA CADEIRA GIRATORIA CADEIRA GIRATORIA"/>
    <d v="2018-11-27T00:00:00"/>
    <s v="BOM"/>
    <n v="0"/>
    <x v="137"/>
    <x v="0"/>
    <s v="UORG : 102560 - CHC NÃO LOCALIZADOS"/>
  </r>
  <r>
    <n v="33285581"/>
    <s v="0000395984"/>
    <x v="6"/>
    <s v="MOBILIARIO EM GERAL"/>
    <s v="CADEIRA CADEIRA GIRATORIA CADEIRA GIRATORIA"/>
    <d v="2018-11-27T00:00:00"/>
    <s v="BOM"/>
    <n v="0"/>
    <x v="137"/>
    <x v="0"/>
    <s v="UORG : 102560 - CHC NÃO LOCALIZADOS"/>
  </r>
  <r>
    <n v="33285582"/>
    <s v="0000395985"/>
    <x v="6"/>
    <s v="MOBILIARIO EM GERAL"/>
    <s v="CADEIRA CADEIRA GIRATORIA CADEIRA GIRATORIA"/>
    <d v="2018-11-27T00:00:00"/>
    <s v="BOM"/>
    <n v="0"/>
    <x v="137"/>
    <x v="0"/>
    <s v="UORG : 102560 - CHC NÃO LOCALIZADOS"/>
  </r>
  <r>
    <n v="33285585"/>
    <s v="0000395988"/>
    <x v="6"/>
    <s v="MOBILIARIO EM GERAL"/>
    <s v="CADEIRA CADEIRA GIRATORIA CADEIRA GIRATORIA"/>
    <d v="2018-11-27T00:00:00"/>
    <s v="BOM"/>
    <n v="0"/>
    <x v="139"/>
    <x v="0"/>
    <s v="UORG : 102560 - CHC NÃO LOCALIZADOS"/>
  </r>
  <r>
    <n v="33285586"/>
    <s v="0000395989"/>
    <x v="6"/>
    <s v="MOBILIARIO EM GERAL"/>
    <s v="CADEIRA CADEIRA GIRATORIA CADEIRA GIRATORIA"/>
    <d v="2018-11-27T00:00:00"/>
    <s v="BOM"/>
    <n v="0"/>
    <x v="140"/>
    <x v="0"/>
    <s v="UORG : 102560 - CHC NÃO LOCALIZADOS"/>
  </r>
  <r>
    <n v="33285589"/>
    <s v="0000395992"/>
    <x v="6"/>
    <s v="MOBILIARIO EM GERAL"/>
    <s v="CADEIRA CADEIRA GIRATORIA CADEIRA GIRATORIA"/>
    <d v="2018-11-27T00:00:00"/>
    <s v="BOM"/>
    <n v="0"/>
    <x v="137"/>
    <x v="0"/>
    <s v="UORG : 102560 - CHC NÃO LOCALIZADOS"/>
  </r>
  <r>
    <n v="33285591"/>
    <s v="0000395994"/>
    <x v="6"/>
    <s v="MOBILIARIO EM GERAL"/>
    <s v="CADEIRA CADEIRA GIRATORIA CADEIRA GIRATORIA"/>
    <d v="2018-11-27T00:00:00"/>
    <s v="BOM"/>
    <n v="0"/>
    <x v="137"/>
    <x v="0"/>
    <s v="UORG : 102560 - CHC NÃO LOCALIZADOS"/>
  </r>
  <r>
    <n v="33285592"/>
    <s v="0000395995"/>
    <x v="6"/>
    <s v="MOBILIARIO EM GERAL"/>
    <s v="CADEIRA CADEIRA GIRATORIA CADEIRA GIRATORIA"/>
    <d v="2018-11-27T00:00:00"/>
    <s v="BOM"/>
    <n v="0"/>
    <x v="137"/>
    <x v="0"/>
    <s v="UORG : 102560 - CHC NÃO LOCALIZADOS"/>
  </r>
  <r>
    <n v="33285593"/>
    <s v="0000395996"/>
    <x v="6"/>
    <s v="MOBILIARIO EM GERAL"/>
    <s v="CADEIRA CADEIRA GIRATORIA CADEIRA GIRATORIA"/>
    <d v="2018-11-27T00:00:00"/>
    <s v="BOM"/>
    <n v="0"/>
    <x v="22"/>
    <x v="0"/>
    <s v="UORG : 102560 - CHC NÃO LOCALIZADOS"/>
  </r>
  <r>
    <n v="33285594"/>
    <s v="0000395998"/>
    <x v="6"/>
    <s v="MOBILIARIO EM GERAL"/>
    <s v="CADEIRA CADEIRA GIRATORIA CADEIRA GIRATORIA"/>
    <d v="2018-11-27T00:00:00"/>
    <s v="BOM"/>
    <n v="0"/>
    <x v="138"/>
    <x v="0"/>
    <s v="UORG : 102560 - CHC NÃO LOCALIZADOS"/>
  </r>
  <r>
    <n v="33285595"/>
    <s v="0000395999"/>
    <x v="6"/>
    <s v="MOBILIARIO EM GERAL"/>
    <s v="CADEIRA CADEIRA GIRATORIA CADEIRA GIRATORIA"/>
    <d v="2018-11-27T00:00:00"/>
    <s v="BOM"/>
    <n v="0"/>
    <x v="137"/>
    <x v="0"/>
    <s v="UORG : 102560 - CHC NÃO LOCALIZADOS"/>
  </r>
  <r>
    <n v="33287723"/>
    <s v="0000417603"/>
    <x v="6"/>
    <s v="MOBILIARIO EM GERAL"/>
    <s v="LONGARINA LONGARINA EM POLIPROPILENO COM 03 LUGARES, SEM BESCO. ASSENTO: L465MM, P430MM. ENCOSTO: L460MM, A330M"/>
    <d v="2021-12-17T00:00:00"/>
    <s v="BOM"/>
    <n v="0"/>
    <x v="141"/>
    <x v="0"/>
    <s v="UORG : 102560 - CHC NÃO LOCALIZADOS"/>
  </r>
  <r>
    <n v="33287725"/>
    <s v="0000417605"/>
    <x v="6"/>
    <s v="MOBILIARIO EM GERAL"/>
    <s v="LONGARINA LONGARINA EM POLIPROPILENO COM 03 LUGARES, SEM BESCO. ASSENTO: L465MM, P430MM. ENCOSTO: L460MM, A330M"/>
    <d v="2021-12-17T00:00:00"/>
    <s v="BOM"/>
    <n v="0"/>
    <x v="141"/>
    <x v="0"/>
    <s v="UORG : 102560 - CHC NÃO LOCALIZADOS"/>
  </r>
  <r>
    <n v="33287726"/>
    <s v="0000417606"/>
    <x v="6"/>
    <s v="MOBILIARIO EM GERAL"/>
    <s v="LONGARINA LONGARINA EM POLIPROPILENO COM 03 LUGARES, SEM BESCO. ASSENTO: L465MM, P430MM. ENCOSTO: L460MM, A330M"/>
    <d v="2021-12-17T00:00:00"/>
    <s v="BOM"/>
    <n v="0"/>
    <x v="141"/>
    <x v="0"/>
    <s v="UORG : 102560 - CHC NÃO LOCALIZADOS"/>
  </r>
  <r>
    <n v="33287727"/>
    <s v="0000417616"/>
    <x v="6"/>
    <s v="MOBILIARIO EM GERAL"/>
    <s v="POLTRONA POLTRONA 760X500X610MM."/>
    <d v="2021-12-17T00:00:00"/>
    <s v="BOM"/>
    <n v="0"/>
    <x v="142"/>
    <x v="0"/>
    <s v="UORG : 102560 - CHC NÃO LOCALIZADOS"/>
  </r>
  <r>
    <n v="33287728"/>
    <s v="0000417617"/>
    <x v="6"/>
    <s v="MOBILIARIO EM GERAL"/>
    <s v="POLTRONA POLTRONA 760X500X610MM. PREGao 26/2012"/>
    <d v="2021-12-17T00:00:00"/>
    <s v="BOM"/>
    <n v="0"/>
    <x v="142"/>
    <x v="0"/>
    <s v="UORG : 102560 - CHC NÃO LOCALIZADOS"/>
  </r>
  <r>
    <n v="33287729"/>
    <s v="0000417618"/>
    <x v="6"/>
    <s v="MOBILIARIO EM GERAL"/>
    <s v="POLTRONA POLTRONA 760X500X610MM."/>
    <d v="2021-12-17T00:00:00"/>
    <s v="BOM"/>
    <n v="0"/>
    <x v="142"/>
    <x v="0"/>
    <s v="UORG : 102560 - CHC NÃO LOCALIZADOS"/>
  </r>
  <r>
    <n v="33287730"/>
    <s v="0000417619"/>
    <x v="6"/>
    <s v="MOBILIARIO EM GERAL"/>
    <s v="POLTRONA POLTRONA 760X500X610MM."/>
    <d v="2021-12-17T00:00:00"/>
    <s v="BOM"/>
    <n v="0"/>
    <x v="142"/>
    <x v="0"/>
    <s v="UORG : 102560 - CHC NÃO LOCALIZADOS"/>
  </r>
  <r>
    <n v="33287731"/>
    <s v="0000417620"/>
    <x v="6"/>
    <s v="MOBILIARIO EM GERAL"/>
    <s v="POLTRONA POLTRONA 760X500X610MM."/>
    <d v="2021-12-17T00:00:00"/>
    <s v="BOM"/>
    <n v="0"/>
    <x v="142"/>
    <x v="0"/>
    <s v="UORG : 102560 - CHC NÃO LOCALIZADOS"/>
  </r>
  <r>
    <n v="33287732"/>
    <s v="0000417622"/>
    <x v="6"/>
    <s v="MOBILIARIO EM GERAL"/>
    <s v="POLTRONA POLTRONA 760X500X610MM."/>
    <d v="2021-12-17T00:00:00"/>
    <s v="BOM"/>
    <n v="0"/>
    <x v="142"/>
    <x v="0"/>
    <s v="UORG : 102560 - CHC NÃO LOCALIZADOS"/>
  </r>
  <r>
    <n v="33287813"/>
    <s v="0000422903"/>
    <x v="6"/>
    <s v="MOBILIARIO EM GERAL"/>
    <s v="MESA AÇO EM INOX, MEDINDO 40X60X80CM, C/RODIZIO METALICO."/>
    <d v="2018-11-27T00:00:00"/>
    <s v="BOM"/>
    <n v="0"/>
    <x v="143"/>
    <x v="0"/>
    <s v="UORG : 102560 - CHC NÃO LOCALIZADOS"/>
  </r>
  <r>
    <n v="33288973"/>
    <s v="0000459194"/>
    <x v="6"/>
    <s v="MOBILIARIO EM GERAL"/>
    <s v="POLTRONA POLTRONA ART-259 RECLINAVEL PARA DES CANSO"/>
    <d v="2018-11-27T00:00:00"/>
    <s v="BOM"/>
    <n v="0"/>
    <x v="134"/>
    <x v="0"/>
    <s v="UORG : 102560 - CHC NÃO LOCALIZADOS"/>
  </r>
  <r>
    <n v="33288978"/>
    <s v="0000459200"/>
    <x v="6"/>
    <s v="MOBILIARIO EM GERAL"/>
    <s v="POLTRONA POLTRONA ART-259 RECLINAVEL PARA DES CANSO"/>
    <d v="2018-11-27T00:00:00"/>
    <s v="BOM"/>
    <n v="0"/>
    <x v="103"/>
    <x v="0"/>
    <s v="UORG : 102560 - CHC NÃO LOCALIZADOS"/>
  </r>
  <r>
    <n v="33288979"/>
    <s v="0000459201"/>
    <x v="6"/>
    <s v="MOBILIARIO EM GERAL"/>
    <s v="POLTRONA POLTRONA ART-259 RECLINAVEL PARA DES CANSO"/>
    <d v="2018-11-27T00:00:00"/>
    <s v="BOM"/>
    <n v="0"/>
    <x v="134"/>
    <x v="0"/>
    <s v="UORG : 102560 - CHC NÃO LOCALIZADOS"/>
  </r>
  <r>
    <n v="33289036"/>
    <s v="0000459958"/>
    <x v="6"/>
    <s v="MOBILIARIO EM GERAL"/>
    <s v="LONGARINA LONGARINA COR BORDo"/>
    <d v="2018-11-27T00:00:00"/>
    <s v="BOM"/>
    <n v="0"/>
    <x v="144"/>
    <x v="0"/>
    <s v="UORG : 102560 - CHC NÃO LOCALIZADOS"/>
  </r>
  <r>
    <n v="33289134"/>
    <s v="0000462405"/>
    <x v="6"/>
    <s v="MOBILIARIO EM GERAL"/>
    <s v="BANCO GIRATÓRIO GIRATORIO, EM ACO"/>
    <d v="2017-05-08T00:00:00"/>
    <s v="BOM"/>
    <n v="0"/>
    <x v="145"/>
    <x v="0"/>
    <s v="UORG : 102560 - CHC NÃO LOCALIZADOS"/>
  </r>
  <r>
    <n v="33289181"/>
    <s v="0000463108"/>
    <x v="6"/>
    <s v="MOBILIARIO EM GERAL"/>
    <s v="CADEIRA CADEIRA GIRATORIA GERENTE GOMADA"/>
    <d v="2018-11-27T00:00:00"/>
    <s v="BOM"/>
    <n v="0"/>
    <x v="146"/>
    <x v="0"/>
    <s v="UORG : 102560 - CHC NÃO LOCALIZADOS"/>
  </r>
  <r>
    <n v="33289218"/>
    <s v="0000463793"/>
    <x v="6"/>
    <s v="MOBILIARIO EM GERAL"/>
    <s v="POLTRONA POLTRONA POLTRONA RECLINAVEL MANUAL, COR AZUL NCM 94017100"/>
    <d v="2018-11-27T00:00:00"/>
    <s v="BOM"/>
    <n v="0"/>
    <x v="134"/>
    <x v="0"/>
    <s v="UORG : 102560 - CHC NÃO LOCALIZADOS"/>
  </r>
  <r>
    <n v="33289226"/>
    <s v="0000463810"/>
    <x v="6"/>
    <s v="MOBILIARIO EM GERAL"/>
    <s v="POLTRONA POLTRONA POLTRONA RECLINaVEL MANUAL, COR AZUL"/>
    <d v="2018-11-27T00:00:00"/>
    <s v="BOM"/>
    <n v="0"/>
    <x v="134"/>
    <x v="0"/>
    <s v="UORG : 102560 - CHC NÃO LOCALIZADOS"/>
  </r>
  <r>
    <n v="33289227"/>
    <s v="0000463811"/>
    <x v="6"/>
    <s v="MOBILIARIO EM GERAL"/>
    <s v="POLTRONA POLTRONA POLTRONA RECLINaVEL MANUAL, COR AZUL"/>
    <d v="2018-11-27T00:00:00"/>
    <s v="BOM"/>
    <n v="0"/>
    <x v="134"/>
    <x v="0"/>
    <s v="UORG : 102560 - CHC NÃO LOCALIZADOS"/>
  </r>
  <r>
    <n v="33289232"/>
    <s v="0000463816"/>
    <x v="6"/>
    <s v="MOBILIARIO EM GERAL"/>
    <s v="POLTRONA POLTRONA POLTRONA RECLINaVEL MANUAL, COR AZUL"/>
    <d v="2018-11-27T00:00:00"/>
    <s v="BOM"/>
    <n v="0"/>
    <x v="134"/>
    <x v="0"/>
    <s v="UORG : 102560 - CHC NÃO LOCALIZADOS"/>
  </r>
  <r>
    <n v="33289368"/>
    <s v="0000466308"/>
    <x v="6"/>
    <s v="MOBILIARIO EM GERAL"/>
    <s v="POLTRONA POLTRONA POLTRONA RECLINAVEL MANUAL, COR AZUL NCM: 94017100"/>
    <d v="2018-11-27T00:00:00"/>
    <s v="BOM"/>
    <n v="0"/>
    <x v="134"/>
    <x v="0"/>
    <s v="UORG : 102560 - CHC NÃO LOCALIZADOS"/>
  </r>
  <r>
    <n v="33289369"/>
    <s v="0000466311"/>
    <x v="6"/>
    <s v="MOBILIARIO EM GERAL"/>
    <s v="POLTRONA POLTRONA POLTRONA RECLINaVEL MANUAL, COR AZUL"/>
    <d v="2018-11-27T00:00:00"/>
    <s v="BOM"/>
    <n v="0"/>
    <x v="134"/>
    <x v="0"/>
    <s v="UORG : 102560 - CHC NÃO LOCALIZADOS"/>
  </r>
  <r>
    <n v="33289371"/>
    <s v="0000466314"/>
    <x v="6"/>
    <s v="MOBILIARIO EM GERAL"/>
    <s v="POLTRONA POLTRONA POLTRONA RECLINaVEL MANUAL, COR AZUL"/>
    <d v="2018-11-27T00:00:00"/>
    <s v="BOM"/>
    <n v="0"/>
    <x v="130"/>
    <x v="0"/>
    <s v="UORG : 102560 - CHC NÃO LOCALIZADOS"/>
  </r>
  <r>
    <n v="33289374"/>
    <s v="0000466319"/>
    <x v="6"/>
    <s v="MOBILIARIO EM GERAL"/>
    <s v="POLTRONA POLTRONA POLTRONA RECLINaVEL MANUAL, COR AZUL"/>
    <d v="2018-11-27T00:00:00"/>
    <s v="BOM"/>
    <n v="0"/>
    <x v="130"/>
    <x v="0"/>
    <s v="UORG : 102560 - CHC NÃO LOCALIZADOS"/>
  </r>
  <r>
    <n v="33289399"/>
    <s v="0000466410"/>
    <x v="6"/>
    <s v="MOBILIARIO EM GERAL"/>
    <s v="POLTRONA POLTRONA POLTRONA RECLINaVEL MANUAL, COM BRACO ARTICULADO, COR AZUL."/>
    <d v="2018-11-27T00:00:00"/>
    <s v="BOM"/>
    <n v="0"/>
    <x v="134"/>
    <x v="0"/>
    <s v="UORG : 102560 - CHC NÃO LOCALIZADOS"/>
  </r>
  <r>
    <n v="33289427"/>
    <s v="0000467263"/>
    <x v="6"/>
    <s v="MOBILIARIO EM GERAL"/>
    <s v="POLTRONA POLTRONA POLTRONA RECLINAVEL MANUAL, COM BRACO ARTICULADO, COR AZUL. NCM: 94017100"/>
    <d v="2018-11-27T00:00:00"/>
    <s v="BOM"/>
    <n v="0"/>
    <x v="134"/>
    <x v="0"/>
    <s v="UORG : 102560 - CHC NÃO LOCALIZADOS"/>
  </r>
  <r>
    <n v="33289459"/>
    <s v="0000468853"/>
    <x v="6"/>
    <s v="MOBILIARIO EM GERAL"/>
    <s v="CADEIRA CADEIRA GIRATORIA SEM BRACOS, COR PRETA."/>
    <d v="2018-11-27T00:00:00"/>
    <s v="BOM"/>
    <n v="0"/>
    <x v="22"/>
    <x v="0"/>
    <s v="UORG : 102560 - CHC NÃO LOCALIZADOS"/>
  </r>
  <r>
    <n v="33289460"/>
    <s v="0000468854"/>
    <x v="6"/>
    <s v="MOBILIARIO EM GERAL"/>
    <s v="CADEIRA CADEIRA GIRATORIA SEM BRACOS, COR PRETA."/>
    <d v="2018-11-27T00:00:00"/>
    <s v="BOM"/>
    <n v="0"/>
    <x v="147"/>
    <x v="0"/>
    <s v="UORG : 102560 - CHC NÃO LOCALIZADOS"/>
  </r>
  <r>
    <n v="33289675"/>
    <s v="0000473578"/>
    <x v="6"/>
    <s v="MOBILIARIO EM GERAL"/>
    <s v="CADEIRA CADEIRA GIRATORIA COR PRETA COM BRAcOS MARCA LAYOUT"/>
    <d v="2018-02-06T00:00:00"/>
    <s v="BOM"/>
    <n v="0"/>
    <x v="148"/>
    <x v="0"/>
    <s v="UORG : 102560 - CHC NÃO LOCALIZADOS"/>
  </r>
  <r>
    <n v="33289683"/>
    <s v="0000473586"/>
    <x v="6"/>
    <s v="MOBILIARIO EM GERAL"/>
    <s v="CADEIRA CADEIRA GIRATORIA COR PRETA COM BRACOS"/>
    <d v="2018-02-06T00:00:00"/>
    <s v="BOM"/>
    <n v="0"/>
    <x v="148"/>
    <x v="0"/>
    <s v="UORG : 102560 - CHC NÃO LOCALIZADOS"/>
  </r>
  <r>
    <n v="33289688"/>
    <s v="0000473591"/>
    <x v="6"/>
    <s v="MOBILIARIO EM GERAL"/>
    <s v="CADEIRA CADEIRA GIRATORIA COR PRETA COM BRACOS"/>
    <d v="2018-02-06T00:00:00"/>
    <s v="BOM"/>
    <n v="0"/>
    <x v="148"/>
    <x v="0"/>
    <s v="UORG : 102560 - CHC NÃO LOCALIZADOS"/>
  </r>
  <r>
    <n v="33289700"/>
    <s v="0000473605"/>
    <x v="6"/>
    <s v="MOBILIARIO EM GERAL"/>
    <s v="CADEIRA CADEIRA GIRATORIA COR PRETA COM BRAcOS MARCA LAYOUT"/>
    <d v="2018-02-06T00:00:00"/>
    <s v="BOM"/>
    <n v="0"/>
    <x v="148"/>
    <x v="0"/>
    <s v="UORG : 102560 - CHC NÃO LOCALIZADOS"/>
  </r>
  <r>
    <n v="33289840"/>
    <s v="0000476865"/>
    <x v="6"/>
    <s v="MOBILIARIO EM GERAL"/>
    <s v="LONGARINA LONGARINA COM 2 LUGARES"/>
    <d v="2018-04-06T00:00:00"/>
    <s v="BOM"/>
    <n v="0"/>
    <x v="149"/>
    <x v="0"/>
    <s v="UORG : 102560 - CHC NÃO LOCALIZADOS"/>
  </r>
  <r>
    <n v="33290185"/>
    <s v="0000481654"/>
    <x v="6"/>
    <s v="MOBILIARIO EM GERAL"/>
    <s v="MESA AÇO AUXILIAR, INOX"/>
    <d v="2018-09-05T00:00:00"/>
    <s v="BOM"/>
    <n v="0"/>
    <x v="150"/>
    <x v="0"/>
    <s v="UORG : 102560 - CHC NÃO LOCALIZADOS"/>
  </r>
  <r>
    <n v="33290199"/>
    <s v="0000481668"/>
    <x v="6"/>
    <s v="MOBILIARIO EM GERAL"/>
    <s v="POLTRONA POLTRONA RECLINAVEL NA COR AZUL"/>
    <d v="2018-09-05T00:00:00"/>
    <s v="BOM"/>
    <n v="0"/>
    <x v="151"/>
    <x v="0"/>
    <s v="UORG : 102560 - CHC NÃO LOCALIZADOS"/>
  </r>
  <r>
    <n v="33290209"/>
    <s v="0000481733"/>
    <x v="6"/>
    <s v="MOBILIARIO EM GERAL"/>
    <s v="CAMA BELICHE CAMA SOLTEIRO DE BELICHE"/>
    <d v="2018-09-06T00:00:00"/>
    <s v="BOM"/>
    <n v="0"/>
    <x v="152"/>
    <x v="0"/>
    <s v="UORG : 102560 - CHC NÃO LOCALIZADOS"/>
  </r>
  <r>
    <n v="33290218"/>
    <s v="0000481743"/>
    <x v="6"/>
    <s v="MOBILIARIO EM GERAL"/>
    <s v="CAMA BELICHE BELICHE"/>
    <d v="2018-09-06T00:00:00"/>
    <s v="BOM"/>
    <n v="0"/>
    <x v="152"/>
    <x v="0"/>
    <s v="UORG : 102560 - CHC NÃO LOCALIZADOS"/>
  </r>
  <r>
    <n v="33290393"/>
    <s v="0000482341"/>
    <x v="6"/>
    <s v="MOBILIARIO EM GERAL"/>
    <s v="MESA AÇO em aCo inox com bandeja intermediAriae superior"/>
    <d v="2018-10-17T00:00:00"/>
    <s v="BOM"/>
    <n v="0"/>
    <x v="153"/>
    <x v="0"/>
    <s v="UORG : 102560 - CHC NÃO LOCALIZADOS"/>
  </r>
  <r>
    <n v="33290397"/>
    <s v="0000482345"/>
    <x v="6"/>
    <s v="MOBILIARIO EM GERAL"/>
    <s v="MESA AÇO em aCo inox com bandeja intermediAriae superior"/>
    <d v="2018-10-17T00:00:00"/>
    <s v="BOM"/>
    <n v="0"/>
    <x v="153"/>
    <x v="0"/>
    <s v="UORG : 102560 - CHC NÃO LOCALIZADOS"/>
  </r>
  <r>
    <n v="33290407"/>
    <s v="0000482355"/>
    <x v="6"/>
    <s v="MOBILIARIO EM GERAL"/>
    <s v="CARRINHO PARA TRANSPORTE CARRINHO HOSPITALAR"/>
    <d v="2018-10-18T00:00:00"/>
    <s v="BOM"/>
    <n v="0"/>
    <x v="154"/>
    <x v="0"/>
    <s v="UORG : 102560 - CHC NÃO LOCALIZADOS"/>
  </r>
  <r>
    <n v="33290876"/>
    <s v="0000484279"/>
    <x v="6"/>
    <s v="MOBILIARIO EM GERAL"/>
    <s v="CADEIRA CADEIRA GIRATORIA GIRATORIA, ESTOFADA."/>
    <d v="2019-01-18T00:00:00"/>
    <s v="BOM"/>
    <n v="0"/>
    <x v="155"/>
    <x v="0"/>
    <s v="UORG : 102560 - CHC NÃO LOCALIZADOS"/>
  </r>
  <r>
    <n v="33291101"/>
    <s v="0000486669"/>
    <x v="6"/>
    <s v="MOBILIARIO EM GERAL"/>
    <s v="CADEIRA SOBRE LONGARINA - POLIPROPILENO"/>
    <d v="2019-03-22T00:00:00"/>
    <s v="BOM"/>
    <n v="0"/>
    <x v="156"/>
    <x v="0"/>
    <s v="UORG : 102560 - CHC NÃO LOCALIZADOS"/>
  </r>
  <r>
    <n v="33292637"/>
    <s v="0000498165"/>
    <x v="6"/>
    <s v="MOBILIARIO EM GERAL"/>
    <s v="CADEIRA FIXA FIXA"/>
    <d v="2020-07-20T00:00:00"/>
    <s v="BOM"/>
    <n v="0"/>
    <x v="157"/>
    <x v="0"/>
    <s v="UORG : 102560 - CHC NÃO LOCALIZADOS"/>
  </r>
  <r>
    <n v="33292644"/>
    <s v="0000498172"/>
    <x v="6"/>
    <s v="MOBILIARIO EM GERAL"/>
    <s v="CADEIRA FIXA CADEIRA PLASTICA (5242)"/>
    <d v="2020-07-20T00:00:00"/>
    <s v="BOM"/>
    <n v="0"/>
    <x v="157"/>
    <x v="0"/>
    <s v="UORG : 102560 - CHC NÃO LOCALIZADOS"/>
  </r>
  <r>
    <n v="33292645"/>
    <s v="0000498173"/>
    <x v="6"/>
    <s v="MOBILIARIO EM GERAL"/>
    <s v="CADEIRA FIXA CADEIRA PLASTICA (5242)"/>
    <d v="2020-07-20T00:00:00"/>
    <s v="BOM"/>
    <n v="0"/>
    <x v="157"/>
    <x v="0"/>
    <s v="UORG : 102560 - CHC NÃO LOCALIZADOS"/>
  </r>
  <r>
    <n v="33292649"/>
    <s v="0000498177"/>
    <x v="6"/>
    <s v="MOBILIARIO EM GERAL"/>
    <s v="CADEIRA FIXA CADEIRA PLASTICA (5242)"/>
    <d v="2020-07-20T00:00:00"/>
    <s v="BOM"/>
    <n v="0"/>
    <x v="157"/>
    <x v="0"/>
    <s v="UORG : 102560 - CHC NÃO LOCALIZADOS"/>
  </r>
  <r>
    <n v="33292652"/>
    <s v="0000498180"/>
    <x v="6"/>
    <s v="MOBILIARIO EM GERAL"/>
    <s v="CADEIRA FIXA CADEIRA PLASTICA (5242)"/>
    <d v="2020-07-20T00:00:00"/>
    <s v="BOM"/>
    <n v="0"/>
    <x v="157"/>
    <x v="0"/>
    <s v="UORG : 102560 - CHC NÃO LOCALIZADOS"/>
  </r>
  <r>
    <n v="33292654"/>
    <s v="0000498182"/>
    <x v="6"/>
    <s v="MOBILIARIO EM GERAL"/>
    <s v="CADEIRA FIXA CADEIRA PLASTICA (5242)"/>
    <d v="2020-07-20T00:00:00"/>
    <s v="BOM"/>
    <n v="0"/>
    <x v="157"/>
    <x v="0"/>
    <s v="UORG : 102560 - CHC NÃO LOCALIZADOS"/>
  </r>
  <r>
    <n v="33292655"/>
    <s v="0000498183"/>
    <x v="6"/>
    <s v="MOBILIARIO EM GERAL"/>
    <s v="CADEIRA FIXA CADEIRA PLASTICA (5242)"/>
    <d v="2020-07-20T00:00:00"/>
    <s v="BOM"/>
    <n v="0"/>
    <x v="157"/>
    <x v="0"/>
    <s v="UORG : 102560 - CHC NÃO LOCALIZADOS"/>
  </r>
  <r>
    <n v="33292656"/>
    <s v="0000498184"/>
    <x v="6"/>
    <s v="MOBILIARIO EM GERAL"/>
    <s v="CADEIRA FIXA CADEIRA PLASTICA (5242)"/>
    <d v="2020-07-20T00:00:00"/>
    <s v="BOM"/>
    <n v="0"/>
    <x v="157"/>
    <x v="0"/>
    <s v="UORG : 102560 - CHC NÃO LOCALIZADOS"/>
  </r>
  <r>
    <n v="33292667"/>
    <s v="0000498195"/>
    <x v="6"/>
    <s v="MOBILIARIO EM GERAL"/>
    <s v="CADEIRA FIXA CADEIRA PLASTICA (5242)"/>
    <d v="2020-07-20T00:00:00"/>
    <s v="BOM"/>
    <n v="0"/>
    <x v="157"/>
    <x v="0"/>
    <s v="UORG : 102560 - CHC NÃO LOCALIZADOS"/>
  </r>
  <r>
    <n v="33292673"/>
    <s v="0000498201"/>
    <x v="6"/>
    <s v="MOBILIARIO EM GERAL"/>
    <s v="CADEIRA FIXA CADEIRA PLASTICA (5242)"/>
    <d v="2020-07-20T00:00:00"/>
    <s v="BOM"/>
    <n v="0"/>
    <x v="157"/>
    <x v="0"/>
    <s v="UORG : 102560 - CHC NÃO LOCALIZADOS"/>
  </r>
  <r>
    <n v="33292674"/>
    <s v="0000498202"/>
    <x v="6"/>
    <s v="MOBILIARIO EM GERAL"/>
    <s v="CADEIRA FIXA CADEIRA PLASTICA (5242)"/>
    <d v="2020-07-20T00:00:00"/>
    <s v="BOM"/>
    <n v="0"/>
    <x v="157"/>
    <x v="0"/>
    <s v="UORG : 102560 - CHC NÃO LOCALIZADOS"/>
  </r>
  <r>
    <n v="33292689"/>
    <s v="0000498217"/>
    <x v="6"/>
    <s v="MOBILIARIO EM GERAL"/>
    <s v="CADEIRA FIXA FIXA"/>
    <d v="2020-07-20T00:00:00"/>
    <s v="BOM"/>
    <n v="0"/>
    <x v="157"/>
    <x v="0"/>
    <s v="UORG : 102560 - CHC NÃO LOCALIZADOS"/>
  </r>
  <r>
    <n v="33292690"/>
    <s v="0000498218"/>
    <x v="6"/>
    <s v="MOBILIARIO EM GERAL"/>
    <s v="CADEIRA FIXA FIXA"/>
    <d v="2020-07-20T00:00:00"/>
    <s v="BOM"/>
    <n v="0"/>
    <x v="157"/>
    <x v="0"/>
    <s v="UORG : 102560 - CHC NÃO LOCALIZADOS"/>
  </r>
  <r>
    <n v="33292691"/>
    <s v="0000498219"/>
    <x v="6"/>
    <s v="MOBILIARIO EM GERAL"/>
    <s v="CADEIRA FIXA FIXA"/>
    <d v="2020-07-20T00:00:00"/>
    <s v="BOM"/>
    <n v="0"/>
    <x v="157"/>
    <x v="0"/>
    <s v="UORG : 102560 - CHC NÃO LOCALIZADOS"/>
  </r>
  <r>
    <n v="33292692"/>
    <s v="0000498220"/>
    <x v="6"/>
    <s v="MOBILIARIO EM GERAL"/>
    <s v="CADEIRA FIXA FIXA"/>
    <d v="2020-07-20T00:00:00"/>
    <s v="BOM"/>
    <n v="0"/>
    <x v="157"/>
    <x v="0"/>
    <s v="UORG : 102560 - CHC NÃO LOCALIZADOS"/>
  </r>
  <r>
    <n v="33293443"/>
    <s v="0000501656"/>
    <x v="6"/>
    <s v="MOBILIARIO EM GERAL"/>
    <s v="CADEIRA CADEIRA GIRATORIA GIRATORIA, ESTOFADA,COURVIN"/>
    <d v="2020-11-16T00:00:00"/>
    <s v="BOM"/>
    <n v="0"/>
    <x v="158"/>
    <x v="0"/>
    <s v="UORG : 102560 - CHC NÃO LOCALIZADOS"/>
  </r>
  <r>
    <n v="33293616"/>
    <s v="0000501851"/>
    <x v="6"/>
    <s v="MOBILIARIO EM GERAL"/>
    <s v="CADEIRA CADEIRA GIRATORIA GIRATORIA, ESTOFADA,COURVIN"/>
    <d v="2020-11-16T00:00:00"/>
    <s v="BOM"/>
    <n v="0"/>
    <x v="158"/>
    <x v="0"/>
    <s v="UORG : 102560 - CHC NÃO LOCALIZADOS"/>
  </r>
  <r>
    <n v="33293947"/>
    <s v="0000512921"/>
    <x v="6"/>
    <s v="MOBILIARIO EM GERAL"/>
    <s v="CADEIRA CADEIRA GIRATORIA CADEIRA GIRATORIA"/>
    <d v="2020-12-18T00:00:00"/>
    <s v="BOM"/>
    <n v="0"/>
    <x v="159"/>
    <x v="0"/>
    <s v="UORG : 102560 - CHC NÃO LOCALIZADOS"/>
  </r>
  <r>
    <n v="33296346"/>
    <s v="0000280913"/>
    <x v="6"/>
    <s v="MOBILIARIO EM GERAL"/>
    <s v="MESA AÇO AUXILIAR, INOX"/>
    <d v="2012-01-23T00:00:00"/>
    <s v="BOM"/>
    <n v="0"/>
    <x v="160"/>
    <x v="0"/>
    <s v="UORG : 102560 - CHC NÃO LOCALIZADOS"/>
  </r>
  <r>
    <n v="33296386"/>
    <s v="0000287069"/>
    <x v="6"/>
    <s v="MOBILIARIO EM GERAL"/>
    <s v="POLTRONA POLTRONA RECLINAVEL VERTICAL"/>
    <d v="2012-04-05T00:00:00"/>
    <s v="BOM"/>
    <n v="0"/>
    <x v="161"/>
    <x v="0"/>
    <s v="UORG : 102560 - CHC NÃO LOCALIZADOS"/>
  </r>
  <r>
    <n v="33296391"/>
    <s v="0000287081"/>
    <x v="6"/>
    <s v="MOBILIARIO EM GERAL"/>
    <s v="POLTRONA POLTRONA RECLINAVEL VERTICAL"/>
    <d v="2012-04-05T00:00:00"/>
    <s v="BOM"/>
    <n v="0"/>
    <x v="161"/>
    <x v="0"/>
    <s v="UORG : 102560 - CHC NÃO LOCALIZADOS"/>
  </r>
  <r>
    <n v="33296535"/>
    <s v="0000298312"/>
    <x v="6"/>
    <s v="MOBILIARIO EM GERAL"/>
    <s v="POLTRONA POLTRONA PRANCHETA ESCAMOTEAVEL"/>
    <d v="2012-12-10T00:00:00"/>
    <s v="BOM"/>
    <n v="0"/>
    <x v="162"/>
    <x v="0"/>
    <s v="UORG : 102560 - CHC NÃO LOCALIZADOS"/>
  </r>
  <r>
    <n v="33296536"/>
    <s v="0000298313"/>
    <x v="6"/>
    <s v="MOBILIARIO EM GERAL"/>
    <s v="POLTRONA POLTRONA PRANCHETA ESCAMOTEAVEL"/>
    <d v="2012-12-10T00:00:00"/>
    <s v="BOM"/>
    <n v="0"/>
    <x v="162"/>
    <x v="0"/>
    <s v="UORG : 102560 - CHC NÃO LOCALIZADOS"/>
  </r>
  <r>
    <n v="33296537"/>
    <s v="0000298314"/>
    <x v="6"/>
    <s v="MOBILIARIO EM GERAL"/>
    <s v="POLTRONA POLTRONA PRANCHETA ESCAMOTEAVEL"/>
    <d v="2012-12-10T00:00:00"/>
    <s v="BOM"/>
    <n v="0"/>
    <x v="162"/>
    <x v="0"/>
    <s v="UORG : 102560 - CHC NÃO LOCALIZADOS"/>
  </r>
  <r>
    <n v="33296538"/>
    <s v="0000298315"/>
    <x v="6"/>
    <s v="MOBILIARIO EM GERAL"/>
    <s v="POLTRONA POLTRONA PRANCHETA ESCAMOTEAVEL"/>
    <d v="2012-12-10T00:00:00"/>
    <s v="BOM"/>
    <n v="0"/>
    <x v="162"/>
    <x v="0"/>
    <s v="UORG : 102560 - CHC NÃO LOCALIZADOS"/>
  </r>
  <r>
    <n v="33282885"/>
    <s v="0000362618"/>
    <x v="6"/>
    <s v="MOBILIARIO EM GERAL"/>
    <s v="CADEIRA FIXA s/BRACOS"/>
    <d v="2025-10-07T00:00:00"/>
    <s v="BOM"/>
    <n v="18.940000000000001"/>
    <x v="163"/>
    <x v="6"/>
    <s v="UORG : 107075 - DEPOSITO CHC-UFPR"/>
  </r>
  <r>
    <n v="33283450"/>
    <s v="0000386840"/>
    <x v="6"/>
    <s v="MOBILIARIO EM GERAL"/>
    <s v="POLTRONA POLTRONA RELAX RECLINAVEL,ESTOFADA"/>
    <d v="2026-03-06T00:00:00"/>
    <s v="OCIOSO"/>
    <n v="188.6"/>
    <x v="7"/>
    <x v="6"/>
    <s v="UORG : 107075 - DEPOSITO CHC-UFPR"/>
  </r>
  <r>
    <n v="33289097"/>
    <s v="0000461401"/>
    <x v="6"/>
    <s v="MOBILIARIO EM GERAL"/>
    <s v="CADEIRA CADEIRA GIRATORIA COM BRACOS, EM TECIDO"/>
    <d v="2022-04-05T00:00:00"/>
    <s v="BOM"/>
    <n v="272.08"/>
    <x v="164"/>
    <x v="6"/>
    <s v="UORG : 107075 - DEPOSITO CHC-UFPR"/>
  </r>
  <r>
    <n v="33289308"/>
    <s v="0000465075"/>
    <x v="6"/>
    <s v="MOBILIARIO EM GERAL"/>
    <s v="POLTRONA POLTRONA POLTRONA RECLINAVEL MANUAL COR AZUL NCM 94017100"/>
    <d v="2026-03-06T00:00:00"/>
    <s v="RECUPERÁVEL"/>
    <n v="161.6"/>
    <x v="7"/>
    <x v="6"/>
    <s v="UORG : 107075 - DEPOSITO CHC-UFPR"/>
  </r>
  <r>
    <n v="33296658"/>
    <s v="0000299943"/>
    <x v="6"/>
    <s v="MOBILIARIO EM GERAL"/>
    <s v="CADEIRA FIXA FIXA ESTOFADA SEM BRACO"/>
    <d v="2025-12-19T00:00:00"/>
    <s v="BOM"/>
    <n v="26.8"/>
    <x v="165"/>
    <x v="6"/>
    <s v="UORG : 107075 - DEPOSITO CHC-UFPR"/>
  </r>
  <r>
    <n v="33297351"/>
    <s v="0000325268"/>
    <x v="6"/>
    <s v="MOBILIARIO EM GERAL"/>
    <s v="MESA MESA ESCRITORIO MDF"/>
    <d v="2025-12-04T00:00:00"/>
    <s v="BOM"/>
    <n v="125.88"/>
    <x v="166"/>
    <x v="6"/>
    <s v="UORG : 107075 - DEPOSITO CHC-UFPR"/>
  </r>
  <r>
    <n v="33297411"/>
    <s v="0000325365"/>
    <x v="6"/>
    <s v="MOBILIARIO EM GERAL"/>
    <s v="BANCO MADEIRA ESTOFADO ESTOFADO, MED. 60 x 26 CM.(FONOALDILOGI)"/>
    <d v="2025-11-26T00:00:00"/>
    <s v="BOM"/>
    <n v="32.619999999999997"/>
    <x v="167"/>
    <x v="6"/>
    <s v="UORG : 107075 - DEPOSITO CHC-UFPR"/>
  </r>
  <r>
    <n v="33297412"/>
    <s v="0000325366"/>
    <x v="6"/>
    <s v="MOBILIARIO EM GERAL"/>
    <s v="BANCO MADEIRA ESTOFADO ESTOFADO, COM 2 LUGARES, MED. 40 x 80 CM.(FISIOTERAPIA"/>
    <d v="2025-11-26T00:00:00"/>
    <s v="BOM"/>
    <n v="27.96"/>
    <x v="168"/>
    <x v="6"/>
    <s v="UORG : 107075 - DEPOSITO CHC-UFPR"/>
  </r>
  <r>
    <n v="33299763"/>
    <s v="0000347535"/>
    <x v="6"/>
    <s v="MOBILIARIO EM GERAL"/>
    <s v="LONGARINA LONGARINA CADEIRA LONGARINA"/>
    <d v="2025-11-26T00:00:00"/>
    <s v="BOM"/>
    <n v="90.26"/>
    <x v="169"/>
    <x v="6"/>
    <s v="UORG : 107075 - DEPOSITO CHC-UFPR"/>
  </r>
  <r>
    <n v="33284679"/>
    <s v="0000392085"/>
    <x v="7"/>
    <s v="EQUIPAMENTOS PARA AUDIO, VIDEO E FOTO"/>
    <s v="TELEVISOR TV TELEVISOR LG MONITOR DE VIDEO LG LCD 23 POLEGADAS"/>
    <d v="2026-02-18T00:00:00"/>
    <s v="BOM"/>
    <n v="362.62"/>
    <x v="170"/>
    <x v="5"/>
    <s v="UORG : 095619 - SETOR DE GESTAO DE ENSINO"/>
  </r>
  <r>
    <n v="33287771"/>
    <s v="0000420269"/>
    <x v="7"/>
    <s v="EQUIPAMENTOS PARA AUDIO, VIDEO E FOTO"/>
    <s v="TELEVISOR TV VIZIO 29'"/>
    <d v="2018-11-27T00:00:00"/>
    <s v="BOM"/>
    <n v="0"/>
    <x v="171"/>
    <x v="0"/>
    <s v="UORG : 102560 - CHC NÃO LOCALIZADOS"/>
  </r>
  <r>
    <n v="33288080"/>
    <s v="0000437777"/>
    <x v="7"/>
    <s v="EQUIPAMENTOS PARA AUDIO, VIDEO E FOTO"/>
    <s v="TELEVISOR TV PHILCO 32 SERIE: 4220624507T155A"/>
    <d v="2018-11-27T00:00:00"/>
    <s v="BOM"/>
    <n v="0"/>
    <x v="172"/>
    <x v="0"/>
    <s v="UORG : 102560 - CHC NÃO LOCALIZADOS"/>
  </r>
  <r>
    <n v="33288412"/>
    <s v="0000442000"/>
    <x v="7"/>
    <s v="EQUIPAMENTOS PARA AUDIO, VIDEO E FOTO"/>
    <s v="TELEVISOR TV SMART LED SAMSUNG 60 UN60H6103"/>
    <d v="2018-11-27T00:00:00"/>
    <s v="BOM"/>
    <n v="0"/>
    <x v="173"/>
    <x v="0"/>
    <s v="UORG : 102560 - CHC NÃO LOCALIZADOS"/>
  </r>
  <r>
    <n v="33289942"/>
    <s v="0000479245"/>
    <x v="7"/>
    <s v="EQUIPAMENTOS PARA AUDIO, VIDEO E FOTO"/>
    <s v="TELEVISOR TV MARCA: PHILCO MOD.: LED SMART 32"/>
    <d v="2018-05-15T00:00:00"/>
    <s v="BOM"/>
    <n v="0"/>
    <x v="174"/>
    <x v="0"/>
    <s v="UORG : 102560 - CHC NÃO LOCALIZADOS"/>
  </r>
  <r>
    <n v="33289943"/>
    <s v="0000479246"/>
    <x v="7"/>
    <s v="EQUIPAMENTOS PARA AUDIO, VIDEO E FOTO"/>
    <s v="TELEVISOR TV MARCA: PHILCO MOD.: LED SMART 32"/>
    <d v="2018-05-15T00:00:00"/>
    <s v="BOM"/>
    <n v="0"/>
    <x v="174"/>
    <x v="0"/>
    <s v="UORG : 102560 - CHC NÃO LOCALIZADOS"/>
  </r>
  <r>
    <n v="33289944"/>
    <s v="0000479247"/>
    <x v="7"/>
    <s v="EQUIPAMENTOS PARA AUDIO, VIDEO E FOTO"/>
    <s v="TELEVISOR TV MARCA: PHILCO MOD.: LED SMART 32"/>
    <d v="2018-05-15T00:00:00"/>
    <s v="BOM"/>
    <n v="0"/>
    <x v="174"/>
    <x v="0"/>
    <s v="UORG : 102560 - CHC NÃO LOCALIZADOS"/>
  </r>
  <r>
    <n v="33289988"/>
    <s v="0000479660"/>
    <x v="7"/>
    <s v="EQUIPAMENTOS PARA AUDIO, VIDEO E FOTO"/>
    <s v="TELEVISOR TV MARCA PHILCO MODELO LED SMART 32"/>
    <d v="2018-06-12T00:00:00"/>
    <s v="BOM"/>
    <n v="0"/>
    <x v="175"/>
    <x v="0"/>
    <s v="UORG : 102560 - CHC NÃO LOCALIZADOS"/>
  </r>
  <r>
    <n v="33292079"/>
    <s v="0000492987"/>
    <x v="7"/>
    <s v="EQUIPAMENTOS PARA AUDIO, VIDEO E FOTO"/>
    <s v="VIDEOGAME PLAYSTATION 3 COM CONTROLE"/>
    <d v="2019-11-12T00:00:00"/>
    <s v="BOM"/>
    <n v="0"/>
    <x v="176"/>
    <x v="0"/>
    <s v="UORG : 102560 - CHC NÃO LOCALIZADOS"/>
  </r>
  <r>
    <n v="33292467"/>
    <s v="0000497328"/>
    <x v="7"/>
    <s v="EQUIPAMENTOS PARA AUDIO, VIDEO E FOTO"/>
    <s v="TELEVISOR TV 32 POLEGADAS, SAMSUNG MOD: LH32B ENELGA/ZD NS: Y2YPHX1N400554A"/>
    <d v="2020-07-01T00:00:00"/>
    <s v="BOM"/>
    <n v="0"/>
    <x v="177"/>
    <x v="0"/>
    <s v="UORG : 102560 - CHC NÃO LOCALIZADOS"/>
  </r>
  <r>
    <n v="33292491"/>
    <s v="0000497353"/>
    <x v="7"/>
    <s v="EQUIPAMENTOS PARA AUDIO, VIDEO E FOTO"/>
    <s v="TELEVISOR TV 32 POLEGADAS SAMSUNG MOD: LH32BENELGAZD NS: Y2YPHX1N400909V"/>
    <d v="2020-07-01T00:00:00"/>
    <s v="BOM"/>
    <n v="0"/>
    <x v="177"/>
    <x v="0"/>
    <s v="UORG : 102560 - CHC NÃO LOCALIZADOS"/>
  </r>
  <r>
    <n v="33292560"/>
    <s v="0000497540"/>
    <x v="7"/>
    <s v="EQUIPAMENTOS PARA AUDIO, VIDEO E FOTO"/>
    <s v="TELEVISOR TV 32 POLEGADAS SAMSUNG MOD: LH32BE NELGA/ZD NS: Y2YPHX1N400576L"/>
    <d v="2020-07-09T00:00:00"/>
    <s v="BOM"/>
    <n v="0"/>
    <x v="177"/>
    <x v="0"/>
    <s v="UORG : 102560 - CHC NÃO LOCALIZADOS"/>
  </r>
  <r>
    <n v="33292564"/>
    <s v="0000497544"/>
    <x v="7"/>
    <s v="EQUIPAMENTOS PARA AUDIO, VIDEO E FOTO"/>
    <s v="TELEVISOR TV 32 POLEGADAS SAMSUNG MOD: LH32BE NELGA/ZD NS: Y2YPHX1N400641E"/>
    <d v="2020-07-09T00:00:00"/>
    <s v="BOM"/>
    <n v="0"/>
    <x v="177"/>
    <x v="0"/>
    <s v="UORG : 102560 - CHC NÃO LOCALIZADOS"/>
  </r>
  <r>
    <n v="33292882"/>
    <s v="0000500182"/>
    <x v="7"/>
    <s v="EQUIPAMENTOS PARA AUDIO, VIDEO E FOTO"/>
    <s v="CAMERA FOTOGRAFICA DIGITAL MARCA SANSUNG PL20"/>
    <d v="2013-09-10T00:00:00"/>
    <s v="BOM"/>
    <n v="0"/>
    <x v="178"/>
    <x v="0"/>
    <s v="UORG : 102560 - CHC NÃO LOCALIZADOS"/>
  </r>
  <r>
    <n v="33292897"/>
    <s v="0000500225"/>
    <x v="7"/>
    <s v="EQUIPAMENTOS PARA AUDIO, VIDEO E FOTO"/>
    <s v="PROJETOR MULTIMIDIA DATASHOW PROC RECEITA 720650/2013-92 MARCA EPSON POWER LITE S12"/>
    <d v="2018-11-27T00:00:00"/>
    <s v="BOM"/>
    <n v="0"/>
    <x v="179"/>
    <x v="0"/>
    <s v="UORG : 102560 - CHC NÃO LOCALIZADOS"/>
  </r>
  <r>
    <n v="33293976"/>
    <s v="0000513667"/>
    <x v="7"/>
    <s v="EQUIPAMENTOS PARA AUDIO, VIDEO E FOTO"/>
    <s v="TELEVISOR TV 32 POLEGADAS SAMSUNG MOD: BE32N NS: Y2YPHX1N401257N"/>
    <d v="2021-02-22T00:00:00"/>
    <s v="BOM"/>
    <n v="0"/>
    <x v="180"/>
    <x v="0"/>
    <s v="UORG : 102560 - CHC NÃO LOCALIZADOS"/>
  </r>
  <r>
    <n v="33293978"/>
    <s v="0000513669"/>
    <x v="7"/>
    <s v="EQUIPAMENTOS PARA AUDIO, VIDEO E FOTO"/>
    <s v="TELEVISOR TV 32 POLEGADAS SAMSUNG MOD: BE32N NS: Y2YPHX1N401085F"/>
    <d v="2021-02-22T00:00:00"/>
    <s v="BOM"/>
    <n v="0"/>
    <x v="180"/>
    <x v="0"/>
    <s v="UORG : 102560 - CHC NÃO LOCALIZADOS"/>
  </r>
  <r>
    <n v="33283140"/>
    <s v="0000385407"/>
    <x v="8"/>
    <s v="BENS NAO LOCALIZADOS"/>
    <s v="DESFIBRILADOR CARDIOVERSOR MARCA EMAI, MODELO DX-10 PLUS, SERIE 031Q2234 - PLACA PATRIMONIAL PMC 12049865"/>
    <d v="2018-11-27T00:00:00"/>
    <s v="BOM"/>
    <n v="24000"/>
    <x v="7"/>
    <x v="0"/>
    <s v="UORG : 102560 - CHC NÃO LOCALIZADOS"/>
  </r>
  <r>
    <n v="33307885"/>
    <s v="0000388750"/>
    <x v="8"/>
    <s v="BENS NAO LOCALIZADOS"/>
    <s v="VENTILADOR PULMONAR DE TERAPIA RESPIRATÓRIA, DIGITAL VENTILADOR PULMONAR ELETRONICO MICROPROCESSADO-SECRETARIA"/>
    <d v="2008-03-20T00:00:00"/>
    <s v="BOM"/>
    <n v="0.01"/>
    <x v="7"/>
    <x v="0"/>
    <s v="UORG : 102560 - CHC NÃO LOCALIZADOS"/>
  </r>
  <r>
    <n v="33284310"/>
    <s v="0000390868"/>
    <x v="8"/>
    <s v="BENS NAO LOCALIZADOS"/>
    <s v="BERCO HOSPITALAR DE METAL, COM GRADES"/>
    <d v="2011-02-17T00:00:00"/>
    <s v="BOM"/>
    <n v="1998"/>
    <x v="7"/>
    <x v="0"/>
    <s v="UORG : 102560 - CHC NÃO LOCALIZADOS"/>
  </r>
  <r>
    <n v="33284318"/>
    <s v="0000390880"/>
    <x v="8"/>
    <s v="BENS NAO LOCALIZADOS"/>
    <s v="BERCO HOSPITALAR DE METAL, COM GRADES"/>
    <d v="2018-11-27T00:00:00"/>
    <s v="BOM"/>
    <n v="900"/>
    <x v="7"/>
    <x v="0"/>
    <s v="UORG : 102560 - CHC NÃO LOCALIZADOS"/>
  </r>
  <r>
    <n v="33284431"/>
    <s v="0000391241"/>
    <x v="8"/>
    <s v="BENS NAO LOCALIZADOS"/>
    <s v="SISTEMA COMPRESSAO PNEUMATICA INTERMITENTE MICROPROCESSADO 1202010 SERIE-SN 1030431"/>
    <d v="2011-09-30T00:00:00"/>
    <s v="BOM"/>
    <n v="6399.99"/>
    <x v="7"/>
    <x v="0"/>
    <s v="UORG : 102560 - CHC NÃO LOCALIZADOS"/>
  </r>
  <r>
    <n v="33284522"/>
    <s v="0000391481"/>
    <x v="8"/>
    <s v="BENS NAO LOCALIZADOS"/>
    <s v="CARRO DE TRANSPORTE PARA TRANSPORTE PALLET CRR 391, CARRO PLATAFORMA"/>
    <d v="2011-10-13T00:00:00"/>
    <s v="OCIOSO"/>
    <n v="540"/>
    <x v="7"/>
    <x v="0"/>
    <s v="UORG : 102560 - CHC NÃO LOCALIZADOS"/>
  </r>
  <r>
    <n v="33284531"/>
    <s v="0000391518"/>
    <x v="8"/>
    <s v="BENS NAO LOCALIZADOS"/>
    <s v="APARELHO OXIMETRO DE BANCADA PURITAN BENNET NELLCOR OXIMAR N-600X"/>
    <d v="2018-11-27T00:00:00"/>
    <s v="BOM"/>
    <n v="1400"/>
    <x v="7"/>
    <x v="0"/>
    <s v="UORG : 102560 - CHC NÃO LOCALIZADOS"/>
  </r>
  <r>
    <n v="33284634"/>
    <s v="0000391868"/>
    <x v="8"/>
    <s v="BENS NAO LOCALIZADOS"/>
    <s v="AR CONDICIONADO CONDENSADOR DE AR SPRINGER"/>
    <d v="2018-11-27T00:00:00"/>
    <s v="BOM"/>
    <n v="660"/>
    <x v="7"/>
    <x v="0"/>
    <s v="UORG : 102560 - CHC NÃO LOCALIZADOS"/>
  </r>
  <r>
    <n v="33284739"/>
    <s v="0000392787"/>
    <x v="8"/>
    <s v="BENS NAO LOCALIZADOS"/>
    <s v="CARRINHO PARA TRANSPORTE CARRINHO HOSPITALAR"/>
    <d v="2018-11-27T00:00:00"/>
    <s v="BOM"/>
    <n v="3500"/>
    <x v="7"/>
    <x v="0"/>
    <s v="UORG : 102560 - CHC NÃO LOCALIZADOS"/>
  </r>
  <r>
    <n v="33284749"/>
    <s v="0000392829"/>
    <x v="8"/>
    <s v="BENS NAO LOCALIZADOS"/>
    <s v="CARRINHO PARA TRANSPORTE COM 04 (QUATRO) GAVETAS E 04 (QUATRO) RODAS"/>
    <d v="2018-11-27T00:00:00"/>
    <s v="BOM"/>
    <n v="3000"/>
    <x v="7"/>
    <x v="0"/>
    <s v="UORG : 102560 - CHC NÃO LOCALIZADOS"/>
  </r>
  <r>
    <n v="33307898"/>
    <s v="0000393280"/>
    <x v="8"/>
    <s v="BENS NAO LOCALIZADOS"/>
    <s v="CAMA HOSPITALAR ELÉTRICA SMS: 064340, INFANTIL"/>
    <d v="2018-11-27T00:00:00"/>
    <s v="BOM"/>
    <n v="1200"/>
    <x v="7"/>
    <x v="0"/>
    <s v="UORG : 102560 - CHC NÃO LOCALIZADOS"/>
  </r>
  <r>
    <n v="33307901"/>
    <s v="0000393291"/>
    <x v="8"/>
    <s v="BENS NAO LOCALIZADOS"/>
    <s v="CAMA HOSPITALAR ELÉTRICA SMS: 064358 INFANTIL MERCEDES IMEC"/>
    <d v="2012-03-13T00:00:00"/>
    <s v="BOM"/>
    <n v="2679"/>
    <x v="7"/>
    <x v="0"/>
    <s v="UORG : 102560 - CHC NÃO LOCALIZADOS"/>
  </r>
  <r>
    <n v="33284842"/>
    <s v="0000393347"/>
    <x v="8"/>
    <s v="BENS NAO LOCALIZADOS"/>
    <s v="UNIDADE UNIDADE DE AQUECIMENTO PORTÁTIL 220V C/ ACESSÓRIOS MOD. 750 MARCA-AUGUSTINE MARCA AUGUSTINE"/>
    <d v="2012-03-12T00:00:00"/>
    <s v="BOM"/>
    <n v="7500"/>
    <x v="7"/>
    <x v="0"/>
    <s v="UORG : 102560 - CHC NÃO LOCALIZADOS"/>
  </r>
  <r>
    <n v="33284849"/>
    <s v="0000393360"/>
    <x v="8"/>
    <s v="BENS NAO LOCALIZADOS"/>
    <s v="APARELHO OXIMETRO DE PULSO OLED, PORTATIL MEDICAO PULSO, FAIXA DE MED. X SATURACAO 0 A 100 POR FAIXA MED. PULSO"/>
    <d v="2018-11-27T00:00:00"/>
    <s v="BOM"/>
    <n v="1400"/>
    <x v="7"/>
    <x v="0"/>
    <s v="UORG : 102560 - CHC NÃO LOCALIZADOS"/>
  </r>
  <r>
    <n v="33284920"/>
    <s v="0000393590"/>
    <x v="8"/>
    <s v="BENS NAO LOCALIZADOS"/>
    <s v="BOMBA INFUSORA PARA SERINGA MICROPROCESSADA MARCA SAMTRONIC, MOD ST640"/>
    <d v="2018-11-27T00:00:00"/>
    <s v="BOM"/>
    <n v="2800"/>
    <x v="7"/>
    <x v="0"/>
    <s v="UORG : 102560 - CHC NÃO LOCALIZADOS"/>
  </r>
  <r>
    <n v="33284938"/>
    <s v="0000393626"/>
    <x v="8"/>
    <s v="BENS NAO LOCALIZADOS"/>
    <s v="POLTRONA POLTRONA HOSP RECLINAVEL PIST VERTICAL"/>
    <d v="2018-11-27T00:00:00"/>
    <s v="BOM"/>
    <n v="480"/>
    <x v="7"/>
    <x v="0"/>
    <s v="UORG : 102560 - CHC NÃO LOCALIZADOS"/>
  </r>
  <r>
    <n v="33284974"/>
    <s v="0000393733"/>
    <x v="8"/>
    <s v="BENS NAO LOCALIZADOS"/>
    <s v="APARELHO OXIMETRO DE BANCADA DE PULSO PARA USOEM AMBIENTE DE RESSONANCIA MAGNETICA NONIN"/>
    <d v="2012-11-06T00:00:00"/>
    <s v="BOM"/>
    <n v="15000.33"/>
    <x v="7"/>
    <x v="0"/>
    <s v="UORG : 102560 - CHC NÃO LOCALIZADOS"/>
  </r>
  <r>
    <n v="33284975"/>
    <s v="0000393734"/>
    <x v="8"/>
    <s v="BENS NAO LOCALIZADOS"/>
    <s v="APARELHO OXIMETRO DE BANCADA DE PULSO PARA USOEM AMBIENTE DE RESSONANCIA MAGNETICA NONIN"/>
    <d v="2012-11-06T00:00:00"/>
    <s v="BOM"/>
    <n v="15000.33"/>
    <x v="7"/>
    <x v="0"/>
    <s v="UORG : 102560 - CHC NÃO LOCALIZADOS"/>
  </r>
  <r>
    <n v="33284976"/>
    <s v="0000393735"/>
    <x v="8"/>
    <s v="BENS NAO LOCALIZADOS"/>
    <s v="APARELHO OXIMETRO DE BANCADA DE PULSO PARA USOEM AMBIENTE DE RESSONANCIA MAGNETICA NONIN"/>
    <d v="2012-11-06T00:00:00"/>
    <s v="BOM"/>
    <n v="15000.33"/>
    <x v="7"/>
    <x v="0"/>
    <s v="UORG : 102560 - CHC NÃO LOCALIZADOS"/>
  </r>
  <r>
    <n v="33285043"/>
    <s v="0000394294"/>
    <x v="8"/>
    <s v="BENS NAO LOCALIZADOS"/>
    <s v="CRIADO-MUDO EM MADEIRA EM MDF, 1 PORTA E 1 GAVETA, COM MESA DE REFEICAO ACOPLADA."/>
    <d v="2018-11-27T00:00:00"/>
    <s v="BOM"/>
    <n v="196"/>
    <x v="7"/>
    <x v="0"/>
    <s v="UORG : 102560 - CHC NÃO LOCALIZADOS"/>
  </r>
  <r>
    <n v="33285050"/>
    <s v="0000394305"/>
    <x v="8"/>
    <s v="BENS NAO LOCALIZADOS"/>
    <s v="CRIADO-MUDO EM MADEIRA EM MDF, 1 PORTA E 1 GAVETA, COM MESA DE REFEICAO ACOPLADA."/>
    <d v="2018-11-27T00:00:00"/>
    <s v="BOM"/>
    <n v="156"/>
    <x v="7"/>
    <x v="0"/>
    <s v="UORG : 102560 - CHC NÃO LOCALIZADOS"/>
  </r>
  <r>
    <n v="33285063"/>
    <s v="0000394330"/>
    <x v="8"/>
    <s v="BENS NAO LOCALIZADOS"/>
    <s v="CRIADO-MUDO EM MADEIRA EM MDF, 1 PORTA E 1 GAVETA, COM MESA DE REFEICAO ACOPLADA."/>
    <d v="2018-11-27T00:00:00"/>
    <s v="BOM"/>
    <n v="156"/>
    <x v="7"/>
    <x v="0"/>
    <s v="UORG : 102560 - CHC NÃO LOCALIZADOS"/>
  </r>
  <r>
    <n v="33285070"/>
    <s v="0000394341"/>
    <x v="8"/>
    <s v="BENS NAO LOCALIZADOS"/>
    <s v="CRIADO-MUDO EM MADEIRA EM MDF, 1 PORTA E 1 GAVETA, COM MESA DE REFEICAO ACOPLADA."/>
    <d v="2018-11-27T00:00:00"/>
    <s v="BOM"/>
    <n v="156"/>
    <x v="7"/>
    <x v="0"/>
    <s v="UORG : 102560 - CHC NÃO LOCALIZADOS"/>
  </r>
  <r>
    <n v="33285076"/>
    <s v="0000394349"/>
    <x v="8"/>
    <s v="BENS NAO LOCALIZADOS"/>
    <s v="CRIADO-MUDO EM MADEIRA EM MDF, 1 PORTA E 1 GAVETA, COM MESA DE REFEICAO ACOPLADA."/>
    <d v="2018-11-27T00:00:00"/>
    <s v="BOM"/>
    <n v="156"/>
    <x v="7"/>
    <x v="0"/>
    <s v="UORG : 102560 - CHC NÃO LOCALIZADOS"/>
  </r>
  <r>
    <n v="33285110"/>
    <s v="0000394489"/>
    <x v="8"/>
    <s v="BENS NAO LOCALIZADOS"/>
    <s v="CRIADO-MUDO EM MADEIRA EM MDF, 1 PORTA E 1 GAVETA, COM MESA DE REFEICAO ACOPLADA."/>
    <d v="2018-11-27T00:00:00"/>
    <s v="BOM"/>
    <n v="156"/>
    <x v="7"/>
    <x v="0"/>
    <s v="UORG : 102560 - CHC NÃO LOCALIZADOS"/>
  </r>
  <r>
    <n v="33285111"/>
    <s v="0000394492"/>
    <x v="8"/>
    <s v="BENS NAO LOCALIZADOS"/>
    <s v="CRIADO-MUDO EM MADEIRA EM MDF, 1 PORTA E 1 GAVETA, COM MESA DE REFEICAO ACOPLADA."/>
    <d v="2018-11-27T00:00:00"/>
    <s v="BOM"/>
    <n v="240"/>
    <x v="7"/>
    <x v="0"/>
    <s v="UORG : 102560 - CHC NÃO LOCALIZADOS"/>
  </r>
  <r>
    <n v="33285114"/>
    <s v="0000394507"/>
    <x v="8"/>
    <s v="BENS NAO LOCALIZADOS"/>
    <s v="CRIADO-MUDO EM MADEIRA EM MDF, 1 PORTA E 1 GAVETA, COM MESA DE REFEICAO ACOPLADA."/>
    <d v="2018-11-27T00:00:00"/>
    <s v="BOM"/>
    <n v="240"/>
    <x v="7"/>
    <x v="0"/>
    <s v="UORG : 102560 - CHC NÃO LOCALIZADOS"/>
  </r>
  <r>
    <n v="33285202"/>
    <s v="0000394698"/>
    <x v="8"/>
    <s v="BENS NAO LOCALIZADOS"/>
    <s v="POLTRONA POLTRONA RECLINAVEL ESTOFAMENTO EM CORVIM ROTAL"/>
    <d v="2018-11-27T00:00:00"/>
    <s v="BOM"/>
    <n v="560"/>
    <x v="7"/>
    <x v="0"/>
    <s v="UORG : 102560 - CHC NÃO LOCALIZADOS"/>
  </r>
  <r>
    <n v="33285295"/>
    <s v="0000394988"/>
    <x v="8"/>
    <s v="BENS NAO LOCALIZADOS"/>
    <s v="CARRINHO PARA TRANSPORTE TIPO CARRINHO DE SUPERMERADO"/>
    <d v="2018-11-27T00:00:00"/>
    <s v="BOM"/>
    <n v="1080"/>
    <x v="7"/>
    <x v="0"/>
    <s v="UORG : 102560 - CHC NÃO LOCALIZADOS"/>
  </r>
  <r>
    <n v="33285296"/>
    <s v="0000394989"/>
    <x v="8"/>
    <s v="BENS NAO LOCALIZADOS"/>
    <s v="CARRINHO PARA TRANSPORTE TIPO CARRINHO DE SUPERMERADO"/>
    <d v="2018-11-27T00:00:00"/>
    <s v="BOM"/>
    <n v="1080"/>
    <x v="7"/>
    <x v="0"/>
    <s v="UORG : 102560 - CHC NÃO LOCALIZADOS"/>
  </r>
  <r>
    <n v="33285309"/>
    <s v="0000395016"/>
    <x v="8"/>
    <s v="BENS NAO LOCALIZADOS"/>
    <s v="LONGARINA LONGARINA ESTRUTURA METALICA"/>
    <n v="43431"/>
    <s v="BOM"/>
    <n v="140"/>
    <x v="7"/>
    <x v="0"/>
    <s v="UORG : 102560 - CHC NÃO LOCALIZADOS"/>
  </r>
  <r>
    <n v="33285310"/>
    <s v="0000395017"/>
    <x v="8"/>
    <s v="BENS NAO LOCALIZADOS"/>
    <s v="LONGARINA LONGARINA ESTRUTURA METALICA"/>
    <n v="43431"/>
    <s v="BOM"/>
    <n v="140"/>
    <x v="7"/>
    <x v="0"/>
    <s v="UORG : 102560 - CHC NÃO LOCALIZADOS"/>
  </r>
  <r>
    <n v="33285419"/>
    <s v="0000395350"/>
    <x v="8"/>
    <s v="BENS NAO LOCALIZADOS"/>
    <s v="CADEIRA PARA EXAMES COM ENCOSTO RECLINAVEL ELETRICO CADEIRA ERGONOMICA ESTOFADA PRETA APOIO DE BRACOS E RODIZIO"/>
    <n v="43431"/>
    <s v="BOM"/>
    <n v="126"/>
    <x v="7"/>
    <x v="0"/>
    <s v="UORG : 102560 - CHC NÃO LOCALIZADOS"/>
  </r>
  <r>
    <n v="33285421"/>
    <s v="0000395352"/>
    <x v="8"/>
    <s v="BENS NAO LOCALIZADOS"/>
    <s v="CADEIRA PARA EXAMES COM ENCOSTO RECLINAVEL ELETRICO CADEIRA ERGONOMICA ESTOFADA PRETA APOIO DE BRACOS E RODIZIO"/>
    <n v="43431"/>
    <s v="BOM"/>
    <n v="108"/>
    <x v="7"/>
    <x v="0"/>
    <s v="UORG : 102560 - CHC NÃO LOCALIZADOS"/>
  </r>
  <r>
    <n v="33285434"/>
    <s v="0000395483"/>
    <x v="8"/>
    <s v="BENS NAO LOCALIZADOS"/>
    <s v="NOTEBOOK - MEMORIA SODIMM 4GB DISCO RIGIDO 500GB GRAVADOR DE CVD REDE SEM FIO PLACA BLUETOOTH TELA LCD 14 MAR"/>
    <n v="43431"/>
    <s v="BOM"/>
    <n v="1250"/>
    <x v="7"/>
    <x v="0"/>
    <s v="UORG : 102560 - CHC NÃO LOCALIZADOS"/>
  </r>
  <r>
    <n v="33285575"/>
    <s v="0000395976"/>
    <x v="8"/>
    <s v="BENS NAO LOCALIZADOS"/>
    <s v="CADEIRA CADEIRA GIRATORIA CADEIRA GIRATORIA"/>
    <n v="43431"/>
    <s v="BOM"/>
    <n v="60"/>
    <x v="7"/>
    <x v="0"/>
    <s v="UORG : 102560 - CHC NÃO LOCALIZADOS"/>
  </r>
  <r>
    <n v="33285576"/>
    <s v="0000395978"/>
    <x v="8"/>
    <s v="BENS NAO LOCALIZADOS"/>
    <s v="CADEIRA CADEIRA GIRATORIA CADEIRA GIRATORIA"/>
    <n v="43431"/>
    <s v="BOM"/>
    <n v="53.4"/>
    <x v="7"/>
    <x v="0"/>
    <s v="UORG : 102560 - CHC NÃO LOCALIZADOS"/>
  </r>
  <r>
    <n v="33285577"/>
    <s v="0000395979"/>
    <x v="8"/>
    <s v="BENS NAO LOCALIZADOS"/>
    <s v="CADEIRA CADEIRA GIRATORIA CADEIRA GIRATORIA"/>
    <n v="43431"/>
    <s v="BOM"/>
    <n v="60"/>
    <x v="7"/>
    <x v="0"/>
    <s v="UORG : 102560 - CHC NÃO LOCALIZADOS"/>
  </r>
  <r>
    <n v="33285579"/>
    <s v="0000395981"/>
    <x v="8"/>
    <s v="BENS NAO LOCALIZADOS"/>
    <s v="CADEIRA CADEIRA GIRATORIA CADEIRA GIRATORIA"/>
    <n v="43431"/>
    <s v="BOM"/>
    <n v="108"/>
    <x v="7"/>
    <x v="0"/>
    <s v="UORG : 102560 - CHC NÃO LOCALIZADOS"/>
  </r>
  <r>
    <n v="33285580"/>
    <s v="0000395982"/>
    <x v="8"/>
    <s v="BENS NAO LOCALIZADOS"/>
    <s v="CADEIRA CADEIRA GIRATORIA CADEIRA GIRATORIA"/>
    <n v="43431"/>
    <s v="BOM"/>
    <n v="60"/>
    <x v="7"/>
    <x v="0"/>
    <s v="UORG : 102560 - CHC NÃO LOCALIZADOS"/>
  </r>
  <r>
    <n v="33285581"/>
    <s v="0000395984"/>
    <x v="8"/>
    <s v="BENS NAO LOCALIZADOS"/>
    <s v="CADEIRA CADEIRA GIRATORIA CADEIRA GIRATORIA"/>
    <n v="43431"/>
    <s v="BOM"/>
    <n v="60"/>
    <x v="7"/>
    <x v="0"/>
    <s v="UORG : 102560 - CHC NÃO LOCALIZADOS"/>
  </r>
  <r>
    <n v="33285582"/>
    <s v="0000395985"/>
    <x v="8"/>
    <s v="BENS NAO LOCALIZADOS"/>
    <s v="CADEIRA CADEIRA GIRATORIA CADEIRA GIRATORIA"/>
    <n v="43431"/>
    <s v="BOM"/>
    <n v="60"/>
    <x v="7"/>
    <x v="0"/>
    <s v="UORG : 102560 - CHC NÃO LOCALIZADOS"/>
  </r>
  <r>
    <n v="33285585"/>
    <s v="0000395988"/>
    <x v="8"/>
    <s v="BENS NAO LOCALIZADOS"/>
    <s v="CADEIRA CADEIRA GIRATORIA CADEIRA GIRATORIA"/>
    <n v="43431"/>
    <s v="BOM"/>
    <n v="108"/>
    <x v="7"/>
    <x v="0"/>
    <s v="UORG : 102560 - CHC NÃO LOCALIZADOS"/>
  </r>
  <r>
    <n v="33285586"/>
    <s v="0000395989"/>
    <x v="8"/>
    <s v="BENS NAO LOCALIZADOS"/>
    <s v="CADEIRA CADEIRA GIRATORIA CADEIRA GIRATORIA"/>
    <n v="43431"/>
    <s v="BOM"/>
    <n v="112"/>
    <x v="7"/>
    <x v="0"/>
    <s v="UORG : 102560 - CHC NÃO LOCALIZADOS"/>
  </r>
  <r>
    <n v="33285589"/>
    <s v="0000395992"/>
    <x v="8"/>
    <s v="BENS NAO LOCALIZADOS"/>
    <s v="CADEIRA CADEIRA GIRATORIA CADEIRA GIRATORIA"/>
    <n v="43431"/>
    <s v="BOM"/>
    <n v="60"/>
    <x v="7"/>
    <x v="0"/>
    <s v="UORG : 102560 - CHC NÃO LOCALIZADOS"/>
  </r>
  <r>
    <n v="33285591"/>
    <s v="0000395994"/>
    <x v="8"/>
    <s v="BENS NAO LOCALIZADOS"/>
    <s v="CADEIRA CADEIRA GIRATORIA CADEIRA GIRATORIA"/>
    <n v="43431"/>
    <s v="BOM"/>
    <n v="60"/>
    <x v="7"/>
    <x v="0"/>
    <s v="UORG : 102560 - CHC NÃO LOCALIZADOS"/>
  </r>
  <r>
    <n v="33285592"/>
    <s v="0000395995"/>
    <x v="8"/>
    <s v="BENS NAO LOCALIZADOS"/>
    <s v="CADEIRA CADEIRA GIRATORIA CADEIRA GIRATORIA"/>
    <n v="43431"/>
    <s v="BOM"/>
    <n v="60"/>
    <x v="7"/>
    <x v="0"/>
    <s v="UORG : 102560 - CHC NÃO LOCALIZADOS"/>
  </r>
  <r>
    <n v="33285593"/>
    <s v="0000395996"/>
    <x v="8"/>
    <s v="BENS NAO LOCALIZADOS"/>
    <s v="CADEIRA CADEIRA GIRATORIA CADEIRA GIRATORIA"/>
    <n v="43431"/>
    <s v="BOM"/>
    <n v="75"/>
    <x v="7"/>
    <x v="0"/>
    <s v="UORG : 102560 - CHC NÃO LOCALIZADOS"/>
  </r>
  <r>
    <n v="33285594"/>
    <s v="0000395998"/>
    <x v="8"/>
    <s v="BENS NAO LOCALIZADOS"/>
    <s v="CADEIRA CADEIRA GIRATORIA CADEIRA GIRATORIA"/>
    <n v="43431"/>
    <s v="BOM"/>
    <n v="54.6"/>
    <x v="7"/>
    <x v="0"/>
    <s v="UORG : 102560 - CHC NÃO LOCALIZADOS"/>
  </r>
  <r>
    <n v="33285595"/>
    <s v="0000395999"/>
    <x v="8"/>
    <s v="BENS NAO LOCALIZADOS"/>
    <s v="CADEIRA CADEIRA GIRATORIA CADEIRA GIRATORIA"/>
    <n v="43431"/>
    <s v="BOM"/>
    <n v="60"/>
    <x v="7"/>
    <x v="0"/>
    <s v="UORG : 102560 - CHC NÃO LOCALIZADOS"/>
  </r>
  <r>
    <n v="33285660"/>
    <s v="0000396164"/>
    <x v="8"/>
    <s v="BENS NAO LOCALIZADOS"/>
    <s v="MICROCOMPUTADOR . OPTIPLEX 7010 MOUSE OPTICO MS111 MARCA DELL SERIE 2334680520-GNOT5W1"/>
    <n v="43431"/>
    <s v="BOM"/>
    <n v="1400"/>
    <x v="7"/>
    <x v="0"/>
    <s v="UORG : 102560 - CHC NÃO LOCALIZADOS"/>
  </r>
  <r>
    <n v="33286281"/>
    <s v="0000397420"/>
    <x v="8"/>
    <s v="BENS NAO LOCALIZADOS"/>
    <s v="MICROCOMPUTADOR . OPTIPLEX 7010 MOUSE OPTICO MS111 MARCA DELL SERIE 2334680520-3K1T5W1"/>
    <n v="43431"/>
    <s v="BOM"/>
    <n v="3500"/>
    <x v="7"/>
    <x v="0"/>
    <s v="UORG : 102560 - CHC NÃO LOCALIZADOS"/>
  </r>
  <r>
    <n v="33286447"/>
    <s v="0000397628"/>
    <x v="8"/>
    <s v="BENS NAO LOCALIZADOS"/>
    <s v="MONITOR PARA COMPUTADOR MARCA DELL SeRIE CN 8VVND7445-29C-FLWB"/>
    <n v="43431"/>
    <s v="BOM"/>
    <n v="245"/>
    <x v="7"/>
    <x v="0"/>
    <s v="UORG : 102560 - CHC NÃO LOCALIZADOS"/>
  </r>
  <r>
    <n v="33286510"/>
    <s v="0000397718"/>
    <x v="8"/>
    <s v="BENS NAO LOCALIZADOS"/>
    <s v="MICROCOMPUTADOR . OPTIPLEX 7010 - OPTICO MS111"/>
    <n v="43431"/>
    <s v="BOM"/>
    <n v="3500"/>
    <x v="7"/>
    <x v="0"/>
    <s v="UORG : 102560 - CHC NÃO LOCALIZADOS"/>
  </r>
  <r>
    <n v="33286660"/>
    <s v="0000397897"/>
    <x v="8"/>
    <s v="BENS NAO LOCALIZADOS"/>
    <s v="CAMA HOSPITALAR ELÉTRICA MATERIAL POLIETILENO TIPO ELETRICA HIDRAULICA RODAS TERMOPLATICA 4 RODIZIOS 01 BATERIA"/>
    <n v="43431"/>
    <s v="BOM"/>
    <n v="3640"/>
    <x v="7"/>
    <x v="0"/>
    <s v="UORG : 102560 - CHC NÃO LOCALIZADOS"/>
  </r>
  <r>
    <n v="33286664"/>
    <s v="0000397901"/>
    <x v="8"/>
    <s v="BENS NAO LOCALIZADOS"/>
    <s v="CAMA HOSPITALAR ELÉTRICA MATERIAL POLIETILENO TIPO ELETRICA HIDRAULICA RODAS TERMOPLATICA 4 RODIZIOS 01 BATERIA"/>
    <n v="43431"/>
    <s v="BOM"/>
    <n v="3640"/>
    <x v="7"/>
    <x v="0"/>
    <s v="UORG : 102560 - CHC NÃO LOCALIZADOS"/>
  </r>
  <r>
    <n v="33286731"/>
    <s v="0000397977"/>
    <x v="8"/>
    <s v="BENS NAO LOCALIZADOS"/>
    <s v="CAMA HOSPITALAR ELÉTRICA MARCA: LINET SERIE: 20120069320"/>
    <n v="41603"/>
    <s v="BOM"/>
    <n v="8690"/>
    <x v="7"/>
    <x v="0"/>
    <s v="UORG : 102560 - CHC NÃO LOCALIZADOS"/>
  </r>
  <r>
    <n v="33286794"/>
    <s v="0000398102"/>
    <x v="8"/>
    <s v="BENS NAO LOCALIZADOS"/>
    <s v="CAMA HOSPITALAR ELÉTRICA MATERIAL POLIETILENO TIPO ELETRICA HIDRAULICA RODAS TERMOPLATICA 4 RODIZIOS 01 BATERIA"/>
    <n v="43431"/>
    <s v="BOM"/>
    <n v="3640"/>
    <x v="7"/>
    <x v="0"/>
    <s v="UORG : 102560 - CHC NÃO LOCALIZADOS"/>
  </r>
  <r>
    <n v="33286798"/>
    <s v="0000398106"/>
    <x v="8"/>
    <s v="BENS NAO LOCALIZADOS"/>
    <s v="CAMA HOSPITALAR ELÉTRICA POLIETILENO, ELETRICA,HIDRAULICA, RODAS, BATERIA, POSICAO DE TRNDELEMBURG"/>
    <n v="43431"/>
    <s v="BOM"/>
    <n v="3640"/>
    <x v="7"/>
    <x v="0"/>
    <s v="UORG : 102560 - CHC NÃO LOCALIZADOS"/>
  </r>
  <r>
    <n v="33286885"/>
    <s v="0000398279"/>
    <x v="8"/>
    <s v="BENS NAO LOCALIZADOS"/>
    <s v="MONITOR PARA COMPUTADOR L200HX 20 + MOUSE OPTICO USB + TECLADO USB SERIE: BRG306014D - HP/ PROJ. AGHU-OF. 084/2"/>
    <n v="43431"/>
    <s v="BOM"/>
    <n v="245"/>
    <x v="7"/>
    <x v="0"/>
    <s v="UORG : 102560 - CHC NÃO LOCALIZADOS"/>
  </r>
  <r>
    <n v="33286888"/>
    <s v="0000398284"/>
    <x v="8"/>
    <s v="BENS NAO LOCALIZADOS"/>
    <s v="MONITOR PARA COMPUTADOR L200HX 20 + - OPTICO USB + - USB, SeRIE: BRG30701BH - HP"/>
    <n v="43431"/>
    <s v="BOM"/>
    <n v="245"/>
    <x v="7"/>
    <x v="0"/>
    <s v="UORG : 102560 - CHC NÃO LOCALIZADOS"/>
  </r>
  <r>
    <n v="33287001"/>
    <s v="0000398537"/>
    <x v="8"/>
    <s v="BENS NAO LOCALIZADOS"/>
    <s v="MICROCOMPUTADOR . DESKTOP 6305 - PRO HP SMALL FORMA FACTOR PROCESSADOR: AMD VISION DUAL CORE SA?RIE: BRG317F2L"/>
    <n v="43431"/>
    <s v="BOM"/>
    <n v="1680"/>
    <x v="7"/>
    <x v="0"/>
    <s v="UORG : 102560 - CHC NÃO LOCALIZADOS"/>
  </r>
  <r>
    <n v="33287077"/>
    <s v="0000398693"/>
    <x v="8"/>
    <s v="BENS NAO LOCALIZADOS"/>
    <s v="MICROCOMPUTADOR . DESKTOP 6305 - PRO HP SMALL FORMA FACTOR PROCESSADOR: AMD VISION DUAL CORE SA?RIE: BRG317F2L"/>
    <n v="43431"/>
    <s v="BOM"/>
    <n v="2520"/>
    <x v="7"/>
    <x v="0"/>
    <s v="UORG : 102560 - CHC NÃO LOCALIZADOS"/>
  </r>
  <r>
    <n v="33287080"/>
    <s v="0000398696"/>
    <x v="8"/>
    <s v="BENS NAO LOCALIZADOS"/>
    <s v="MICROCOMPUTADOR . DESKTOP 6305 - PRO HP SMALL FORMA FACTOR PROCESSADOR: AMD VISION DUAL CORE SA?RIE: BRG315F33"/>
    <n v="43431"/>
    <s v="BOM"/>
    <n v="1680"/>
    <x v="7"/>
    <x v="0"/>
    <s v="UORG : 102560 - CHC NÃO LOCALIZADOS"/>
  </r>
  <r>
    <n v="33287114"/>
    <s v="0000398773"/>
    <x v="8"/>
    <s v="BENS NAO LOCALIZADOS"/>
    <s v="MONITOR PARA COMPUTADOR L200HX 20 + - OPTICO USB + - USB"/>
    <n v="41736"/>
    <s v="BOM"/>
    <n v="221.51"/>
    <x v="7"/>
    <x v="0"/>
    <s v="UORG : 102560 - CHC NÃO LOCALIZADOS"/>
  </r>
  <r>
    <n v="33287118"/>
    <s v="0000398780"/>
    <x v="8"/>
    <s v="BENS NAO LOCALIZADOS"/>
    <s v="MONITOR PARA COMPUTADOR L200HX 20 + MOUSE OPTICO USB + TECLADO USB SERIE: BRG307086T - HP/ PROJ. AGHU-OF. 084/2"/>
    <n v="43431"/>
    <s v="BOM"/>
    <n v="210"/>
    <x v="7"/>
    <x v="0"/>
    <s v="UORG : 102560 - CHC NÃO LOCALIZADOS"/>
  </r>
  <r>
    <n v="33287127"/>
    <s v="0000398791"/>
    <x v="8"/>
    <s v="BENS NAO LOCALIZADOS"/>
    <s v="MONITOR PARA COMPUTADOR L200HX 20 + - OPTICO USB + - USB"/>
    <n v="41736"/>
    <s v="BOM"/>
    <n v="221.51"/>
    <x v="7"/>
    <x v="0"/>
    <s v="UORG : 102560 - CHC NÃO LOCALIZADOS"/>
  </r>
  <r>
    <n v="33287152"/>
    <s v="0000398829"/>
    <x v="8"/>
    <s v="BENS NAO LOCALIZADOS"/>
    <s v="MONITOR PARA COMPUTADOR L200HX 20 + - OPTICO USB + - USB"/>
    <n v="43431"/>
    <s v="BOM"/>
    <n v="245"/>
    <x v="7"/>
    <x v="0"/>
    <s v="UORG : 102560 - CHC NÃO LOCALIZADOS"/>
  </r>
  <r>
    <n v="33287172"/>
    <s v="0000398870"/>
    <x v="8"/>
    <s v="BENS NAO LOCALIZADOS"/>
    <s v="CAMA HOSPITALAR ELÉTRICA MATERIAL POLIETILENO TIPO ELETRICA HIDRAULICA RODAS TERMOPLATICA 4 RODIZIOS 01 BATERIA"/>
    <n v="43431"/>
    <s v="BOM"/>
    <n v="3640"/>
    <x v="7"/>
    <x v="0"/>
    <s v="UORG : 102560 - CHC NÃO LOCALIZADOS"/>
  </r>
  <r>
    <n v="33287177"/>
    <s v="0000398875"/>
    <x v="8"/>
    <s v="BENS NAO LOCALIZADOS"/>
    <s v="CAMA HOSPITALAR ELÉTRICA MATERIAL POLIETILENO TIPO ELETRICA HIDRAULICA RODAS TERMOPLATICA 4 RODIZIOS 01 BATERIA"/>
    <n v="43431"/>
    <s v="BOM"/>
    <n v="3640"/>
    <x v="7"/>
    <x v="0"/>
    <s v="UORG : 102560 - CHC NÃO LOCALIZADOS"/>
  </r>
  <r>
    <n v="33287179"/>
    <s v="0000398877"/>
    <x v="8"/>
    <s v="BENS NAO LOCALIZADOS"/>
    <s v="CAMA HOSPITALAR ELÉTRICA MATERIAL POLIETILENO TIPO ELETRICA HIDRAULICA RODAS TERMOPLATICA 4 RODIZIOS 01 BATERIA"/>
    <n v="43431"/>
    <s v="BOM"/>
    <n v="3640"/>
    <x v="7"/>
    <x v="0"/>
    <s v="UORG : 102560 - CHC NÃO LOCALIZADOS"/>
  </r>
  <r>
    <n v="33287183"/>
    <s v="0000398881"/>
    <x v="8"/>
    <s v="BENS NAO LOCALIZADOS"/>
    <s v="CAMA HOSPITALAR ELÉTRICA MATERIAL POLIETILENO TIPO ELETRICA HIDRAULICA RODAS TERMOPLATICA 4 RODIZIOS 01 BATERIA"/>
    <n v="43431"/>
    <s v="BOM"/>
    <n v="3120"/>
    <x v="7"/>
    <x v="0"/>
    <s v="UORG : 102560 - CHC NÃO LOCALIZADOS"/>
  </r>
  <r>
    <n v="33287191"/>
    <s v="0000398889"/>
    <x v="8"/>
    <s v="BENS NAO LOCALIZADOS"/>
    <s v="CAMA HOSPITALAR ELÉTRICA MATERIAL POLIETILENO TIPO ELETRICA HIDRAULICA RODAS TERMOPLATICA 4 RODIZIOS 01 BATERIA"/>
    <n v="43431"/>
    <s v="BOM"/>
    <n v="3120"/>
    <x v="7"/>
    <x v="0"/>
    <s v="UORG : 102560 - CHC NÃO LOCALIZADOS"/>
  </r>
  <r>
    <n v="33287209"/>
    <s v="0000398907"/>
    <x v="8"/>
    <s v="BENS NAO LOCALIZADOS"/>
    <s v="CAMA HOSPITALAR ELÉTRICA MATERIAL POLIETILENO TIPO ELETRICA HIDRAULICA RODAS TERMOPLATICA 4 RODIZIOS 01 BATERIA"/>
    <n v="43431"/>
    <s v="BOM"/>
    <n v="3120"/>
    <x v="7"/>
    <x v="0"/>
    <s v="UORG : 102560 - CHC NÃO LOCALIZADOS"/>
  </r>
  <r>
    <n v="33287213"/>
    <s v="0000398911"/>
    <x v="8"/>
    <s v="BENS NAO LOCALIZADOS"/>
    <s v="CAMA HOSPITALAR ELÉTRICA POLIETILENO, ELETRICA,HIDRAULICA, RODAS, BATERIA, POSICAO DE TRNDELEMBURG"/>
    <n v="43431"/>
    <s v="BOM"/>
    <n v="3640"/>
    <x v="7"/>
    <x v="0"/>
    <s v="UORG : 102560 - CHC NÃO LOCALIZADOS"/>
  </r>
  <r>
    <n v="33287215"/>
    <s v="0000398913"/>
    <x v="8"/>
    <s v="BENS NAO LOCALIZADOS"/>
    <s v="CAMA HOSPITALAR ELÉTRICA MATERIAL POLIETILENO TIPO ELETRICA HIDRAULICA RODAS TERMOPLATICA 4 RODIZIOS 01 BATERIA"/>
    <n v="43431"/>
    <s v="BOM"/>
    <n v="3640"/>
    <x v="7"/>
    <x v="0"/>
    <s v="UORG : 102560 - CHC NÃO LOCALIZADOS"/>
  </r>
  <r>
    <n v="33287216"/>
    <s v="0000398914"/>
    <x v="8"/>
    <s v="BENS NAO LOCALIZADOS"/>
    <s v="CAMA HOSPITALAR ELÉTRICA MATERIAL POLIETILENO TIPO ELETRICA HIDRAULICA RODAS TERMOPLATICA 4 RODIZIOS 01 BATERIA"/>
    <n v="43431"/>
    <s v="BOM"/>
    <n v="3120"/>
    <x v="7"/>
    <x v="0"/>
    <s v="UORG : 102560 - CHC NÃO LOCALIZADOS"/>
  </r>
  <r>
    <n v="33287222"/>
    <s v="0000398920"/>
    <x v="8"/>
    <s v="BENS NAO LOCALIZADOS"/>
    <s v="CAMA HOSPITALAR ELÉTRICA POLIETILENO, ELETRICA,HIDRAULICA, RODAS, BATERIA, POSICAO DE TRNDELEMBURG"/>
    <n v="41603"/>
    <s v="BOM"/>
    <n v="8690"/>
    <x v="7"/>
    <x v="0"/>
    <s v="UORG : 102560 - CHC NÃO LOCALIZADOS"/>
  </r>
  <r>
    <n v="33287242"/>
    <s v="0000398943"/>
    <x v="8"/>
    <s v="BENS NAO LOCALIZADOS"/>
    <s v="CAMA HOSPITALAR ELÉTRICA MATERIAL POLIETILENO TIPO ELETRICA HIDRAULICA RODAS TERMOPLATICA 4 RODIZIOS 01 BATERIA"/>
    <n v="43431"/>
    <s v="BOM"/>
    <n v="3120"/>
    <x v="7"/>
    <x v="0"/>
    <s v="UORG : 102560 - CHC NÃO LOCALIZADOS"/>
  </r>
  <r>
    <n v="33287260"/>
    <s v="0000399079"/>
    <x v="8"/>
    <s v="BENS NAO LOCALIZADOS"/>
    <s v="CAMA HOSPITALAR ELÉTRICA MATERIAL POLIETILENO TIPO ELETRICA HIDRAULICA RODAS TERMOPLATICA 4 RODIZIOS 01 BATERIA"/>
    <n v="43431"/>
    <s v="BOM"/>
    <n v="3120"/>
    <x v="7"/>
    <x v="0"/>
    <s v="UORG : 102560 - CHC NÃO LOCALIZADOS"/>
  </r>
  <r>
    <n v="33287310"/>
    <s v="0000399129"/>
    <x v="8"/>
    <s v="BENS NAO LOCALIZADOS"/>
    <s v="CAMA HOSPITALAR ELÉTRICA MATERIAL POLIETILENO TIPO ELETRICA HIDRAULICA RODAS TERMOPLATICA 4 RODIZIOS 01 BATERIA"/>
    <n v="43431"/>
    <s v="BOM"/>
    <n v="3120"/>
    <x v="7"/>
    <x v="0"/>
    <s v="UORG : 102560 - CHC NÃO LOCALIZADOS"/>
  </r>
  <r>
    <n v="33287343"/>
    <s v="0000399162"/>
    <x v="8"/>
    <s v="BENS NAO LOCALIZADOS"/>
    <s v="CAMA HOSPITALAR ELÉTRICA POLIETILENO, ELETRICA,HIDRAULICA, RODAS, BATERIA, POSICAO DE TRNDELEMBURG"/>
    <n v="43431"/>
    <s v="BOM"/>
    <n v="3640"/>
    <x v="7"/>
    <x v="0"/>
    <s v="UORG : 102560 - CHC NÃO LOCALIZADOS"/>
  </r>
  <r>
    <n v="33287433"/>
    <s v="0000399516"/>
    <x v="8"/>
    <s v="BENS NAO LOCALIZADOS"/>
    <s v="BALANCA PLATAFORMA BALANCA HOSPITALAR BE3 - DOACAO ALIRIO PFIFFER"/>
    <n v="43431"/>
    <s v="BOM"/>
    <n v="741.3"/>
    <x v="7"/>
    <x v="0"/>
    <s v="UORG : 102560 - CHC NÃO LOCALIZADOS"/>
  </r>
  <r>
    <n v="33287434"/>
    <s v="0000399517"/>
    <x v="8"/>
    <s v="BENS NAO LOCALIZADOS"/>
    <s v="BALANCA PLATAFORMA BALANCA HOSPITALAR BE3 - DOACAO ALIRIO PFIFFER"/>
    <n v="43431"/>
    <s v="BOM"/>
    <n v="741.3"/>
    <x v="7"/>
    <x v="0"/>
    <s v="UORG : 102560 - CHC NÃO LOCALIZADOS"/>
  </r>
  <r>
    <n v="33287455"/>
    <s v="0000399597"/>
    <x v="8"/>
    <s v="BENS NAO LOCALIZADOS"/>
    <s v="CAMA HOSPITALAR ELÉTRICA POLIETILENO, ELETRICA, HIDRAULICA, RODAS, TERMOPLATICA, BATERIA, POSICAO DE TRNDELEMBU"/>
    <n v="43431"/>
    <s v="BOM"/>
    <n v="3640"/>
    <x v="7"/>
    <x v="0"/>
    <s v="UORG : 102560 - CHC NÃO LOCALIZADOS"/>
  </r>
  <r>
    <n v="33287456"/>
    <s v="0000399598"/>
    <x v="8"/>
    <s v="BENS NAO LOCALIZADOS"/>
    <s v="CAMA HOSPITALAR ELÉTRICA POLIETILENO, ELETRICA, HIDRAULICA, RODAS, TERMOPLATICA, BATERIA, POSICAO DE TRNDELEMBU"/>
    <n v="43431"/>
    <s v="BOM"/>
    <n v="3640"/>
    <x v="7"/>
    <x v="0"/>
    <s v="UORG : 102560 - CHC NÃO LOCALIZADOS"/>
  </r>
  <r>
    <n v="33287458"/>
    <s v="0000399697"/>
    <x v="8"/>
    <s v="BENS NAO LOCALIZADOS"/>
    <s v="CAMA HOSPITALAR ELÉTRICA POLIETILENO, ELETRICA,HIDRAULICA, RODAS, BATERIA, POSICAO DE TRNDELEMBURG"/>
    <n v="43431"/>
    <s v="BOM"/>
    <n v="3640"/>
    <x v="7"/>
    <x v="0"/>
    <s v="UORG : 102560 - CHC NÃO LOCALIZADOS"/>
  </r>
  <r>
    <n v="33287538"/>
    <s v="0000400478"/>
    <x v="8"/>
    <s v="BENS NAO LOCALIZADOS"/>
    <s v="RINOMETRO RINOMETRO"/>
    <n v="41298"/>
    <s v="BOM"/>
    <n v="29986.75"/>
    <x v="7"/>
    <x v="0"/>
    <s v="UORG : 102560 - CHC NÃO LOCALIZADOS"/>
  </r>
  <r>
    <n v="33287571"/>
    <s v="0000404929"/>
    <x v="8"/>
    <s v="BENS NAO LOCALIZADOS"/>
    <s v="MONITOR PARA COMPUTADOR DE 20 POLEGADAS"/>
    <n v="41319"/>
    <s v="BOM"/>
    <n v="350"/>
    <x v="7"/>
    <x v="0"/>
    <s v="UORG : 102560 - CHC NÃO LOCALIZADOS"/>
  </r>
  <r>
    <n v="33287629"/>
    <s v="0000406885"/>
    <x v="8"/>
    <s v="BENS NAO LOCALIZADOS"/>
    <s v="CARRO DE TRANSPORTE CARRO PARA TRANSPORTE DIVERSOS ABASTECIPAR F/P/C, C/FUNDO GRANDE E ETIQUETADOR, ABASTECICAR"/>
    <n v="41353"/>
    <s v="BOM"/>
    <n v="577.58000000000004"/>
    <x v="7"/>
    <x v="0"/>
    <s v="UORG : 102560 - CHC NÃO LOCALIZADOS"/>
  </r>
  <r>
    <n v="33287647"/>
    <s v="0000408901"/>
    <x v="8"/>
    <s v="BENS NAO LOCALIZADOS"/>
    <s v="BALANCA MEDICO-HOSPITALAR PEDIATRICA ELETRONICA DIGITAL ADULTO, COM REGUA ANTROPOM WELMY"/>
    <n v="41428"/>
    <s v="BOM"/>
    <n v="933"/>
    <x v="7"/>
    <x v="0"/>
    <s v="UORG : 102560 - CHC NÃO LOCALIZADOS"/>
  </r>
  <r>
    <n v="33287654"/>
    <s v="0000408991"/>
    <x v="8"/>
    <s v="BENS NAO LOCALIZADOS"/>
    <s v="MONITOR PARA COMPUTADOR L200 HX 20 POL"/>
    <n v="41429"/>
    <s v="BOM"/>
    <n v="212.07"/>
    <x v="7"/>
    <x v="0"/>
    <s v="UORG : 102560 - CHC NÃO LOCALIZADOS"/>
  </r>
  <r>
    <n v="33287656"/>
    <s v="0000408996"/>
    <x v="8"/>
    <s v="BENS NAO LOCALIZADOS"/>
    <s v="MONITOR PARA COMPUTADOR L200 HX 20 POL"/>
    <n v="41429"/>
    <s v="BOM"/>
    <n v="212.07"/>
    <x v="7"/>
    <x v="0"/>
    <s v="UORG : 102560 - CHC NÃO LOCALIZADOS"/>
  </r>
  <r>
    <n v="33287661"/>
    <s v="0000409003"/>
    <x v="8"/>
    <s v="BENS NAO LOCALIZADOS"/>
    <s v="MONITOR PARA COMPUTADOR L200 HX 20 POL"/>
    <n v="41429"/>
    <s v="BOM"/>
    <n v="212.07"/>
    <x v="7"/>
    <x v="0"/>
    <s v="UORG : 102560 - CHC NÃO LOCALIZADOS"/>
  </r>
  <r>
    <n v="33287662"/>
    <s v="0000409004"/>
    <x v="8"/>
    <s v="BENS NAO LOCALIZADOS"/>
    <s v="MONITOR PARA COMPUTADOR L200 HX 20 POL"/>
    <n v="41429"/>
    <s v="BOM"/>
    <n v="212.07"/>
    <x v="7"/>
    <x v="0"/>
    <s v="UORG : 102560 - CHC NÃO LOCALIZADOS"/>
  </r>
  <r>
    <n v="33287679"/>
    <s v="0000412683"/>
    <x v="8"/>
    <s v="BENS NAO LOCALIZADOS"/>
    <s v="MONITOR DE SINAIS VITAIS MONITOR CARDIACO DE DADOS DE RECeM NATOS - INMAX 20-ECG+RESP+PANI+SPO2 COLORIDO"/>
    <n v="41353"/>
    <s v="BOM"/>
    <n v="7595"/>
    <x v="7"/>
    <x v="0"/>
    <s v="UORG : 102560 - CHC NÃO LOCALIZADOS"/>
  </r>
  <r>
    <n v="33287723"/>
    <s v="0000417603"/>
    <x v="8"/>
    <s v="BENS NAO LOCALIZADOS"/>
    <s v="LONGARINA LONGARINA EM POLIPROPILENO COM 03 LUGARES, SEM BESCO. ASSENTO: L465MM, P430MM. ENCOSTO: L460MM, A330M"/>
    <n v="44547"/>
    <s v="BOM"/>
    <n v="119.4"/>
    <x v="7"/>
    <x v="0"/>
    <s v="UORG : 102560 - CHC NÃO LOCALIZADOS"/>
  </r>
  <r>
    <n v="33287725"/>
    <s v="0000417605"/>
    <x v="8"/>
    <s v="BENS NAO LOCALIZADOS"/>
    <s v="LONGARINA LONGARINA EM POLIPROPILENO COM 03 LUGARES, SEM BESCO. ASSENTO: L465MM, P430MM. ENCOSTO: L460MM, A330M"/>
    <n v="44547"/>
    <s v="BOM"/>
    <n v="119.4"/>
    <x v="7"/>
    <x v="0"/>
    <s v="UORG : 102560 - CHC NÃO LOCALIZADOS"/>
  </r>
  <r>
    <n v="33287726"/>
    <s v="0000417606"/>
    <x v="8"/>
    <s v="BENS NAO LOCALIZADOS"/>
    <s v="LONGARINA LONGARINA EM POLIPROPILENO COM 03 LUGARES, SEM BESCO. ASSENTO: L465MM, P430MM. ENCOSTO: L460MM, A330M"/>
    <n v="44547"/>
    <s v="BOM"/>
    <n v="119.4"/>
    <x v="7"/>
    <x v="0"/>
    <s v="UORG : 102560 - CHC NÃO LOCALIZADOS"/>
  </r>
  <r>
    <n v="33287727"/>
    <s v="0000417616"/>
    <x v="8"/>
    <s v="BENS NAO LOCALIZADOS"/>
    <s v="POLTRONA POLTRONA 760X500X610MM."/>
    <n v="44547"/>
    <s v="BOM"/>
    <n v="191.4"/>
    <x v="7"/>
    <x v="0"/>
    <s v="UORG : 102560 - CHC NÃO LOCALIZADOS"/>
  </r>
  <r>
    <n v="33287728"/>
    <s v="0000417617"/>
    <x v="8"/>
    <s v="BENS NAO LOCALIZADOS"/>
    <s v="POLTRONA POLTRONA 760X500X610MM. PREGao 26/2012"/>
    <n v="44547"/>
    <s v="BOM"/>
    <n v="191.4"/>
    <x v="7"/>
    <x v="0"/>
    <s v="UORG : 102560 - CHC NÃO LOCALIZADOS"/>
  </r>
  <r>
    <n v="33287729"/>
    <s v="0000417618"/>
    <x v="8"/>
    <s v="BENS NAO LOCALIZADOS"/>
    <s v="POLTRONA POLTRONA 760X500X610MM."/>
    <n v="44547"/>
    <s v="BOM"/>
    <n v="191.4"/>
    <x v="7"/>
    <x v="0"/>
    <s v="UORG : 102560 - CHC NÃO LOCALIZADOS"/>
  </r>
  <r>
    <n v="33287730"/>
    <s v="0000417619"/>
    <x v="8"/>
    <s v="BENS NAO LOCALIZADOS"/>
    <s v="POLTRONA POLTRONA 760X500X610MM."/>
    <n v="44547"/>
    <s v="BOM"/>
    <n v="191.4"/>
    <x v="7"/>
    <x v="0"/>
    <s v="UORG : 102560 - CHC NÃO LOCALIZADOS"/>
  </r>
  <r>
    <n v="33287731"/>
    <s v="0000417620"/>
    <x v="8"/>
    <s v="BENS NAO LOCALIZADOS"/>
    <s v="POLTRONA POLTRONA 760X500X610MM."/>
    <n v="44547"/>
    <s v="BOM"/>
    <n v="191.4"/>
    <x v="7"/>
    <x v="0"/>
    <s v="UORG : 102560 - CHC NÃO LOCALIZADOS"/>
  </r>
  <r>
    <n v="33287732"/>
    <s v="0000417622"/>
    <x v="8"/>
    <s v="BENS NAO LOCALIZADOS"/>
    <s v="POLTRONA POLTRONA 760X500X610MM."/>
    <n v="44547"/>
    <s v="BOM"/>
    <n v="191.4"/>
    <x v="7"/>
    <x v="0"/>
    <s v="UORG : 102560 - CHC NÃO LOCALIZADOS"/>
  </r>
  <r>
    <n v="33287766"/>
    <s v="0000419022"/>
    <x v="8"/>
    <s v="BENS NAO LOCALIZADOS"/>
    <s v="AR CONDICIONADO CONDENSADOR DE AR UNIDADE EVAPORADORA (INTERNA) MODELO 38XQD030515MC,N/S 511B00357 UNIDADE EXT"/>
    <n v="43431"/>
    <s v="BOM"/>
    <n v="660"/>
    <x v="7"/>
    <x v="0"/>
    <s v="UORG : 102560 - CHC NÃO LOCALIZADOS"/>
  </r>
  <r>
    <n v="33287771"/>
    <s v="0000420269"/>
    <x v="8"/>
    <s v="BENS NAO LOCALIZADOS"/>
    <s v="TELEVISOR TV VIZIO 29'"/>
    <n v="43431"/>
    <s v="BOM"/>
    <n v="678.3"/>
    <x v="7"/>
    <x v="0"/>
    <s v="UORG : 102560 - CHC NÃO LOCALIZADOS"/>
  </r>
  <r>
    <n v="33287777"/>
    <s v="0000422622"/>
    <x v="8"/>
    <s v="BENS NAO LOCALIZADOS"/>
    <s v="CADEIRA DE RODAS - DE RODAS, ULX AF HOSPITALARL50/A45, ORTOBRAS."/>
    <n v="41788"/>
    <s v="BOM"/>
    <n v="819.75"/>
    <x v="7"/>
    <x v="0"/>
    <s v="UORG : 102560 - CHC NÃO LOCALIZADOS"/>
  </r>
  <r>
    <n v="33287780"/>
    <s v="0000422633"/>
    <x v="8"/>
    <s v="BENS NAO LOCALIZADOS"/>
    <s v="CADEIRA DE RODAS - DE RODAS, ULX AF HOSPITALARL50/A45, ORTOBRAS."/>
    <n v="41788"/>
    <s v="BOM"/>
    <n v="819.75"/>
    <x v="7"/>
    <x v="0"/>
    <s v="UORG : 102560 - CHC NÃO LOCALIZADOS"/>
  </r>
  <r>
    <n v="33287787"/>
    <s v="0000422650"/>
    <x v="8"/>
    <s v="BENS NAO LOCALIZADOS"/>
    <s v="CADEIRA DE RODAS - DE RODAS, ULX AF HOSPITALARL50/A45, ORTOBRAS."/>
    <n v="41788"/>
    <s v="BOM"/>
    <n v="819.75"/>
    <x v="7"/>
    <x v="0"/>
    <s v="UORG : 102560 - CHC NÃO LOCALIZADOS"/>
  </r>
  <r>
    <n v="33287790"/>
    <s v="0000422676"/>
    <x v="8"/>
    <s v="BENS NAO LOCALIZADOS"/>
    <s v="CADEIRA DE RODAS - DE RODAS, ULX AF HOSPITALARL50/A45, ORTOBRAS."/>
    <n v="41788"/>
    <s v="BOM"/>
    <n v="819.75"/>
    <x v="7"/>
    <x v="0"/>
    <s v="UORG : 102560 - CHC NÃO LOCALIZADOS"/>
  </r>
  <r>
    <n v="33287813"/>
    <s v="0000422903"/>
    <x v="8"/>
    <s v="BENS NAO LOCALIZADOS"/>
    <s v="MESA AÇO EM INOX, MEDINDO 40X60X80CM, C/RODIZIO METALICO."/>
    <n v="43431"/>
    <s v="BOM"/>
    <n v="168"/>
    <x v="7"/>
    <x v="0"/>
    <s v="UORG : 102560 - CHC NÃO LOCALIZADOS"/>
  </r>
  <r>
    <n v="33287830"/>
    <s v="0000432457"/>
    <x v="8"/>
    <s v="BENS NAO LOCALIZADOS"/>
    <s v="AQUECEDOR CLIMATIZADOR ELETRICO RINNAI 18 LITROS, C/ EXAUSTAO FORCADA ELETRONICO"/>
    <n v="41905"/>
    <s v="BOM"/>
    <n v="1850"/>
    <x v="7"/>
    <x v="0"/>
    <s v="UORG : 102560 - CHC NÃO LOCALIZADOS"/>
  </r>
  <r>
    <n v="33288048"/>
    <s v="0000437727"/>
    <x v="8"/>
    <s v="BENS NAO LOCALIZADOS"/>
    <s v="BOMBA INFUSORA PARA SERINGA SAMTRONIC SERINGA 670 TAG: BI-0041 SERIE: 42906D (2013)"/>
    <n v="43431"/>
    <s v="BOM"/>
    <n v="2800"/>
    <x v="7"/>
    <x v="0"/>
    <s v="UORG : 102560 - CHC NÃO LOCALIZADOS"/>
  </r>
  <r>
    <n v="33288080"/>
    <s v="0000437777"/>
    <x v="8"/>
    <s v="BENS NAO LOCALIZADOS"/>
    <s v="TELEVISOR TV PHILCO 32 SERIE: 4220624507T155A"/>
    <n v="43431"/>
    <s v="BOM"/>
    <n v="664.3"/>
    <x v="7"/>
    <x v="0"/>
    <s v="UORG : 102560 - CHC NÃO LOCALIZADOS"/>
  </r>
  <r>
    <n v="33288164"/>
    <s v="0000438031"/>
    <x v="8"/>
    <s v="BENS NAO LOCALIZADOS"/>
    <s v="BERCO HOSPITALAR BER?O"/>
    <n v="43431"/>
    <s v="BOM"/>
    <n v="570"/>
    <x v="7"/>
    <x v="0"/>
    <s v="UORG : 102560 - CHC NÃO LOCALIZADOS"/>
  </r>
  <r>
    <n v="33288168"/>
    <s v="0000438035"/>
    <x v="8"/>
    <s v="BENS NAO LOCALIZADOS"/>
    <s v="BERCO HOSPITALAR COM RODAS"/>
    <n v="43431"/>
    <s v="BOM"/>
    <n v="570"/>
    <x v="7"/>
    <x v="0"/>
    <s v="UORG : 102560 - CHC NÃO LOCALIZADOS"/>
  </r>
  <r>
    <n v="33288170"/>
    <s v="0000438037"/>
    <x v="8"/>
    <s v="BENS NAO LOCALIZADOS"/>
    <s v="BERCO HOSPITALAR BER?O"/>
    <n v="43431"/>
    <s v="BOM"/>
    <n v="1200"/>
    <x v="7"/>
    <x v="0"/>
    <s v="UORG : 102560 - CHC NÃO LOCALIZADOS"/>
  </r>
  <r>
    <n v="33288173"/>
    <s v="0000438040"/>
    <x v="8"/>
    <s v="BENS NAO LOCALIZADOS"/>
    <s v="BERCO HOSPITALAR COM RODAS"/>
    <n v="43431"/>
    <s v="BOM"/>
    <n v="570"/>
    <x v="7"/>
    <x v="0"/>
    <s v="UORG : 102560 - CHC NÃO LOCALIZADOS"/>
  </r>
  <r>
    <n v="33288174"/>
    <s v="0000438041"/>
    <x v="8"/>
    <s v="BENS NAO LOCALIZADOS"/>
    <s v="BERCO HOSPITALAR COM RODAS"/>
    <n v="43431"/>
    <s v="BOM"/>
    <n v="570"/>
    <x v="7"/>
    <x v="0"/>
    <s v="UORG : 102560 - CHC NÃO LOCALIZADOS"/>
  </r>
  <r>
    <n v="33288176"/>
    <s v="0000438043"/>
    <x v="8"/>
    <s v="BENS NAO LOCALIZADOS"/>
    <s v="BERCO HOSPITALAR BER?O"/>
    <n v="43431"/>
    <s v="BOM"/>
    <n v="1000"/>
    <x v="7"/>
    <x v="0"/>
    <s v="UORG : 102560 - CHC NÃO LOCALIZADOS"/>
  </r>
  <r>
    <n v="33288180"/>
    <s v="0000438047"/>
    <x v="8"/>
    <s v="BENS NAO LOCALIZADOS"/>
    <s v="BERCO HOSPITALAR BER?O"/>
    <n v="43431"/>
    <s v="BOM"/>
    <n v="900"/>
    <x v="7"/>
    <x v="0"/>
    <s v="UORG : 102560 - CHC NÃO LOCALIZADOS"/>
  </r>
  <r>
    <n v="33288181"/>
    <s v="0000438048"/>
    <x v="8"/>
    <s v="BENS NAO LOCALIZADOS"/>
    <s v="BERCO HOSPITALAR BER?O"/>
    <n v="43431"/>
    <s v="BOM"/>
    <n v="570"/>
    <x v="7"/>
    <x v="0"/>
    <s v="UORG : 102560 - CHC NÃO LOCALIZADOS"/>
  </r>
  <r>
    <n v="33288230"/>
    <s v="0000439535"/>
    <x v="8"/>
    <s v="BENS NAO LOCALIZADOS"/>
    <s v="CADEIRA DE RODAS - ESTOFADA"/>
    <n v="42093"/>
    <s v="BOM"/>
    <n v="300"/>
    <x v="7"/>
    <x v="0"/>
    <s v="UORG : 102560 - CHC NÃO LOCALIZADOS"/>
  </r>
  <r>
    <n v="33288351"/>
    <s v="0000440509"/>
    <x v="8"/>
    <s v="BENS NAO LOCALIZADOS"/>
    <s v="MONITOR PARA COMPUTADOR TECLADO PT USB ABNT2 +MOUSE USB OPTICO SERIAL: GPU52IA000356 GN LED 19.5 PT WIDE AOC E"/>
    <n v="43431"/>
    <s v="BOM"/>
    <n v="980"/>
    <x v="7"/>
    <x v="0"/>
    <s v="UORG : 102560 - CHC NÃO LOCALIZADOS"/>
  </r>
  <r>
    <n v="33288412"/>
    <s v="0000442000"/>
    <x v="8"/>
    <s v="BENS NAO LOCALIZADOS"/>
    <s v="TELEVISOR TV SMART LED SAMSUNG 60 UN60H6103"/>
    <n v="43431"/>
    <s v="BOM"/>
    <n v="160"/>
    <x v="7"/>
    <x v="0"/>
    <s v="UORG : 102560 - CHC NÃO LOCALIZADOS"/>
  </r>
  <r>
    <n v="33288481"/>
    <s v="0000444582"/>
    <x v="8"/>
    <s v="BENS NAO LOCALIZADOS"/>
    <s v="MODULO DE TROCA BIVOLT, 60 HZ DE INJECao PARA AMOSTRAS, 3 LITROS"/>
    <n v="44665"/>
    <s v="BOM"/>
    <n v="1120.8"/>
    <x v="7"/>
    <x v="0"/>
    <s v="UORG : 102560 - CHC NÃO LOCALIZADOS"/>
  </r>
  <r>
    <n v="33288487"/>
    <s v="0000445254"/>
    <x v="8"/>
    <s v="BENS NAO LOCALIZADOS"/>
    <s v="CAMA HOSPITALAR ELÉTRICA LINET TIPO UTI TAG: AC-235 SERIE: 20120045849"/>
    <n v="42297"/>
    <s v="BOM"/>
    <n v="14900"/>
    <x v="7"/>
    <x v="0"/>
    <s v="UORG : 102560 - CHC NÃO LOCALIZADOS"/>
  </r>
  <r>
    <n v="33288496"/>
    <s v="0000445263"/>
    <x v="8"/>
    <s v="BENS NAO LOCALIZADOS"/>
    <s v="CAMA HOSPITALAR ELÉTRICA UTI, C=2,10 M X L=1, 00 M ALTURA=0,80 M HIDRAULICA, CONTROLE REMOTO, BALANCA , TAG: CA"/>
    <n v="42297"/>
    <s v="BOM"/>
    <n v="14900"/>
    <x v="7"/>
    <x v="0"/>
    <s v="UORG : 102560 - CHC NÃO LOCALIZADOS"/>
  </r>
  <r>
    <n v="33288497"/>
    <s v="0000445265"/>
    <x v="8"/>
    <s v="BENS NAO LOCALIZADOS"/>
    <s v="CAMA HOSPITALAR ELÉTRICA UTI, C=2,10 M X L=1, 00 M ALTURA=0,80 M HIDRAULICA, CONTROLE REMOTO, BALANCA, TAG: CA-"/>
    <n v="42297"/>
    <s v="BOM"/>
    <n v="14900"/>
    <x v="7"/>
    <x v="0"/>
    <s v="UORG : 102560 - CHC NÃO LOCALIZADOS"/>
  </r>
  <r>
    <n v="33288543"/>
    <s v="0000446487"/>
    <x v="8"/>
    <s v="BENS NAO LOCALIZADOS"/>
    <s v="MONITOR PARA COMPUTADOR TECLADO PT USB ABTNS +MOUSE GN USB OPT MTEK PM556UKN NZA GN LED 19.5 PT WIDE AOC SERIA"/>
    <n v="43431"/>
    <s v="BOM"/>
    <n v="350"/>
    <x v="7"/>
    <x v="0"/>
    <s v="UORG : 102560 - CHC NÃO LOCALIZADOS"/>
  </r>
  <r>
    <n v="33288546"/>
    <s v="0000446492"/>
    <x v="8"/>
    <s v="BENS NAO LOCALIZADOS"/>
    <s v="MONITOR PARA COMPUTADOR TECLADO PT USB ABTNS +MOUSE GN USB OPT MTEK PM556UKN NZA GN LED 19.5 PT WIDE AOC SERIA"/>
    <n v="42334"/>
    <s v="BOM"/>
    <n v="300"/>
    <x v="7"/>
    <x v="0"/>
    <s v="UORG : 102560 - CHC NÃO LOCALIZADOS"/>
  </r>
  <r>
    <n v="33288549"/>
    <s v="0000446603"/>
    <x v="8"/>
    <s v="BENS NAO LOCALIZADOS"/>
    <s v="APARELHO PARA ENDOSCOPIA HOSPITALAR CAMISA URETROSCOPIA, GUIA CANAL,FACA, ILUMINACAO FIBRA, BANDEJA, PROJETO 21"/>
    <n v="43431"/>
    <s v="BOM"/>
    <n v="14000"/>
    <x v="7"/>
    <x v="0"/>
    <s v="UORG : 102560 - CHC NÃO LOCALIZADOS"/>
  </r>
  <r>
    <n v="33288614"/>
    <s v="0000450119"/>
    <x v="8"/>
    <s v="BENS NAO LOCALIZADOS"/>
    <s v="MONITOR PARA COMPUTADOR TECLADO PT USB ABNT21.8 M + MOUSE USB OPTICO PT 1.8 MT 800 DPI LED 19.5 PT WIDE DVI S"/>
    <n v="42475"/>
    <s v="BOM"/>
    <n v="374.5"/>
    <x v="7"/>
    <x v="0"/>
    <s v="UORG : 102560 - CHC NÃO LOCALIZADOS"/>
  </r>
  <r>
    <n v="33288644"/>
    <s v="0000451224"/>
    <x v="8"/>
    <s v="BENS NAO LOCALIZADOS"/>
    <s v="NOTEBOOK - VAIO Flt 15 f VJF 153B02111W I5 1 TM W10 BR"/>
    <n v="42523"/>
    <s v="BOM"/>
    <n v="2889"/>
    <x v="7"/>
    <x v="0"/>
    <s v="UORG : 102560 - CHC NÃO LOCALIZADOS"/>
  </r>
  <r>
    <n v="33288719"/>
    <s v="0000451387"/>
    <x v="8"/>
    <s v="BENS NAO LOCALIZADOS"/>
    <s v="MONITOR FETAL GEMELAR BT-300 SERIAL: AAF40035"/>
    <n v="42530"/>
    <s v="BOM"/>
    <n v="10150.24"/>
    <x v="7"/>
    <x v="0"/>
    <s v="UORG : 102560 - CHC NÃO LOCALIZADOS"/>
  </r>
  <r>
    <n v="33288721"/>
    <s v="0000451854"/>
    <x v="8"/>
    <s v="BENS NAO LOCALIZADOS"/>
    <s v="MONITOR DE PRESSAO ARTERIAL (MAPA) A PILHA, MARCA CARDIOS USO AMBULATORIAL GRAVADOR DE MAPA APLICACAO MONITORAC"/>
    <n v="43431"/>
    <s v="BOM"/>
    <n v="2100"/>
    <x v="7"/>
    <x v="0"/>
    <s v="UORG : 102560 - CHC NÃO LOCALIZADOS"/>
  </r>
  <r>
    <n v="33288746"/>
    <s v="0000452327"/>
    <x v="8"/>
    <s v="BENS NAO LOCALIZADOS"/>
    <s v="APARELHO OXIMETRO DE BANCADA PALPUS ADULTO SERIAL: SP1606-0075"/>
    <n v="43431"/>
    <s v="BOM"/>
    <n v="14000"/>
    <x v="7"/>
    <x v="0"/>
    <s v="UORG : 102560 - CHC NÃO LOCALIZADOS"/>
  </r>
  <r>
    <n v="33288779"/>
    <s v="0000455859"/>
    <x v="8"/>
    <s v="BENS NAO LOCALIZADOS"/>
    <s v="HOLTER ECG MARCA CARDIOS, MODELO CARDIOLIGHT CARDIO CARDIO LIGHT SERIE: 1607199386"/>
    <n v="42642"/>
    <s v="BOM"/>
    <n v="4977.6000000000004"/>
    <x v="7"/>
    <x v="0"/>
    <s v="UORG : 102560 - CHC NÃO LOCALIZADOS"/>
  </r>
  <r>
    <n v="33288780"/>
    <s v="0000455860"/>
    <x v="8"/>
    <s v="BENS NAO LOCALIZADOS"/>
    <s v="HOLTER ECG MARCA CARDIOS, MODELO CARDIOLIGHT CARDIO CARDIO LIGHT SERIE: 1607199387"/>
    <n v="42642"/>
    <s v="BOM"/>
    <n v="4977.6000000000004"/>
    <x v="7"/>
    <x v="0"/>
    <s v="UORG : 102560 - CHC NÃO LOCALIZADOS"/>
  </r>
  <r>
    <n v="33288781"/>
    <s v="0000455861"/>
    <x v="8"/>
    <s v="BENS NAO LOCALIZADOS"/>
    <s v="HOLTER ECG MARCA CARDIOS, MODELO CARDIOLIGHT CARDIO CARDIO LIGHT SERIE: 1607199388"/>
    <n v="43431"/>
    <s v="BOM"/>
    <n v="2800"/>
    <x v="7"/>
    <x v="0"/>
    <s v="UORG : 102560 - CHC NÃO LOCALIZADOS"/>
  </r>
  <r>
    <n v="33288805"/>
    <s v="0000456380"/>
    <x v="8"/>
    <s v="BENS NAO LOCALIZADOS"/>
    <s v="APARELHO DE CROSSLINKING CORNEANO APARELHO DE CROSSLINKING CORNEANO CROSSLINKING UV-X 2000 ILLUMINATION - SISTE"/>
    <n v="44665"/>
    <s v="BOM"/>
    <n v="62729.41"/>
    <x v="7"/>
    <x v="0"/>
    <s v="UORG : 102560 - CHC NÃO LOCALIZADOS"/>
  </r>
  <r>
    <n v="33288849"/>
    <s v="0000457451"/>
    <x v="8"/>
    <s v="BENS NAO LOCALIZADOS"/>
    <s v="APARELHO OTOSCOPIO PARA EXAMES AUDITIVOS. POCKT JUNIOR 22840WA"/>
    <n v="43431"/>
    <s v="BOM"/>
    <n v="367.2"/>
    <x v="7"/>
    <x v="0"/>
    <s v="UORG : 102560 - CHC NÃO LOCALIZADOS"/>
  </r>
  <r>
    <n v="33288850"/>
    <s v="0000457453"/>
    <x v="8"/>
    <s v="BENS NAO LOCALIZADOS"/>
    <s v="APARELHO OTOSCOPIO PARA EXAMES AUDITIVOS. POCKT JUNIOR 22840WA"/>
    <n v="43431"/>
    <s v="BOM"/>
    <n v="367.2"/>
    <x v="7"/>
    <x v="0"/>
    <s v="UORG : 102560 - CHC NÃO LOCALIZADOS"/>
  </r>
  <r>
    <n v="33288855"/>
    <s v="0000457644"/>
    <x v="8"/>
    <s v="BENS NAO LOCALIZADOS"/>
    <s v="MONITOR MULTIPARAMETRICO SEM INFORMACOES 12,4ECG SPO2 PNI TEMP PI SEM"/>
    <n v="43431"/>
    <s v="BOM"/>
    <n v="9000"/>
    <x v="7"/>
    <x v="0"/>
    <s v="UORG : 102560 - CHC NÃO LOCALIZADOS"/>
  </r>
  <r>
    <n v="33288880"/>
    <s v="0000458220"/>
    <x v="8"/>
    <s v="BENS NAO LOCALIZADOS"/>
    <s v="MICROCOMPUTADOR . NX 8600 HP8000 RAID1PC HP COMPAQ 8200 ELITE CONVERTIBLE MINITOWER SERIE: CZC2022SLC"/>
    <n v="43431"/>
    <s v="BOM"/>
    <n v="1680"/>
    <x v="7"/>
    <x v="0"/>
    <s v="UORG : 102560 - CHC NÃO LOCALIZADOS"/>
  </r>
  <r>
    <n v="33288893"/>
    <s v="0000458234"/>
    <x v="8"/>
    <s v="BENS NAO LOCALIZADOS"/>
    <s v="MICROCOMPUTADOR . NX 8600 HP8000 RAID1PC HP COMPAQ 8200 ELITE CONVERTIBLE MINITOWER SeRIE: CZC2022ST7"/>
    <n v="43431"/>
    <s v="BOM"/>
    <n v="2520"/>
    <x v="7"/>
    <x v="0"/>
    <s v="UORG : 102560 - CHC NÃO LOCALIZADOS"/>
  </r>
  <r>
    <n v="33288903"/>
    <s v="0000458244"/>
    <x v="8"/>
    <s v="BENS NAO LOCALIZADOS"/>
    <s v="MICROCOMPUTADOR . NX 8600 HP8000 RAID1PC HP COMPAQ 8200 ELITE CONVERTIBLE MINITOWER SERIE: CZC2022SL5"/>
    <n v="43431"/>
    <s v="BOM"/>
    <n v="1680"/>
    <x v="7"/>
    <x v="0"/>
    <s v="UORG : 102560 - CHC NÃO LOCALIZADOS"/>
  </r>
  <r>
    <n v="33288915"/>
    <s v="0000458273"/>
    <x v="8"/>
    <s v="BENS NAO LOCALIZADOS"/>
    <s v="NOBREAK ESTABILIZADOR LINE INTERATIVO 1400 3-O-I/I SERIE: 012705"/>
    <n v="42698"/>
    <s v="BOM"/>
    <n v="398"/>
    <x v="7"/>
    <x v="0"/>
    <s v="UORG : 102560 - CHC NÃO LOCALIZADOS"/>
  </r>
  <r>
    <n v="33288945"/>
    <s v="0000458863"/>
    <x v="8"/>
    <s v="BENS NAO LOCALIZADOS"/>
    <s v="CAMA HOSPITALAR ELÉTRICA UTI, C=2,10 M X L=1, 00 M ALTURA=0,80 M HIDRAULICA, CONTROLE REMOTO, BALANCA, TAG: CA-"/>
    <n v="42297"/>
    <s v="BOM"/>
    <n v="14900"/>
    <x v="7"/>
    <x v="0"/>
    <s v="UORG : 102560 - CHC NÃO LOCALIZADOS"/>
  </r>
  <r>
    <n v="33288973"/>
    <s v="0000459194"/>
    <x v="8"/>
    <s v="BENS NAO LOCALIZADOS"/>
    <s v="POLTRONA POLTRONA ART-259 RECLINAVEL PARA DES CANSO"/>
    <n v="43431"/>
    <s v="BOM"/>
    <n v="560"/>
    <x v="7"/>
    <x v="0"/>
    <s v="UORG : 102560 - CHC NÃO LOCALIZADOS"/>
  </r>
  <r>
    <n v="33288978"/>
    <s v="0000459200"/>
    <x v="8"/>
    <s v="BENS NAO LOCALIZADOS"/>
    <s v="POLTRONA POLTRONA ART-259 RECLINAVEL PARA DES CANSO"/>
    <n v="43431"/>
    <s v="BOM"/>
    <n v="400"/>
    <x v="7"/>
    <x v="0"/>
    <s v="UORG : 102560 - CHC NÃO LOCALIZADOS"/>
  </r>
  <r>
    <n v="33288979"/>
    <s v="0000459201"/>
    <x v="8"/>
    <s v="BENS NAO LOCALIZADOS"/>
    <s v="POLTRONA POLTRONA ART-259 RECLINAVEL PARA DES CANSO"/>
    <n v="43431"/>
    <s v="BOM"/>
    <n v="560"/>
    <x v="7"/>
    <x v="0"/>
    <s v="UORG : 102560 - CHC NÃO LOCALIZADOS"/>
  </r>
  <r>
    <n v="33288982"/>
    <s v="0000459222"/>
    <x v="8"/>
    <s v="BENS NAO LOCALIZADOS"/>
    <s v="AR CONDICIONADO CONDENSADOR DE AR EVAP HI-WALLB 220V SPRINGER MAXFLEX 42MQB009515LS S2207Y12828"/>
    <n v="43431"/>
    <s v="BOM"/>
    <n v="660"/>
    <x v="7"/>
    <x v="0"/>
    <s v="UORG : 102560 - CHC NÃO LOCALIZADOS"/>
  </r>
  <r>
    <n v="33289036"/>
    <s v="0000459958"/>
    <x v="8"/>
    <s v="BENS NAO LOCALIZADOS"/>
    <s v="LONGARINA LONGARINA COR BORDo"/>
    <n v="43431"/>
    <s v="BOM"/>
    <n v="210"/>
    <x v="7"/>
    <x v="0"/>
    <s v="UORG : 102560 - CHC NÃO LOCALIZADOS"/>
  </r>
  <r>
    <n v="33289122"/>
    <s v="0000461854"/>
    <x v="8"/>
    <s v="BENS NAO LOCALIZADOS"/>
    <s v="APARELHO OXIMETRO DE BANCADA UTHEC MD TAG:OX- 0233 UT-100 PORTATIL SERIE: UT1001608424A"/>
    <n v="43431"/>
    <s v="BOM"/>
    <n v="1200"/>
    <x v="7"/>
    <x v="0"/>
    <s v="UORG : 102560 - CHC NÃO LOCALIZADOS"/>
  </r>
  <r>
    <n v="33289134"/>
    <s v="0000462405"/>
    <x v="8"/>
    <s v="BENS NAO LOCALIZADOS"/>
    <s v="BANCO GIRATÓRIO GIRATORIO, EM ACO"/>
    <n v="42863"/>
    <s v="BOM"/>
    <n v="339"/>
    <x v="7"/>
    <x v="0"/>
    <s v="UORG : 102560 - CHC NÃO LOCALIZADOS"/>
  </r>
  <r>
    <n v="33289151"/>
    <s v="0000462896"/>
    <x v="8"/>
    <s v="BENS NAO LOCALIZADOS"/>
    <s v="APARELHO ELETROCARDIOGRAFO BIONET 12 (DOZE) CANAIS CARDIO 7 LOTE: T7P0200113"/>
    <n v="43431"/>
    <s v="BOM"/>
    <n v="3360"/>
    <x v="7"/>
    <x v="0"/>
    <s v="UORG : 102560 - CHC NÃO LOCALIZADOS"/>
  </r>
  <r>
    <n v="33289181"/>
    <s v="0000463108"/>
    <x v="8"/>
    <s v="BENS NAO LOCALIZADOS"/>
    <s v="CADEIRA CADEIRA GIRATORIA GERENTE GOMADA"/>
    <n v="43431"/>
    <s v="BOM"/>
    <n v="87.5"/>
    <x v="7"/>
    <x v="0"/>
    <s v="UORG : 102560 - CHC NÃO LOCALIZADOS"/>
  </r>
  <r>
    <n v="33289218"/>
    <s v="0000463793"/>
    <x v="8"/>
    <s v="BENS NAO LOCALIZADOS"/>
    <s v="POLTRONA POLTRONA POLTRONA RECLINAVEL MANUAL, COR AZUL NCM 94017100"/>
    <n v="43431"/>
    <s v="BOM"/>
    <n v="560"/>
    <x v="7"/>
    <x v="0"/>
    <s v="UORG : 102560 - CHC NÃO LOCALIZADOS"/>
  </r>
  <r>
    <n v="33289226"/>
    <s v="0000463810"/>
    <x v="8"/>
    <s v="BENS NAO LOCALIZADOS"/>
    <s v="POLTRONA POLTRONA POLTRONA RECLINaVEL MANUAL, COR AZUL"/>
    <n v="43431"/>
    <s v="BOM"/>
    <n v="560"/>
    <x v="7"/>
    <x v="0"/>
    <s v="UORG : 102560 - CHC NÃO LOCALIZADOS"/>
  </r>
  <r>
    <n v="33289227"/>
    <s v="0000463811"/>
    <x v="8"/>
    <s v="BENS NAO LOCALIZADOS"/>
    <s v="POLTRONA POLTRONA POLTRONA RECLINaVEL MANUAL, COR AZUL"/>
    <n v="43431"/>
    <s v="BOM"/>
    <n v="560"/>
    <x v="7"/>
    <x v="0"/>
    <s v="UORG : 102560 - CHC NÃO LOCALIZADOS"/>
  </r>
  <r>
    <n v="33289232"/>
    <s v="0000463816"/>
    <x v="8"/>
    <s v="BENS NAO LOCALIZADOS"/>
    <s v="POLTRONA POLTRONA POLTRONA RECLINaVEL MANUAL, COR AZUL"/>
    <n v="43431"/>
    <s v="BOM"/>
    <n v="560"/>
    <x v="7"/>
    <x v="0"/>
    <s v="UORG : 102560 - CHC NÃO LOCALIZADOS"/>
  </r>
  <r>
    <n v="33289274"/>
    <s v="0000464723"/>
    <x v="8"/>
    <s v="BENS NAO LOCALIZADOS"/>
    <s v="NOTEBOOK - INTEL CORE iS-7200U LCD: 15.6 MEMORIA: 6GB ARM: 1000GB. MOD. ASPIRE."/>
    <n v="42942"/>
    <s v="BOM"/>
    <n v="2549"/>
    <x v="7"/>
    <x v="0"/>
    <s v="UORG : 102560 - CHC NÃO LOCALIZADOS"/>
  </r>
  <r>
    <n v="33289275"/>
    <s v="0000464724"/>
    <x v="8"/>
    <s v="BENS NAO LOCALIZADOS"/>
    <s v="NOTEBOOK - PROCESSADOR: INTEL CORE iS-7200U LCD: 15.6 MEMORIA: 6GB ARMAZENAMENTO: 1000GB."/>
    <n v="42942"/>
    <s v="BOM"/>
    <n v="2549"/>
    <x v="7"/>
    <x v="0"/>
    <s v="UORG : 102560 - CHC NÃO LOCALIZADOS"/>
  </r>
  <r>
    <n v="33289276"/>
    <s v="0000464725"/>
    <x v="8"/>
    <s v="BENS NAO LOCALIZADOS"/>
    <s v="NOTEBOOK - INTEL CORE iS-7200U LCD: 15.6 MEMORIA: 6GB ARM: 1000GB. MOD. ASPIRE."/>
    <n v="42942"/>
    <s v="BOM"/>
    <n v="2549"/>
    <x v="7"/>
    <x v="0"/>
    <s v="UORG : 102560 - CHC NÃO LOCALIZADOS"/>
  </r>
  <r>
    <n v="33289277"/>
    <s v="0000464726"/>
    <x v="8"/>
    <s v="BENS NAO LOCALIZADOS"/>
    <s v="NOTEBOOK - INTEL CORE iS-7200U LCD: 15.6 MEMORIA: 6GB ARM: 1000GB. MOD. ASPIRE."/>
    <n v="43431"/>
    <s v="BOM"/>
    <n v="1540"/>
    <x v="7"/>
    <x v="0"/>
    <s v="UORG : 102560 - CHC NÃO LOCALIZADOS"/>
  </r>
  <r>
    <n v="33289278"/>
    <s v="0000464727"/>
    <x v="8"/>
    <s v="BENS NAO LOCALIZADOS"/>
    <s v="NOTEBOOK - PROCESSADOR: INTEL CORE iS-7200U LCD: 15.6 MEMORIA: 6GB ARMAZENAMENTO: 1000GB."/>
    <n v="42942"/>
    <s v="BOM"/>
    <n v="2549"/>
    <x v="7"/>
    <x v="0"/>
    <s v="UORG : 102560 - CHC NÃO LOCALIZADOS"/>
  </r>
  <r>
    <n v="33289279"/>
    <s v="0000464728"/>
    <x v="8"/>
    <s v="BENS NAO LOCALIZADOS"/>
    <s v="NOTEBOOK - PROCESSADOR: INTEL CORE iS-7200U LCD: 15.6 MEMORIA: 6GB ARMAZENAMENTO: 1000GB."/>
    <n v="42942"/>
    <s v="BOM"/>
    <n v="2549"/>
    <x v="7"/>
    <x v="0"/>
    <s v="UORG : 102560 - CHC NÃO LOCALIZADOS"/>
  </r>
  <r>
    <n v="33289280"/>
    <s v="0000464729"/>
    <x v="8"/>
    <s v="BENS NAO LOCALIZADOS"/>
    <s v="NOTEBOOK - PROCESSADOR: INTEL CORE iS-7200U LCD: 15.6 MEMORIA: 6GB ARMAZENAMENTO: 1000GB."/>
    <n v="42942"/>
    <s v="BOM"/>
    <n v="2549"/>
    <x v="7"/>
    <x v="0"/>
    <s v="UORG : 102560 - CHC NÃO LOCALIZADOS"/>
  </r>
  <r>
    <n v="33289281"/>
    <s v="0000464730"/>
    <x v="8"/>
    <s v="BENS NAO LOCALIZADOS"/>
    <s v="NOTEBOOK - PROCESSADOR: INTEL CORE iS-7200U LCD: 15.6 MEMORIA: 6GB ARMAZENAMENTO: 1000GB."/>
    <n v="42942"/>
    <s v="BOM"/>
    <n v="2549"/>
    <x v="7"/>
    <x v="0"/>
    <s v="UORG : 102560 - CHC NÃO LOCALIZADOS"/>
  </r>
  <r>
    <n v="33289352"/>
    <s v="0000465882"/>
    <x v="8"/>
    <s v="BENS NAO LOCALIZADOS"/>
    <s v="BALANCA MEDICO-HOSPITALAR PEDIATRICA ELETRONICA BALANCA PEDIaTRICA ELETRoNICA ATe 15Kg. MODELO: R/I 109-E NS 55"/>
    <n v="43431"/>
    <s v="BOM"/>
    <n v="456"/>
    <x v="7"/>
    <x v="0"/>
    <s v="UORG : 102560 - CHC NÃO LOCALIZADOS"/>
  </r>
  <r>
    <n v="33289353"/>
    <s v="0000465883"/>
    <x v="8"/>
    <s v="BENS NAO LOCALIZADOS"/>
    <s v="BALANCA MEDICO-HOSPITALAR PEDIATRICA ELETRONICA BALANCA PEDIaTRICA ELETRoNICA ATe 15Kg. MODELO: R/I 109-E NS 55"/>
    <n v="43431"/>
    <s v="BOM"/>
    <n v="741.3"/>
    <x v="7"/>
    <x v="0"/>
    <s v="UORG : 102560 - CHC NÃO LOCALIZADOS"/>
  </r>
  <r>
    <n v="33289368"/>
    <s v="0000466308"/>
    <x v="8"/>
    <s v="BENS NAO LOCALIZADOS"/>
    <s v="POLTRONA POLTRONA POLTRONA RECLINAVEL MANUAL, COR AZUL NCM: 94017100"/>
    <n v="43431"/>
    <s v="BOM"/>
    <n v="560"/>
    <x v="7"/>
    <x v="0"/>
    <s v="UORG : 102560 - CHC NÃO LOCALIZADOS"/>
  </r>
  <r>
    <n v="33289369"/>
    <s v="0000466311"/>
    <x v="8"/>
    <s v="BENS NAO LOCALIZADOS"/>
    <s v="POLTRONA POLTRONA POLTRONA RECLINaVEL MANUAL, COR AZUL"/>
    <n v="43431"/>
    <s v="BOM"/>
    <n v="560"/>
    <x v="7"/>
    <x v="0"/>
    <s v="UORG : 102560 - CHC NÃO LOCALIZADOS"/>
  </r>
  <r>
    <n v="33289371"/>
    <s v="0000466314"/>
    <x v="8"/>
    <s v="BENS NAO LOCALIZADOS"/>
    <s v="POLTRONA POLTRONA POLTRONA RECLINaVEL MANUAL, COR AZUL"/>
    <n v="43431"/>
    <s v="BOM"/>
    <n v="480"/>
    <x v="7"/>
    <x v="0"/>
    <s v="UORG : 102560 - CHC NÃO LOCALIZADOS"/>
  </r>
  <r>
    <n v="33289374"/>
    <s v="0000466319"/>
    <x v="8"/>
    <s v="BENS NAO LOCALIZADOS"/>
    <s v="POLTRONA POLTRONA POLTRONA RECLINaVEL MANUAL, COR AZUL"/>
    <n v="43431"/>
    <s v="BOM"/>
    <n v="480"/>
    <x v="7"/>
    <x v="0"/>
    <s v="UORG : 102560 - CHC NÃO LOCALIZADOS"/>
  </r>
  <r>
    <n v="33289399"/>
    <s v="0000466410"/>
    <x v="8"/>
    <s v="BENS NAO LOCALIZADOS"/>
    <s v="POLTRONA POLTRONA POLTRONA RECLINaVEL MANUAL, COM BRACO ARTICULADO, COR AZUL."/>
    <n v="43431"/>
    <s v="BOM"/>
    <n v="560"/>
    <x v="7"/>
    <x v="0"/>
    <s v="UORG : 102560 - CHC NÃO LOCALIZADOS"/>
  </r>
  <r>
    <n v="33289419"/>
    <s v="0000466815"/>
    <x v="8"/>
    <s v="BENS NAO LOCALIZADOS"/>
    <s v="BATEDEIRA DE MASSAS TIPO DOMESTICA POTENCIA: 500W CAPACIDADE: 5 LITROS DE MISTURA MARCA: GASTROMAQ MOD.:BP05"/>
    <n v="43018"/>
    <s v="BOM"/>
    <n v="2197"/>
    <x v="7"/>
    <x v="0"/>
    <s v="UORG : 102560 - CHC NÃO LOCALIZADOS"/>
  </r>
  <r>
    <n v="33289427"/>
    <s v="0000467263"/>
    <x v="8"/>
    <s v="BENS NAO LOCALIZADOS"/>
    <s v="POLTRONA POLTRONA POLTRONA RECLINAVEL MANUAL, COM BRACO ARTICULADO, COR AZUL. NCM: 94017100"/>
    <n v="43431"/>
    <s v="BOM"/>
    <n v="560"/>
    <x v="7"/>
    <x v="0"/>
    <s v="UORG : 102560 - CHC NÃO LOCALIZADOS"/>
  </r>
  <r>
    <n v="33289459"/>
    <s v="0000468853"/>
    <x v="8"/>
    <s v="BENS NAO LOCALIZADOS"/>
    <s v="CADEIRA CADEIRA GIRATORIA SEM BRACOS, COR PRETA."/>
    <n v="43431"/>
    <s v="BOM"/>
    <n v="75"/>
    <x v="7"/>
    <x v="0"/>
    <s v="UORG : 102560 - CHC NÃO LOCALIZADOS"/>
  </r>
  <r>
    <n v="33289460"/>
    <s v="0000468854"/>
    <x v="8"/>
    <s v="BENS NAO LOCALIZADOS"/>
    <s v="CADEIRA CADEIRA GIRATORIA SEM BRACOS, COR PRETA."/>
    <n v="43431"/>
    <s v="BOM"/>
    <n v="78"/>
    <x v="7"/>
    <x v="0"/>
    <s v="UORG : 102560 - CHC NÃO LOCALIZADOS"/>
  </r>
  <r>
    <n v="33289548"/>
    <s v="0000471302"/>
    <x v="8"/>
    <s v="BENS NAO LOCALIZADOS"/>
    <s v="BOMBA PARA SERINGA 110/220 V, 50/60HZ MARCA: LIFEMED MOD:LFINJECT TAG:BI-0077 N/S:LFS16110057"/>
    <n v="43124"/>
    <s v="BOM"/>
    <n v="3300"/>
    <x v="7"/>
    <x v="0"/>
    <s v="UORG : 102560 - CHC NÃO LOCALIZADOS"/>
  </r>
  <r>
    <n v="33289549"/>
    <s v="0000471303"/>
    <x v="8"/>
    <s v="BENS NAO LOCALIZADOS"/>
    <s v="BOMBA PARA SERINGA 110/220 V, 50/60HZ MARCA: LIFEMED MOD:LFINJECT TAG:BI-0078 N/S:LFS16110061"/>
    <n v="43124"/>
    <s v="BOM"/>
    <n v="3300"/>
    <x v="7"/>
    <x v="0"/>
    <s v="UORG : 102560 - CHC NÃO LOCALIZADOS"/>
  </r>
  <r>
    <n v="33289550"/>
    <s v="0000471304"/>
    <x v="8"/>
    <s v="BENS NAO LOCALIZADOS"/>
    <s v="BOMBA PARA SERINGA 110/220 V, 50/60HZ MARCA: LIFEMED MOD:LFINJECT TAG:BI-0079 N/S:LFS16110075"/>
    <n v="43124"/>
    <s v="BOM"/>
    <n v="3300"/>
    <x v="7"/>
    <x v="0"/>
    <s v="UORG : 102560 - CHC NÃO LOCALIZADOS"/>
  </r>
  <r>
    <n v="33289596"/>
    <s v="0000472528"/>
    <x v="8"/>
    <s v="BENS NAO LOCALIZADOS"/>
    <s v="MONITOR PARA COMPUTADOR ACOMPANHA MOUSE E TECLADO. MARCA:DELL MOD:P2317H N/S:BR-04WY70-TVB00-7BU-3SOB-A01"/>
    <n v="43129"/>
    <s v="BOM"/>
    <n v="520"/>
    <x v="7"/>
    <x v="0"/>
    <s v="UORG : 102560 - CHC NÃO LOCALIZADOS"/>
  </r>
  <r>
    <n v="33289606"/>
    <s v="0000472538"/>
    <x v="8"/>
    <s v="BENS NAO LOCALIZADOS"/>
    <s v="MONITOR PARA COMPUTADOR ACOMPANHA MOUSE E TECLADO. MARCA:DELL MOD:P2317H N/S:BR-04WY70-TVB00-7BU-34SB-A01"/>
    <n v="43129"/>
    <s v="BOM"/>
    <n v="520"/>
    <x v="7"/>
    <x v="0"/>
    <s v="UORG : 102560 - CHC NÃO LOCALIZADOS"/>
  </r>
  <r>
    <n v="33289675"/>
    <s v="0000473578"/>
    <x v="8"/>
    <s v="BENS NAO LOCALIZADOS"/>
    <s v="CADEIRA CADEIRA GIRATORIA COR PRETA COM BRAcOS MARCA LAYOUT"/>
    <n v="43137"/>
    <s v="BOM"/>
    <n v="330.2"/>
    <x v="7"/>
    <x v="0"/>
    <s v="UORG : 102560 - CHC NÃO LOCALIZADOS"/>
  </r>
  <r>
    <n v="33289683"/>
    <s v="0000473586"/>
    <x v="8"/>
    <s v="BENS NAO LOCALIZADOS"/>
    <s v="CADEIRA CADEIRA GIRATORIA COR PRETA COM BRACOS"/>
    <n v="43137"/>
    <s v="BOM"/>
    <n v="330.2"/>
    <x v="7"/>
    <x v="0"/>
    <s v="UORG : 102560 - CHC NÃO LOCALIZADOS"/>
  </r>
  <r>
    <n v="33289688"/>
    <s v="0000473591"/>
    <x v="8"/>
    <s v="BENS NAO LOCALIZADOS"/>
    <s v="CADEIRA CADEIRA GIRATORIA COR PRETA COM BRACOS"/>
    <n v="43137"/>
    <s v="BOM"/>
    <n v="330.2"/>
    <x v="7"/>
    <x v="0"/>
    <s v="UORG : 102560 - CHC NÃO LOCALIZADOS"/>
  </r>
  <r>
    <n v="33289700"/>
    <s v="0000473605"/>
    <x v="8"/>
    <s v="BENS NAO LOCALIZADOS"/>
    <s v="CADEIRA CADEIRA GIRATORIA COR PRETA COM BRAcOS MARCA LAYOUT"/>
    <n v="43137"/>
    <s v="BOM"/>
    <n v="330.2"/>
    <x v="7"/>
    <x v="0"/>
    <s v="UORG : 102560 - CHC NÃO LOCALIZADOS"/>
  </r>
  <r>
    <n v="33289803"/>
    <s v="0000475167"/>
    <x v="8"/>
    <s v="BENS NAO LOCALIZADOS"/>
    <s v="BALANCA PLATAFORMA BALANCA HOSPITALAR ELETRONICA CAPACIDADE 150KG, TAG BA-0326"/>
    <n v="43172"/>
    <s v="BOM"/>
    <n v="850"/>
    <x v="7"/>
    <x v="0"/>
    <s v="UORG : 102560 - CHC NÃO LOCALIZADOS"/>
  </r>
  <r>
    <n v="33289840"/>
    <s v="0000476865"/>
    <x v="8"/>
    <s v="BENS NAO LOCALIZADOS"/>
    <s v="LONGARINA LONGARINA COM 2 LUGARES"/>
    <n v="43196"/>
    <s v="BOM"/>
    <n v="208"/>
    <x v="7"/>
    <x v="0"/>
    <s v="UORG : 102560 - CHC NÃO LOCALIZADOS"/>
  </r>
  <r>
    <n v="33289870"/>
    <s v="0000478139"/>
    <x v="8"/>
    <s v="BENS NAO LOCALIZADOS"/>
    <s v="APARELHO DE ULTRA SOM DIGITAL ORDEM: V50765/1 MARCA: PHILIPS MOD:Affiniti 70 TAG:UT-0046 N/S:BZ118F0413"/>
    <n v="43207"/>
    <s v="BOM"/>
    <n v="215000"/>
    <x v="7"/>
    <x v="0"/>
    <s v="UORG : 102560 - CHC NÃO LOCALIZADOS"/>
  </r>
  <r>
    <n v="33289873"/>
    <s v="0000478143"/>
    <x v="8"/>
    <s v="BENS NAO LOCALIZADOS"/>
    <s v="TRANSDUTOR DE ULTRASSOM TRANSESOFAGICO. MARCA:PHILIPS MOD.: X7-2T N/S: B2F0YY"/>
    <n v="43207"/>
    <s v="BOM"/>
    <n v="86000"/>
    <x v="7"/>
    <x v="0"/>
    <s v="UORG : 102560 - CHC NÃO LOCALIZADOS"/>
  </r>
  <r>
    <n v="33289888"/>
    <s v="0000478934"/>
    <x v="8"/>
    <s v="BENS NAO LOCALIZADOS"/>
    <s v="HOLTER ECG MARCA CARDIOS, MODELO CARDIOLIGHT MARCA SeRIE TAG HL0007"/>
    <n v="43231"/>
    <s v="BOM"/>
    <n v="4546.7"/>
    <x v="7"/>
    <x v="0"/>
    <s v="UORG : 102560 - CHC NÃO LOCALIZADOS"/>
  </r>
  <r>
    <n v="33289889"/>
    <s v="0000478935"/>
    <x v="8"/>
    <s v="BENS NAO LOCALIZADOS"/>
    <s v="HOLTER ECG MARCA CARDIOS, MODELO CARDIOLIGHT MARCA CARDIOS CARDIOLIGTH SeRIE TAG HL0008"/>
    <n v="43231"/>
    <s v="BOM"/>
    <n v="4546.7"/>
    <x v="7"/>
    <x v="0"/>
    <s v="UORG : 102560 - CHC NÃO LOCALIZADOS"/>
  </r>
  <r>
    <n v="33289890"/>
    <s v="0000478936"/>
    <x v="8"/>
    <s v="BENS NAO LOCALIZADOS"/>
    <s v="HOLTER ECG MARCA CARDIOS, MODELO CARDIOLIGHT MARCA CARDIOS CARDIOLIGTH SeRIE TAG HL0009"/>
    <n v="43231"/>
    <s v="BOM"/>
    <n v="4546.7"/>
    <x v="7"/>
    <x v="0"/>
    <s v="UORG : 102560 - CHC NÃO LOCALIZADOS"/>
  </r>
  <r>
    <n v="33289891"/>
    <s v="0000478937"/>
    <x v="8"/>
    <s v="BENS NAO LOCALIZADOS"/>
    <s v="HOLTER ECG MARCA CARDIOS, MODELO CARDIOLIGHT MARCA CARDIOS CARDIOLIGTH SERIE 1804040818TAG HL0010"/>
    <n v="43231"/>
    <s v="BOM"/>
    <n v="4546.7"/>
    <x v="7"/>
    <x v="0"/>
    <s v="UORG : 102560 - CHC NÃO LOCALIZADOS"/>
  </r>
  <r>
    <n v="33289892"/>
    <s v="0000478938"/>
    <x v="8"/>
    <s v="BENS NAO LOCALIZADOS"/>
    <s v="HOLTER ECG MARCA CARDIOS, MODELO CARDIOLIGHT MARCA CARDIOS CARDIOLIGTH SeRIE TAG HL0011"/>
    <n v="43231"/>
    <s v="BOM"/>
    <n v="4546.7"/>
    <x v="7"/>
    <x v="0"/>
    <s v="UORG : 102560 - CHC NÃO LOCALIZADOS"/>
  </r>
  <r>
    <n v="33289942"/>
    <s v="0000479245"/>
    <x v="8"/>
    <s v="BENS NAO LOCALIZADOS"/>
    <s v="TELEVISOR TV MARCA: PHILCO MOD.: LED SMART 32"/>
    <n v="43235"/>
    <s v="BOM"/>
    <n v="999"/>
    <x v="7"/>
    <x v="0"/>
    <s v="UORG : 102560 - CHC NÃO LOCALIZADOS"/>
  </r>
  <r>
    <n v="33289943"/>
    <s v="0000479246"/>
    <x v="8"/>
    <s v="BENS NAO LOCALIZADOS"/>
    <s v="TELEVISOR TV MARCA: PHILCO MOD.: LED SMART 32"/>
    <n v="43235"/>
    <s v="BOM"/>
    <n v="999"/>
    <x v="7"/>
    <x v="0"/>
    <s v="UORG : 102560 - CHC NÃO LOCALIZADOS"/>
  </r>
  <r>
    <n v="33289944"/>
    <s v="0000479247"/>
    <x v="8"/>
    <s v="BENS NAO LOCALIZADOS"/>
    <s v="TELEVISOR TV MARCA: PHILCO MOD.: LED SMART 32"/>
    <n v="43235"/>
    <s v="BOM"/>
    <n v="999"/>
    <x v="7"/>
    <x v="0"/>
    <s v="UORG : 102560 - CHC NÃO LOCALIZADOS"/>
  </r>
  <r>
    <n v="33289988"/>
    <s v="0000479660"/>
    <x v="8"/>
    <s v="BENS NAO LOCALIZADOS"/>
    <s v="TELEVISOR TV MARCA PHILCO MODELO LED SMART 32"/>
    <n v="43263"/>
    <s v="BOM"/>
    <n v="850.15"/>
    <x v="7"/>
    <x v="0"/>
    <s v="UORG : 102560 - CHC NÃO LOCALIZADOS"/>
  </r>
  <r>
    <n v="33290027"/>
    <s v="0000479957"/>
    <x v="8"/>
    <s v="BENS NAO LOCALIZADOS"/>
    <s v="EQUIPAMENTO VACUOMETRO DIGITAL MANOVACUOMETRO ANALOGICO MARCA:GLOBALMED MOD.:M120 TAG:MV-0005 N/S:0578-120"/>
    <n v="43276"/>
    <s v="BOM"/>
    <n v="3357.96"/>
    <x v="7"/>
    <x v="0"/>
    <s v="UORG : 102560 - CHC NÃO LOCALIZADOS"/>
  </r>
  <r>
    <n v="33290047"/>
    <s v="0000480070"/>
    <x v="8"/>
    <s v="BENS NAO LOCALIZADOS"/>
    <s v="DETECTOR FETAL DE MESA DE MESA, MARCA:MDMOD.:FD-300DTAG:DF-00066N/S:MFD3D017009214"/>
    <n v="43291"/>
    <s v="BOM"/>
    <n v="610"/>
    <x v="7"/>
    <x v="0"/>
    <s v="UORG : 102560 - CHC NÃO LOCALIZADOS"/>
  </r>
  <r>
    <n v="33290065"/>
    <s v="0000480311"/>
    <x v="8"/>
    <s v="BENS NAO LOCALIZADOS"/>
    <s v="APARELHO OXIMETRO DE BANCADA MARCA:ALFAMED MOD.:VITA200E TAG:OX-251 N/S:V2E0000670"/>
    <n v="43304"/>
    <s v="BOM"/>
    <n v="3900"/>
    <x v="7"/>
    <x v="0"/>
    <s v="UORG : 102560 - CHC NÃO LOCALIZADOS"/>
  </r>
  <r>
    <n v="33290069"/>
    <s v="0000480389"/>
    <x v="8"/>
    <s v="BENS NAO LOCALIZADOS"/>
    <s v="APARELHO ELETROCARDIOGRAFO MARCA:BIONET MOD.:CARDIOCARE 2000 TAG:EL-0043 N/S:ER1100100"/>
    <n v="43311"/>
    <s v="BOM"/>
    <n v="6400"/>
    <x v="7"/>
    <x v="0"/>
    <s v="UORG : 102560 - CHC NÃO LOCALIZADOS"/>
  </r>
  <r>
    <n v="33290136"/>
    <s v="0000481052"/>
    <x v="8"/>
    <s v="BENS NAO LOCALIZADOS"/>
    <s v="CARDIOTOCOGRAFO - MARCA:GENERAL MEDITECHMOD.:G6BTAG:CD-0021N/S:G6B140BR06"/>
    <n v="43333"/>
    <s v="BOM"/>
    <n v="18500"/>
    <x v="7"/>
    <x v="0"/>
    <s v="UORG : 102560 - CHC NÃO LOCALIZADOS"/>
  </r>
  <r>
    <n v="33290185"/>
    <s v="0000481654"/>
    <x v="8"/>
    <s v="BENS NAO LOCALIZADOS"/>
    <s v="MESA AÇO AUXILIAR, INOX"/>
    <n v="43348"/>
    <s v="BOM"/>
    <n v="332.76"/>
    <x v="7"/>
    <x v="0"/>
    <s v="UORG : 102560 - CHC NÃO LOCALIZADOS"/>
  </r>
  <r>
    <n v="33290199"/>
    <s v="0000481668"/>
    <x v="8"/>
    <s v="BENS NAO LOCALIZADOS"/>
    <s v="POLTRONA POLTRONA RECLINAVEL NA COR AZUL"/>
    <n v="43348"/>
    <s v="BOM"/>
    <n v="739.77"/>
    <x v="7"/>
    <x v="0"/>
    <s v="UORG : 102560 - CHC NÃO LOCALIZADOS"/>
  </r>
  <r>
    <n v="33290203"/>
    <s v="0000481672"/>
    <x v="8"/>
    <s v="BENS NAO LOCALIZADOS"/>
    <s v="MACA HOSPITALAR ARTICULADA HIDRAULICA.MOD.: VLT-715 TAG: MA-0020 N/S: 220244"/>
    <n v="43348"/>
    <s v="BOM"/>
    <n v="10000"/>
    <x v="7"/>
    <x v="0"/>
    <s v="UORG : 102560 - CHC NÃO LOCALIZADOS"/>
  </r>
  <r>
    <n v="33290209"/>
    <s v="0000481733"/>
    <x v="8"/>
    <s v="BENS NAO LOCALIZADOS"/>
    <s v="CAMA BELICHE CAMA SOLTEIRO DE BELICHE"/>
    <n v="43349"/>
    <s v="BOM"/>
    <n v="460.16"/>
    <x v="7"/>
    <x v="0"/>
    <s v="UORG : 102560 - CHC NÃO LOCALIZADOS"/>
  </r>
  <r>
    <n v="33290218"/>
    <s v="0000481743"/>
    <x v="8"/>
    <s v="BENS NAO LOCALIZADOS"/>
    <s v="CAMA BELICHE BELICHE"/>
    <n v="43349"/>
    <s v="BOM"/>
    <n v="460.16"/>
    <x v="7"/>
    <x v="0"/>
    <s v="UORG : 102560 - CHC NÃO LOCALIZADOS"/>
  </r>
  <r>
    <n v="33307927"/>
    <s v="0000481847"/>
    <x v="8"/>
    <s v="BENS NAO LOCALIZADOS"/>
    <s v="ETIQUETADORA ROTULADORA COM 3 LINHAS DE IMPRESSao. MOD.: 3790 N/S: 51133138"/>
    <n v="43361"/>
    <s v="BOM"/>
    <n v="2820"/>
    <x v="7"/>
    <x v="0"/>
    <s v="UORG : 102560 - CHC NÃO LOCALIZADOS"/>
  </r>
  <r>
    <n v="33307928"/>
    <s v="0000481848"/>
    <x v="8"/>
    <s v="BENS NAO LOCALIZADOS"/>
    <s v="ETIQUETADORA ROTULADORA COM 3 LINHAS DE IMPRESSao. MOD.: 3790 N/S: 61094453"/>
    <n v="43361"/>
    <s v="BOM"/>
    <n v="2820"/>
    <x v="7"/>
    <x v="0"/>
    <s v="UORG : 102560 - CHC NÃO LOCALIZADOS"/>
  </r>
  <r>
    <n v="33307929"/>
    <s v="0000481849"/>
    <x v="8"/>
    <s v="BENS NAO LOCALIZADOS"/>
    <s v="ETIQUETADORA ROTULADORA COM 3 LINHAS DE IMPRESSao. MOD.: 3790 N/S: 71009622"/>
    <n v="43361"/>
    <s v="BOM"/>
    <n v="2820"/>
    <x v="7"/>
    <x v="0"/>
    <s v="UORG : 102560 - CHC NÃO LOCALIZADOS"/>
  </r>
  <r>
    <n v="33307930"/>
    <s v="0000481850"/>
    <x v="8"/>
    <s v="BENS NAO LOCALIZADOS"/>
    <s v="ETIQUETADORA ROTULADORA COM 3 LINHAS DE IMPRESSao. MOD.: 3790 N/S: 21249143"/>
    <n v="43361"/>
    <s v="BOM"/>
    <n v="2820"/>
    <x v="7"/>
    <x v="0"/>
    <s v="UORG : 102560 - CHC NÃO LOCALIZADOS"/>
  </r>
  <r>
    <n v="33307931"/>
    <s v="0000481851"/>
    <x v="8"/>
    <s v="BENS NAO LOCALIZADOS"/>
    <s v="ETIQUETADORA ROTULADORA COM 3 LINHAS DE IMPRESSao. MOD.: 3790 N/S: 31163528"/>
    <n v="43361"/>
    <s v="BOM"/>
    <n v="2820"/>
    <x v="7"/>
    <x v="0"/>
    <s v="UORG : 102560 - CHC NÃO LOCALIZADOS"/>
  </r>
  <r>
    <n v="33290248"/>
    <s v="0000482009"/>
    <x v="8"/>
    <s v="BENS NAO LOCALIZADOS"/>
    <s v="APARELHO OXIMETRO DE PULSO OLED, PORTATIL MARCA: MD MOD.: UT-100 TAG: OX-0254 N/S: UT1001712239S"/>
    <n v="43369"/>
    <s v="BOM"/>
    <n v="1980.28"/>
    <x v="7"/>
    <x v="0"/>
    <s v="UORG : 102560 - CHC NÃO LOCALIZADOS"/>
  </r>
  <r>
    <n v="33290393"/>
    <s v="0000482341"/>
    <x v="8"/>
    <s v="BENS NAO LOCALIZADOS"/>
    <s v="MESA AÇO em aCo inox com bandeja intermediAriae superior"/>
    <n v="43390"/>
    <s v="BOM"/>
    <n v="8522.41"/>
    <x v="7"/>
    <x v="0"/>
    <s v="UORG : 102560 - CHC NÃO LOCALIZADOS"/>
  </r>
  <r>
    <n v="33290397"/>
    <s v="0000482345"/>
    <x v="8"/>
    <s v="BENS NAO LOCALIZADOS"/>
    <s v="MESA AÇO em aCo inox com bandeja intermediAriae superior"/>
    <n v="43390"/>
    <s v="BOM"/>
    <n v="8522.41"/>
    <x v="7"/>
    <x v="0"/>
    <s v="UORG : 102560 - CHC NÃO LOCALIZADOS"/>
  </r>
  <r>
    <n v="33290407"/>
    <s v="0000482355"/>
    <x v="8"/>
    <s v="BENS NAO LOCALIZADOS"/>
    <s v="CARRINHO PARA TRANSPORTE CARRINHO HOSPITALAR"/>
    <n v="43391"/>
    <s v="BOM"/>
    <n v="2200"/>
    <x v="7"/>
    <x v="0"/>
    <s v="UORG : 102560 - CHC NÃO LOCALIZADOS"/>
  </r>
  <r>
    <n v="33290786"/>
    <s v="0000484168"/>
    <x v="8"/>
    <s v="BENS NAO LOCALIZADOS"/>
    <s v="AR CONDICIONADO CONDENSADOR DE AR PISO TETO FRIO 220v 48.000 BTUS."/>
    <n v="43468"/>
    <s v="BOM"/>
    <n v="5915.79"/>
    <x v="7"/>
    <x v="0"/>
    <s v="UORG : 102560 - CHC NÃO LOCALIZADOS"/>
  </r>
  <r>
    <n v="33290876"/>
    <s v="0000484279"/>
    <x v="8"/>
    <s v="BENS NAO LOCALIZADOS"/>
    <s v="CADEIRA CADEIRA GIRATORIA GIRATORIA, ESTOFADA."/>
    <n v="43483"/>
    <s v="BOM"/>
    <n v="100"/>
    <x v="7"/>
    <x v="0"/>
    <s v="UORG : 102560 - CHC NÃO LOCALIZADOS"/>
  </r>
  <r>
    <n v="33291101"/>
    <s v="0000486669"/>
    <x v="8"/>
    <s v="BENS NAO LOCALIZADOS"/>
    <s v="CADEIRA SOBRE LONGARINA - POLIPROPILENO"/>
    <n v="43546"/>
    <s v="BOM"/>
    <n v="399"/>
    <x v="7"/>
    <x v="0"/>
    <s v="UORG : 102560 - CHC NÃO LOCALIZADOS"/>
  </r>
  <r>
    <n v="33291404"/>
    <s v="0000489407"/>
    <x v="8"/>
    <s v="BENS NAO LOCALIZADOS"/>
    <s v="MICROCOMPUTADOR . MICROCOMPUTADOR (5235)"/>
    <n v="43623"/>
    <s v="BOM"/>
    <n v="4000"/>
    <x v="7"/>
    <x v="0"/>
    <s v="UORG : 102560 - CHC NÃO LOCALIZADOS"/>
  </r>
  <r>
    <n v="33291491"/>
    <s v="0000489541"/>
    <x v="8"/>
    <s v="BENS NAO LOCALIZADOS"/>
    <s v="HOLTER ECG MARCA CARDIOS, MODELO CARDIOLIGHT MARCA CARDIOS N SERIE 1905110818 TAG HL0014"/>
    <n v="43633"/>
    <s v="BOM"/>
    <n v="4773.6000000000004"/>
    <x v="7"/>
    <x v="0"/>
    <s v="UORG : 102560 - CHC NÃO LOCALIZADOS"/>
  </r>
  <r>
    <n v="33291492"/>
    <s v="0000489542"/>
    <x v="8"/>
    <s v="BENS NAO LOCALIZADOS"/>
    <s v="HOLTER ECG MARCA CARDIOS, MODELO CARDIOLIGHT MARCA CARDIOS N SERIE 1905110817 TAG HL0015"/>
    <n v="43633"/>
    <s v="BOM"/>
    <n v="4773.6000000000004"/>
    <x v="7"/>
    <x v="0"/>
    <s v="UORG : 102560 - CHC NÃO LOCALIZADOS"/>
  </r>
  <r>
    <n v="33291494"/>
    <s v="0000489544"/>
    <x v="8"/>
    <s v="BENS NAO LOCALIZADOS"/>
    <s v="HOLTER ECG MARCA CARDIOS, MODELO CARDIOLIGHT MARCA CARDIOS N SERIE 1905110819 TAG HL0017"/>
    <n v="43633"/>
    <s v="BOM"/>
    <n v="4773.6000000000004"/>
    <x v="7"/>
    <x v="0"/>
    <s v="UORG : 102560 - CHC NÃO LOCALIZADOS"/>
  </r>
  <r>
    <n v="33291495"/>
    <s v="0000489545"/>
    <x v="8"/>
    <s v="BENS NAO LOCALIZADOS"/>
    <s v="HOLTER ECG MARCA CARDIOS, MODELO CARDIOLIGHT MARCA CARDIOS N SERIE 1905110816 TAG HL0018"/>
    <n v="43633"/>
    <s v="BOM"/>
    <n v="4773.6000000000004"/>
    <x v="7"/>
    <x v="0"/>
    <s v="UORG : 102560 - CHC NÃO LOCALIZADOS"/>
  </r>
  <r>
    <n v="33291714"/>
    <s v="0000490823"/>
    <x v="8"/>
    <s v="BENS NAO LOCALIZADOS"/>
    <s v="MICROCOMPUTADOR . MARCA DELL MODELO OPTIPLE N SERIE CCDJSY2"/>
    <n v="43713"/>
    <s v="BOM"/>
    <n v="4000"/>
    <x v="7"/>
    <x v="0"/>
    <s v="UORG : 102560 - CHC NÃO LOCALIZADOS"/>
  </r>
  <r>
    <n v="33291718"/>
    <s v="0000490827"/>
    <x v="8"/>
    <s v="BENS NAO LOCALIZADOS"/>
    <s v="MICROCOMPUTADOR . MARCA DELL MODELO OPTIPLE N SERIE CCGNSY2"/>
    <n v="43713"/>
    <s v="BOM"/>
    <n v="4000"/>
    <x v="7"/>
    <x v="0"/>
    <s v="UORG : 102560 - CHC NÃO LOCALIZADOS"/>
  </r>
  <r>
    <n v="33291891"/>
    <s v="0000491009"/>
    <x v="8"/>
    <s v="BENS NAO LOCALIZADOS"/>
    <s v="MONITOR PARA COMPUTADOR MARCA DELL MODELO P2319H N SERIE 88K3JS2"/>
    <n v="43714"/>
    <s v="BOM"/>
    <n v="500"/>
    <x v="7"/>
    <x v="0"/>
    <s v="UORG : 102560 - CHC NÃO LOCALIZADOS"/>
  </r>
  <r>
    <n v="33291906"/>
    <s v="0000491051"/>
    <x v="8"/>
    <s v="BENS NAO LOCALIZADOS"/>
    <s v="MONITOR MULTIPARAMETRICO SEM INFORMACOES MARCAMINDRAY MODELO UMEC10 N SERIE 91036615 TAG MM 0430"/>
    <n v="43718"/>
    <s v="BOM"/>
    <n v="9150"/>
    <x v="7"/>
    <x v="0"/>
    <s v="UORG : 102560 - CHC NÃO LOCALIZADOS"/>
  </r>
  <r>
    <n v="33291946"/>
    <s v="0000491393"/>
    <x v="8"/>
    <s v="BENS NAO LOCALIZADOS"/>
    <s v="APARELHO FOTOTERAPIA - MARCA FANEM N SERIE SAP075559 BILITRON 3006 TAG BT 0015"/>
    <n v="43739"/>
    <s v="BOM"/>
    <n v="4380"/>
    <x v="7"/>
    <x v="0"/>
    <s v="UORG : 102560 - CHC NÃO LOCALIZADOS"/>
  </r>
  <r>
    <n v="33291948"/>
    <s v="0000491911"/>
    <x v="8"/>
    <s v="BENS NAO LOCALIZADOS"/>
    <s v="DETECTOR FETAL DE MESA MARCA MEDPEJ MODELO DF7000-D N SERIE 204167 TAG DF 0079"/>
    <n v="43745"/>
    <s v="BOM"/>
    <n v="664"/>
    <x v="7"/>
    <x v="0"/>
    <s v="UORG : 102560 - CHC NÃO LOCALIZADOS"/>
  </r>
  <r>
    <n v="33291979"/>
    <s v="0000492541"/>
    <x v="8"/>
    <s v="BENS NAO LOCALIZADOS"/>
    <s v="MICROCOMPUTADOR . MARCA DELL MODELO OPTIPLEX 3070 N SERIE 63DGPZ2"/>
    <n v="43768"/>
    <s v="BOM"/>
    <n v="4000"/>
    <x v="7"/>
    <x v="0"/>
    <s v="UORG : 102560 - CHC NÃO LOCALIZADOS"/>
  </r>
  <r>
    <n v="33292050"/>
    <s v="0000492657"/>
    <x v="8"/>
    <s v="BENS NAO LOCALIZADOS"/>
    <s v="DETECTOR FETAL DE MESA MARCA WEM MODELO BT 200N SERIE BBK50280 TAG DF 0081/SP"/>
    <n v="43770"/>
    <s v="BOM"/>
    <n v="980"/>
    <x v="7"/>
    <x v="0"/>
    <s v="UORG : 102560 - CHC NÃO LOCALIZADOS"/>
  </r>
  <r>
    <n v="33292051"/>
    <s v="0000492658"/>
    <x v="8"/>
    <s v="BENS NAO LOCALIZADOS"/>
    <s v="DETECTOR FETAL DE MESA MARCA WEM MODELO BT 200N SERIE BBK50279 TAG DF 0082/SP"/>
    <n v="43770"/>
    <s v="BOM"/>
    <n v="980"/>
    <x v="7"/>
    <x v="0"/>
    <s v="UORG : 102560 - CHC NÃO LOCALIZADOS"/>
  </r>
  <r>
    <n v="33292078"/>
    <s v="0000492920"/>
    <x v="8"/>
    <s v="BENS NAO LOCALIZADOS"/>
    <s v="MACA HOSPITALAR MACA"/>
    <n v="43777"/>
    <s v="BOM"/>
    <n v="800"/>
    <x v="7"/>
    <x v="0"/>
    <s v="UORG : 102560 - CHC NÃO LOCALIZADOS"/>
  </r>
  <r>
    <n v="33292079"/>
    <s v="0000492987"/>
    <x v="8"/>
    <s v="BENS NAO LOCALIZADOS"/>
    <s v="VIDEOGAME PLAYSTATION 3 COM CONTROLE"/>
    <n v="43781"/>
    <s v="BOM"/>
    <n v="999"/>
    <x v="7"/>
    <x v="0"/>
    <s v="UORG : 102560 - CHC NÃO LOCALIZADOS"/>
  </r>
  <r>
    <n v="33292134"/>
    <s v="0000493763"/>
    <x v="8"/>
    <s v="BENS NAO LOCALIZADOS"/>
    <s v="AR CONDICIONADO CONDENSADOR DE AR SPLIT, 24000BTUS ELGIN"/>
    <n v="43852"/>
    <s v="BOM"/>
    <n v="2766.95"/>
    <x v="7"/>
    <x v="0"/>
    <s v="UORG : 102560 - CHC NÃO LOCALIZADOS"/>
  </r>
  <r>
    <n v="33292180"/>
    <s v="0000494263"/>
    <x v="8"/>
    <s v="BENS NAO LOCALIZADOS"/>
    <s v="IMPRESSORA LASER MULTIFUNCIONAL, MOD: DESKJET 1236 NS: BR988FB1MP"/>
    <n v="43861"/>
    <s v="BOM"/>
    <n v="251.1"/>
    <x v="7"/>
    <x v="0"/>
    <s v="UORG : 102560 - CHC NÃO LOCALIZADOS"/>
  </r>
  <r>
    <n v="33307953"/>
    <s v="0000494872"/>
    <x v="8"/>
    <s v="BENS NAO LOCALIZADOS"/>
    <s v="MONITOR MULTIPARAMETRICO SEM INFORMACOES WORLDLIFE MOD. WL-80 NS: WL802701 TAG MM-0438"/>
    <n v="43895"/>
    <s v="BOM"/>
    <n v="8000"/>
    <x v="7"/>
    <x v="0"/>
    <s v="UORG : 102560 - CHC NÃO LOCALIZADOS"/>
  </r>
  <r>
    <n v="33292210"/>
    <s v="0000495090"/>
    <x v="8"/>
    <s v="BENS NAO LOCALIZADOS"/>
    <s v="FILTRO PURIFICADOR PARA AGUA LIBELL ACQUAFLEX NS: 1522580"/>
    <n v="43899"/>
    <s v="BOM"/>
    <n v="402"/>
    <x v="7"/>
    <x v="0"/>
    <s v="UORG : 102560 - CHC NÃO LOCALIZADOS"/>
  </r>
  <r>
    <n v="33292221"/>
    <s v="0000495101"/>
    <x v="8"/>
    <s v="BENS NAO LOCALIZADOS"/>
    <s v="FILTRO PURIFICADOR PARA AGUA LIBELL ACQUAFLEX NS: 1538106"/>
    <n v="43899"/>
    <s v="BOM"/>
    <n v="402"/>
    <x v="7"/>
    <x v="0"/>
    <s v="UORG : 102560 - CHC NÃO LOCALIZADOS"/>
  </r>
  <r>
    <n v="33292426"/>
    <s v="0000496951"/>
    <x v="8"/>
    <s v="BENS NAO LOCALIZADOS"/>
    <s v="FILTRO PURIFICADOR PARA AGUA LIBELL ACQUAFLEX NS: 1552231"/>
    <n v="43991"/>
    <s v="BOM"/>
    <n v="402"/>
    <x v="7"/>
    <x v="0"/>
    <s v="UORG : 102560 - CHC NÃO LOCALIZADOS"/>
  </r>
  <r>
    <n v="33292453"/>
    <s v="0000497266"/>
    <x v="8"/>
    <s v="BENS NAO LOCALIZADOS"/>
    <s v="CARDIOTOCOGRAFO - BISTOS MOD: BT-350 NS: AFL10088 TAG: CD-0034"/>
    <n v="44008"/>
    <s v="BOM"/>
    <n v="13200"/>
    <x v="7"/>
    <x v="0"/>
    <s v="UORG : 102560 - CHC NÃO LOCALIZADOS"/>
  </r>
  <r>
    <n v="33292467"/>
    <s v="0000497328"/>
    <x v="8"/>
    <s v="BENS NAO LOCALIZADOS"/>
    <s v="TELEVISOR TV 32 POLEGADAS, SAMSUNG MOD: LH32B ENELGA/ZD NS: Y2YPHX1N400554A"/>
    <n v="44013"/>
    <s v="BOM"/>
    <n v="964"/>
    <x v="7"/>
    <x v="0"/>
    <s v="UORG : 102560 - CHC NÃO LOCALIZADOS"/>
  </r>
  <r>
    <n v="33292491"/>
    <s v="0000497353"/>
    <x v="8"/>
    <s v="BENS NAO LOCALIZADOS"/>
    <s v="TELEVISOR TV 32 POLEGADAS SAMSUNG MOD: LH32BENELGAZD NS: Y2YPHX1N400909V"/>
    <n v="44013"/>
    <s v="BOM"/>
    <n v="964"/>
    <x v="7"/>
    <x v="0"/>
    <s v="UORG : 102560 - CHC NÃO LOCALIZADOS"/>
  </r>
  <r>
    <n v="33307961"/>
    <s v="0000497418"/>
    <x v="8"/>
    <s v="BENS NAO LOCALIZADOS"/>
    <s v="APARELHO FOTOTERAPIA - FOTOTERAPIA HIPERBILIRRUBINEMIA FANEM MOD: BILITRON-3006- BTP NS: JAQ078626 TAG: BT-0"/>
    <n v="44014"/>
    <s v="BOM"/>
    <n v="4588.3999999999996"/>
    <x v="7"/>
    <x v="0"/>
    <s v="UORG : 102560 - CHC NÃO LOCALIZADOS"/>
  </r>
  <r>
    <n v="33292508"/>
    <s v="0000497425"/>
    <x v="8"/>
    <s v="BENS NAO LOCALIZADOS"/>
    <s v="APARELHO URETEROSCOPIO URETERORRENOSCÓPIO ENDOMASTER MOD: DR030670 NS: 19086551 TAG: URO-0002"/>
    <n v="44014"/>
    <s v="BOM"/>
    <n v="48000"/>
    <x v="7"/>
    <x v="0"/>
    <s v="UORG : 102560 - CHC NÃO LOCALIZADOS"/>
  </r>
  <r>
    <n v="33292509"/>
    <s v="0000497427"/>
    <x v="8"/>
    <s v="BENS NAO LOCALIZADOS"/>
    <s v="APARELHO URETEROSCOPIO URETERORRENOSCÓPIO ENDOMASTER MOD: DR030670 NS: 19086550 TAG: URO-0003"/>
    <n v="44014"/>
    <s v="BOM"/>
    <n v="48000"/>
    <x v="7"/>
    <x v="0"/>
    <s v="UORG : 102560 - CHC NÃO LOCALIZADOS"/>
  </r>
  <r>
    <n v="33292560"/>
    <s v="0000497540"/>
    <x v="8"/>
    <s v="BENS NAO LOCALIZADOS"/>
    <s v="TELEVISOR TV 32 POLEGADAS SAMSUNG MOD: LH32BE NELGA/ZD NS: Y2YPHX1N400576L"/>
    <n v="44021"/>
    <s v="BOM"/>
    <n v="964"/>
    <x v="7"/>
    <x v="0"/>
    <s v="UORG : 102560 - CHC NÃO LOCALIZADOS"/>
  </r>
  <r>
    <n v="33292564"/>
    <s v="0000497544"/>
    <x v="8"/>
    <s v="BENS NAO LOCALIZADOS"/>
    <s v="TELEVISOR TV 32 POLEGADAS SAMSUNG MOD: LH32BE NELGA/ZD NS: Y2YPHX1N400641E"/>
    <n v="44021"/>
    <s v="BOM"/>
    <n v="964"/>
    <x v="7"/>
    <x v="0"/>
    <s v="UORG : 102560 - CHC NÃO LOCALIZADOS"/>
  </r>
  <r>
    <n v="33292637"/>
    <s v="0000498165"/>
    <x v="8"/>
    <s v="BENS NAO LOCALIZADOS"/>
    <s v="CADEIRA FIXA FIXA"/>
    <n v="44032"/>
    <s v="BOM"/>
    <n v="79.209999999999994"/>
    <x v="7"/>
    <x v="0"/>
    <s v="UORG : 102560 - CHC NÃO LOCALIZADOS"/>
  </r>
  <r>
    <n v="33292644"/>
    <s v="0000498172"/>
    <x v="8"/>
    <s v="BENS NAO LOCALIZADOS"/>
    <s v="CADEIRA FIXA CADEIRA PLASTICA (5242)"/>
    <n v="44032"/>
    <s v="BOM"/>
    <n v="79.209999999999994"/>
    <x v="7"/>
    <x v="0"/>
    <s v="UORG : 102560 - CHC NÃO LOCALIZADOS"/>
  </r>
  <r>
    <n v="33292645"/>
    <s v="0000498173"/>
    <x v="8"/>
    <s v="BENS NAO LOCALIZADOS"/>
    <s v="CADEIRA FIXA CADEIRA PLASTICA (5242)"/>
    <n v="44032"/>
    <s v="BOM"/>
    <n v="79.209999999999994"/>
    <x v="7"/>
    <x v="0"/>
    <s v="UORG : 102560 - CHC NÃO LOCALIZADOS"/>
  </r>
  <r>
    <n v="33292649"/>
    <s v="0000498177"/>
    <x v="8"/>
    <s v="BENS NAO LOCALIZADOS"/>
    <s v="CADEIRA FIXA CADEIRA PLASTICA (5242)"/>
    <n v="44032"/>
    <s v="BOM"/>
    <n v="79.209999999999994"/>
    <x v="7"/>
    <x v="0"/>
    <s v="UORG : 102560 - CHC NÃO LOCALIZADOS"/>
  </r>
  <r>
    <n v="33292652"/>
    <s v="0000498180"/>
    <x v="8"/>
    <s v="BENS NAO LOCALIZADOS"/>
    <s v="CADEIRA FIXA CADEIRA PLASTICA (5242)"/>
    <n v="44032"/>
    <s v="BOM"/>
    <n v="79.209999999999994"/>
    <x v="7"/>
    <x v="0"/>
    <s v="UORG : 102560 - CHC NÃO LOCALIZADOS"/>
  </r>
  <r>
    <n v="33292654"/>
    <s v="0000498182"/>
    <x v="8"/>
    <s v="BENS NAO LOCALIZADOS"/>
    <s v="CADEIRA FIXA CADEIRA PLASTICA (5242)"/>
    <n v="44032"/>
    <s v="BOM"/>
    <n v="79.209999999999994"/>
    <x v="7"/>
    <x v="0"/>
    <s v="UORG : 102560 - CHC NÃO LOCALIZADOS"/>
  </r>
  <r>
    <n v="33292655"/>
    <s v="0000498183"/>
    <x v="8"/>
    <s v="BENS NAO LOCALIZADOS"/>
    <s v="CADEIRA FIXA CADEIRA PLASTICA (5242)"/>
    <n v="44032"/>
    <s v="BOM"/>
    <n v="79.209999999999994"/>
    <x v="7"/>
    <x v="0"/>
    <s v="UORG : 102560 - CHC NÃO LOCALIZADOS"/>
  </r>
  <r>
    <n v="33292656"/>
    <s v="0000498184"/>
    <x v="8"/>
    <s v="BENS NAO LOCALIZADOS"/>
    <s v="CADEIRA FIXA CADEIRA PLASTICA (5242)"/>
    <n v="44032"/>
    <s v="BOM"/>
    <n v="79.209999999999994"/>
    <x v="7"/>
    <x v="0"/>
    <s v="UORG : 102560 - CHC NÃO LOCALIZADOS"/>
  </r>
  <r>
    <n v="33292667"/>
    <s v="0000498195"/>
    <x v="8"/>
    <s v="BENS NAO LOCALIZADOS"/>
    <s v="CADEIRA FIXA CADEIRA PLASTICA (5242)"/>
    <n v="44032"/>
    <s v="BOM"/>
    <n v="79.209999999999994"/>
    <x v="7"/>
    <x v="0"/>
    <s v="UORG : 102560 - CHC NÃO LOCALIZADOS"/>
  </r>
  <r>
    <n v="33292673"/>
    <s v="0000498201"/>
    <x v="8"/>
    <s v="BENS NAO LOCALIZADOS"/>
    <s v="CADEIRA FIXA CADEIRA PLASTICA (5242)"/>
    <n v="44032"/>
    <s v="BOM"/>
    <n v="79.209999999999994"/>
    <x v="7"/>
    <x v="0"/>
    <s v="UORG : 102560 - CHC NÃO LOCALIZADOS"/>
  </r>
  <r>
    <n v="33292674"/>
    <s v="0000498202"/>
    <x v="8"/>
    <s v="BENS NAO LOCALIZADOS"/>
    <s v="CADEIRA FIXA CADEIRA PLASTICA (5242)"/>
    <n v="44032"/>
    <s v="BOM"/>
    <n v="79.209999999999994"/>
    <x v="7"/>
    <x v="0"/>
    <s v="UORG : 102560 - CHC NÃO LOCALIZADOS"/>
  </r>
  <r>
    <n v="33292689"/>
    <s v="0000498217"/>
    <x v="8"/>
    <s v="BENS NAO LOCALIZADOS"/>
    <s v="CADEIRA FIXA FIXA"/>
    <n v="44032"/>
    <s v="BOM"/>
    <n v="79.209999999999994"/>
    <x v="7"/>
    <x v="0"/>
    <s v="UORG : 102560 - CHC NÃO LOCALIZADOS"/>
  </r>
  <r>
    <n v="33292690"/>
    <s v="0000498218"/>
    <x v="8"/>
    <s v="BENS NAO LOCALIZADOS"/>
    <s v="CADEIRA FIXA FIXA"/>
    <n v="44032"/>
    <s v="BOM"/>
    <n v="79.209999999999994"/>
    <x v="7"/>
    <x v="0"/>
    <s v="UORG : 102560 - CHC NÃO LOCALIZADOS"/>
  </r>
  <r>
    <n v="33292691"/>
    <s v="0000498219"/>
    <x v="8"/>
    <s v="BENS NAO LOCALIZADOS"/>
    <s v="CADEIRA FIXA FIXA"/>
    <n v="44032"/>
    <s v="BOM"/>
    <n v="79.209999999999994"/>
    <x v="7"/>
    <x v="0"/>
    <s v="UORG : 102560 - CHC NÃO LOCALIZADOS"/>
  </r>
  <r>
    <n v="33292692"/>
    <s v="0000498220"/>
    <x v="8"/>
    <s v="BENS NAO LOCALIZADOS"/>
    <s v="CADEIRA FIXA FIXA"/>
    <n v="44032"/>
    <s v="BOM"/>
    <n v="79.209999999999994"/>
    <x v="7"/>
    <x v="0"/>
    <s v="UORG : 102560 - CHC NÃO LOCALIZADOS"/>
  </r>
  <r>
    <n v="33292704"/>
    <s v="0000498307"/>
    <x v="8"/>
    <s v="BENS NAO LOCALIZADOS"/>
    <s v="APARELHO URETEROSCOPIO URETERORRENOSCÓPIO FLEXIVEL ENDOMASTER MOD: DR060380B-1 NS: 19014816 TAG: URO-0001"/>
    <n v="44036"/>
    <s v="BOM"/>
    <n v="54950"/>
    <x v="7"/>
    <x v="0"/>
    <s v="UORG : 102560 - CHC NÃO LOCALIZADOS"/>
  </r>
  <r>
    <n v="33292762"/>
    <s v="0000499870"/>
    <x v="8"/>
    <s v="BENS NAO LOCALIZADOS"/>
    <s v="MICROCOMPUTADOR . POSITIVO MOD:MASTER D6200 NS: 5A1810L8A"/>
    <n v="44111"/>
    <s v="BOM"/>
    <n v="2952.66"/>
    <x v="7"/>
    <x v="0"/>
    <s v="UORG : 102560 - CHC NÃO LOCALIZADOS"/>
  </r>
  <r>
    <n v="33292781"/>
    <s v="0000499889"/>
    <x v="8"/>
    <s v="BENS NAO LOCALIZADOS"/>
    <s v="MICROCOMPUTADOR . POSITIVO MOD:MASTER D6200 NS: 5A1810D42"/>
    <n v="44111"/>
    <s v="BOM"/>
    <n v="2952.66"/>
    <x v="7"/>
    <x v="0"/>
    <s v="UORG : 102560 - CHC NÃO LOCALIZADOS"/>
  </r>
  <r>
    <n v="33292847"/>
    <s v="0000499955"/>
    <x v="8"/>
    <s v="BENS NAO LOCALIZADOS"/>
    <s v="MICROCOMPUTADOR . POSITIVO MOD:MASTER D6200 NS: 5A1810R7N"/>
    <n v="44111"/>
    <s v="BOM"/>
    <n v="2952.66"/>
    <x v="7"/>
    <x v="0"/>
    <s v="UORG : 102560 - CHC NÃO LOCALIZADOS"/>
  </r>
  <r>
    <n v="33292882"/>
    <s v="0000500182"/>
    <x v="8"/>
    <s v="BENS NAO LOCALIZADOS"/>
    <s v="CAMERA FOTOGRAFICA DIGITAL MARCA SANSUNG PL20"/>
    <n v="41527"/>
    <s v="BOM"/>
    <n v="261"/>
    <x v="7"/>
    <x v="0"/>
    <s v="UORG : 102560 - CHC NÃO LOCALIZADOS"/>
  </r>
  <r>
    <n v="33292897"/>
    <s v="0000500225"/>
    <x v="8"/>
    <s v="BENS NAO LOCALIZADOS"/>
    <s v="PROJETOR MULTIMIDIA DATASHOW PROC RECEITA 720650/2013-92 MARCA EPSON POWER LITE S12"/>
    <n v="43431"/>
    <s v="BOM"/>
    <n v="1371.9"/>
    <x v="7"/>
    <x v="0"/>
    <s v="UORG : 102560 - CHC NÃO LOCALIZADOS"/>
  </r>
  <r>
    <n v="33292918"/>
    <s v="0000500262"/>
    <x v="8"/>
    <s v="BENS NAO LOCALIZADOS"/>
    <s v="MONITOR PARA COMPUTADOR LED 19,5 POLEGADAS POSITIVO MOD: 22MP55PJ-B NS: 910R01283"/>
    <n v="44111"/>
    <s v="BOM"/>
    <n v="371.34"/>
    <x v="7"/>
    <x v="0"/>
    <s v="UORG : 102560 - CHC NÃO LOCALIZADOS"/>
  </r>
  <r>
    <n v="33292954"/>
    <s v="0000500298"/>
    <x v="8"/>
    <s v="BENS NAO LOCALIZADOS"/>
    <s v="MONITOR PARA COMPUTADOR LED 19,5 POLEGADAS POSITIVO MOD: 22MP55PJ-B NS: 911R01383"/>
    <n v="44111"/>
    <s v="BOM"/>
    <n v="371.34"/>
    <x v="7"/>
    <x v="0"/>
    <s v="UORG : 102560 - CHC NÃO LOCALIZADOS"/>
  </r>
  <r>
    <n v="33307967"/>
    <s v="0000500475"/>
    <x v="8"/>
    <s v="BENS NAO LOCALIZADOS"/>
    <s v="COLPOSCOPIO BINOCULO COM BASE X BINOCULAR COM RODIZIOS, MEDPEJ MOD: PE-7000-BRDC NS: 211370 TAG: CC-0010"/>
    <n v="44123"/>
    <s v="BOM"/>
    <n v="22750"/>
    <x v="7"/>
    <x v="0"/>
    <s v="UORG : 102560 - CHC NÃO LOCALIZADOS"/>
  </r>
  <r>
    <n v="33293023"/>
    <s v="0000500608"/>
    <x v="8"/>
    <s v="BENS NAO LOCALIZADOS"/>
    <s v="APARELHO OXIMETRO DE PULSO OLED, PORTATIL MD MOD: VS-2000-E NS: VS2000E2003050T TAG: OX-0284"/>
    <n v="44127"/>
    <s v="BOM"/>
    <n v="3375"/>
    <x v="7"/>
    <x v="0"/>
    <s v="UORG : 102560 - CHC NÃO LOCALIZADOS"/>
  </r>
  <r>
    <n v="33293024"/>
    <s v="0000500609"/>
    <x v="8"/>
    <s v="BENS NAO LOCALIZADOS"/>
    <s v="APARELHO OXIMETRO DE PULSO OLED, PORTATIL MD MOD: VS-2000-E NS: VS2000E2003064T TAG: OX-0295"/>
    <n v="44127"/>
    <s v="BOM"/>
    <n v="3375"/>
    <x v="7"/>
    <x v="0"/>
    <s v="UORG : 102560 - CHC NÃO LOCALIZADOS"/>
  </r>
  <r>
    <n v="33293025"/>
    <s v="0000500610"/>
    <x v="8"/>
    <s v="BENS NAO LOCALIZADOS"/>
    <s v="APARELHO OXIMETRO DE PULSO OLED, PORTATIL MD MOD: VS-2000-E NS: VS2000E2003052T TAG: OX-0296"/>
    <n v="44127"/>
    <s v="BOM"/>
    <n v="3375"/>
    <x v="7"/>
    <x v="0"/>
    <s v="UORG : 102560 - CHC NÃO LOCALIZADOS"/>
  </r>
  <r>
    <n v="33293026"/>
    <s v="0000500611"/>
    <x v="8"/>
    <s v="BENS NAO LOCALIZADOS"/>
    <s v="APARELHO OXIMETRO DE PULSO OLED, PORTATIL MD MOD: VS-2000-E NS: VS2000E2003059T TAG: OX-0297"/>
    <n v="44127"/>
    <s v="BOM"/>
    <n v="3375"/>
    <x v="7"/>
    <x v="0"/>
    <s v="UORG : 102560 - CHC NÃO LOCALIZADOS"/>
  </r>
  <r>
    <n v="33293027"/>
    <s v="0000500612"/>
    <x v="8"/>
    <s v="BENS NAO LOCALIZADOS"/>
    <s v="APARELHO OXIMETRO DE PULSO OLED, PORTATIL MD MOD: VS-2000-E NS: VS2000E2003058T TAG: OX-0298"/>
    <n v="44127"/>
    <s v="BOM"/>
    <n v="3375"/>
    <x v="7"/>
    <x v="0"/>
    <s v="UORG : 102560 - CHC NÃO LOCALIZADOS"/>
  </r>
  <r>
    <n v="33293028"/>
    <s v="0000500613"/>
    <x v="8"/>
    <s v="BENS NAO LOCALIZADOS"/>
    <s v="APARELHO OXIMETRO DE PULSO OLED, PORTATIL MD MOD: VS-2000-E NS: VS2000E2003054T TAG: OX-0299"/>
    <n v="44127"/>
    <s v="BOM"/>
    <n v="3375"/>
    <x v="7"/>
    <x v="0"/>
    <s v="UORG : 102560 - CHC NÃO LOCALIZADOS"/>
  </r>
  <r>
    <n v="33293029"/>
    <s v="0000500614"/>
    <x v="8"/>
    <s v="BENS NAO LOCALIZADOS"/>
    <s v="APARELHO OXIMETRO DE PULSO OLED, PORTATIL MD MOD: VS-2000-E NS: VS2000E2003060T TAG: OX-0300"/>
    <n v="44127"/>
    <s v="BOM"/>
    <n v="3375"/>
    <x v="7"/>
    <x v="0"/>
    <s v="UORG : 102560 - CHC NÃO LOCALIZADOS"/>
  </r>
  <r>
    <n v="33293036"/>
    <s v="0000500898"/>
    <x v="8"/>
    <s v="BENS NAO LOCALIZADOS"/>
    <s v="MICROCOMPUTADOR . POSITIVO MOD: MASTER D6200NS: 5A1810C3U"/>
    <n v="44139"/>
    <s v="BOM"/>
    <n v="2952.66"/>
    <x v="7"/>
    <x v="0"/>
    <s v="UORG : 102560 - CHC NÃO LOCALIZADOS"/>
  </r>
  <r>
    <n v="33293182"/>
    <s v="0000501049"/>
    <x v="8"/>
    <s v="BENS NAO LOCALIZADOS"/>
    <s v="MONITOR PARA COMPUTADOR LED 19,5 POLEGADAS POSITIVO MOD: 22MP55PJ-BNS: 911R00472"/>
    <n v="44139"/>
    <s v="BOM"/>
    <n v="371.34"/>
    <x v="7"/>
    <x v="0"/>
    <s v="UORG : 102560 - CHC NÃO LOCALIZADOS"/>
  </r>
  <r>
    <n v="33293196"/>
    <s v="0000501091"/>
    <x v="8"/>
    <s v="BENS NAO LOCALIZADOS"/>
    <s v="MONITOR PARA COMPUTADOR LED 19,5 POLEGADAS POSITIVO MOD: 22MP55PJ-BNS: 911R00496"/>
    <n v="44139"/>
    <s v="BOM"/>
    <n v="371.34"/>
    <x v="7"/>
    <x v="0"/>
    <s v="UORG : 102560 - CHC NÃO LOCALIZADOS"/>
  </r>
  <r>
    <n v="33293277"/>
    <s v="0000501483"/>
    <x v="8"/>
    <s v="BENS NAO LOCALIZADOS"/>
    <s v="MICROCOMPUTADOR . POSITIVO MOD: MASTER D6200NS: 5A1810R2Y"/>
    <n v="44148"/>
    <s v="BOM"/>
    <n v="2952.66"/>
    <x v="7"/>
    <x v="0"/>
    <s v="UORG : 102560 - CHC NÃO LOCALIZADOS"/>
  </r>
  <r>
    <n v="33293301"/>
    <s v="0000501507"/>
    <x v="8"/>
    <s v="BENS NAO LOCALIZADOS"/>
    <s v="MICROCOMPUTADOR . POSITIVO MOD: MASTER D6200NS: 5A1810Y78"/>
    <n v="44148"/>
    <s v="BOM"/>
    <n v="2952.66"/>
    <x v="7"/>
    <x v="0"/>
    <s v="UORG : 102560 - CHC NÃO LOCALIZADOS"/>
  </r>
  <r>
    <n v="33293345"/>
    <s v="0000501552"/>
    <x v="8"/>
    <s v="BENS NAO LOCALIZADOS"/>
    <s v="MONITOR PARA COMPUTADOR LED 19,5 POLEGADAS"/>
    <n v="44148"/>
    <s v="BOM"/>
    <n v="371.34"/>
    <x v="7"/>
    <x v="0"/>
    <s v="UORG : 102560 - CHC NÃO LOCALIZADOS"/>
  </r>
  <r>
    <n v="33293373"/>
    <s v="0000501582"/>
    <x v="8"/>
    <s v="BENS NAO LOCALIZADOS"/>
    <s v="MONITOR PARA COMPUTADOR POSITIVO MOD: 22MP55P J-B NS: 911R00542"/>
    <n v="44148"/>
    <s v="BOM"/>
    <n v="371.34"/>
    <x v="7"/>
    <x v="0"/>
    <s v="UORG : 102560 - CHC NÃO LOCALIZADOS"/>
  </r>
  <r>
    <n v="33293443"/>
    <s v="0000501656"/>
    <x v="8"/>
    <s v="BENS NAO LOCALIZADOS"/>
    <s v="CADEIRA CADEIRA GIRATORIA GIRATORIA, ESTOFADA,COURVIN"/>
    <n v="44151"/>
    <s v="BOM"/>
    <n v="328.99"/>
    <x v="7"/>
    <x v="0"/>
    <s v="UORG : 102560 - CHC NÃO LOCALIZADOS"/>
  </r>
  <r>
    <n v="33293616"/>
    <s v="0000501851"/>
    <x v="8"/>
    <s v="BENS NAO LOCALIZADOS"/>
    <s v="CADEIRA CADEIRA GIRATORIA GIRATORIA, ESTOFADA,COURVIN"/>
    <n v="44151"/>
    <s v="BOM"/>
    <n v="328.99"/>
    <x v="7"/>
    <x v="0"/>
    <s v="UORG : 102560 - CHC NÃO LOCALIZADOS"/>
  </r>
  <r>
    <n v="33293752"/>
    <s v="0000502421"/>
    <x v="8"/>
    <s v="BENS NAO LOCALIZADOS"/>
    <s v="MONITOR DE DIAGNOSTICO PARA EXAME DE IMAGEM DIAGNOSTICO LG Eletronics MOD: 21HK512D NS:?001DVKV00037"/>
    <n v="44168"/>
    <s v="BOM"/>
    <n v="29495"/>
    <x v="7"/>
    <x v="0"/>
    <s v="UORG : 102560 - CHC NÃO LOCALIZADOS"/>
  </r>
  <r>
    <n v="33293947"/>
    <s v="0000512921"/>
    <x v="8"/>
    <s v="BENS NAO LOCALIZADOS"/>
    <s v="CADEIRA CADEIRA GIRATORIA CADEIRA GIRATORIA"/>
    <n v="44183"/>
    <s v="BOM"/>
    <n v="328.99"/>
    <x v="7"/>
    <x v="0"/>
    <s v="UORG : 102560 - CHC NÃO LOCALIZADOS"/>
  </r>
  <r>
    <n v="33293972"/>
    <s v="0000512946"/>
    <x v="8"/>
    <s v="BENS NAO LOCALIZADOS"/>
    <s v="APARELHO DE RAIO-X MOVEL DIAGNOSTIGO PARA ANGIOGRAFIA GUIADO POR IMAGEM GE HEALTHCARE MOD: IGS 530 NS: XVM32003"/>
    <n v="44183"/>
    <s v="BOM"/>
    <n v="2230000"/>
    <x v="7"/>
    <x v="0"/>
    <s v="UORG : 102560 - CHC NÃO LOCALIZADOS"/>
  </r>
  <r>
    <n v="33293976"/>
    <s v="0000513667"/>
    <x v="8"/>
    <s v="BENS NAO LOCALIZADOS"/>
    <s v="TELEVISOR TV 32 POLEGADAS SAMSUNG MOD: BE32N NS: Y2YPHX1N401257N"/>
    <n v="44249"/>
    <s v="BOM"/>
    <n v="964"/>
    <x v="7"/>
    <x v="0"/>
    <s v="UORG : 102560 - CHC NÃO LOCALIZADOS"/>
  </r>
  <r>
    <n v="33293978"/>
    <s v="0000513669"/>
    <x v="8"/>
    <s v="BENS NAO LOCALIZADOS"/>
    <s v="TELEVISOR TV 32 POLEGADAS SAMSUNG MOD: BE32N NS: Y2YPHX1N401085F"/>
    <n v="44249"/>
    <s v="BOM"/>
    <n v="964"/>
    <x v="7"/>
    <x v="0"/>
    <s v="UORG : 102560 - CHC NÃO LOCALIZADOS"/>
  </r>
  <r>
    <n v="33307971"/>
    <s v="0003866108"/>
    <x v="8"/>
    <s v="BENS NAO LOCALIZADOS"/>
    <s v="VENTILADOR PULMONAR DE TERAPIA RESPIRATÓRIA, DIGITAL VENTILADOR PULMONAR ELETRONICO MICROPROCESSADO-SECRETARIA"/>
    <n v="39527"/>
    <s v="BOM"/>
    <n v="0.01"/>
    <x v="7"/>
    <x v="0"/>
    <s v="UORG : 102560 - CHC NÃO LOCALIZADOS"/>
  </r>
  <r>
    <n v="33307972"/>
    <s v="0000022146"/>
    <x v="8"/>
    <s v="BENS NAO LOCALIZADOS"/>
    <s v="VENTILADOR PULMONAR DE TERAPIA RESPIRATÓRIA, DIGITAL VENTILADOR PULMONAR ELET. MICROPROCESSADO - SECRETARIA MUN"/>
    <n v="39527"/>
    <s v="BOM"/>
    <n v="0.01"/>
    <x v="7"/>
    <x v="0"/>
    <s v="UORG : 102560 - CHC NÃO LOCALIZADOS"/>
  </r>
  <r>
    <n v="33295156"/>
    <s v="0000125481"/>
    <x v="8"/>
    <s v="BENS NAO LOCALIZADOS"/>
    <s v="FOCO CLINICO LUZ AUXILIAR SUSPENSA"/>
    <n v="43431"/>
    <s v="BOM"/>
    <n v="27000"/>
    <x v="7"/>
    <x v="0"/>
    <s v="UORG : 102560 - CHC NÃO LOCALIZADOS"/>
  </r>
  <r>
    <n v="33295157"/>
    <s v="0000125484"/>
    <x v="8"/>
    <s v="BENS NAO LOCALIZADOS"/>
    <s v="FOCO CLINICO LUZ AUXILIAR SUSPENSA"/>
    <n v="43431"/>
    <s v="BOM"/>
    <n v="27000"/>
    <x v="7"/>
    <x v="0"/>
    <s v="UORG : 102560 - CHC NÃO LOCALIZADOS"/>
  </r>
  <r>
    <n v="33295160"/>
    <s v="0000125487"/>
    <x v="8"/>
    <s v="BENS NAO LOCALIZADOS"/>
    <s v="FOCO CLINICO LUZ AUXILIAR SUSPENSA"/>
    <n v="43431"/>
    <s v="BOM"/>
    <n v="6300"/>
    <x v="7"/>
    <x v="0"/>
    <s v="UORG : 102560 - CHC NÃO LOCALIZADOS"/>
  </r>
  <r>
    <n v="33295161"/>
    <s v="0000125488"/>
    <x v="8"/>
    <s v="BENS NAO LOCALIZADOS"/>
    <s v="FOCO CLINICO LUZ AUXILIAR SUSPENSA"/>
    <n v="43431"/>
    <s v="BOM"/>
    <n v="6300"/>
    <x v="7"/>
    <x v="0"/>
    <s v="UORG : 102560 - CHC NÃO LOCALIZADOS"/>
  </r>
  <r>
    <n v="33295162"/>
    <s v="0000125521"/>
    <x v="8"/>
    <s v="BENS NAO LOCALIZADOS"/>
    <s v="FOCO CLINICO LUZ AUXILIAR SUSPENSA"/>
    <n v="43431"/>
    <s v="BOM"/>
    <n v="5400"/>
    <x v="7"/>
    <x v="0"/>
    <s v="UORG : 102560 - CHC NÃO LOCALIZADOS"/>
  </r>
  <r>
    <n v="33295165"/>
    <s v="0000125529"/>
    <x v="8"/>
    <s v="BENS NAO LOCALIZADOS"/>
    <s v="FOCO CLINICO LUZ AUXILIAR SUSPENSA"/>
    <n v="43431"/>
    <s v="BOM"/>
    <n v="27000"/>
    <x v="7"/>
    <x v="0"/>
    <s v="UORG : 102560 - CHC NÃO LOCALIZADOS"/>
  </r>
  <r>
    <n v="33295167"/>
    <s v="0000125531"/>
    <x v="8"/>
    <s v="BENS NAO LOCALIZADOS"/>
    <s v="FOCO CLINICO LUZ AUXILIAR LAMPADA AUXILIAR"/>
    <n v="43431"/>
    <s v="BOM"/>
    <n v="6300"/>
    <x v="7"/>
    <x v="0"/>
    <s v="UORG : 102560 - CHC NÃO LOCALIZADOS"/>
  </r>
  <r>
    <n v="33295168"/>
    <s v="0000125532"/>
    <x v="8"/>
    <s v="BENS NAO LOCALIZADOS"/>
    <s v="FOCO CLINICO LUZ AUXILIAR SUSPENSA"/>
    <n v="43431"/>
    <s v="BOM"/>
    <n v="6300"/>
    <x v="7"/>
    <x v="0"/>
    <s v="UORG : 102560 - CHC NÃO LOCALIZADOS"/>
  </r>
  <r>
    <n v="33295172"/>
    <s v="0000125540"/>
    <x v="8"/>
    <s v="BENS NAO LOCALIZADOS"/>
    <s v="FOCO CLINICO LUZ AUXILIAR LAMPADA AUXILIAR"/>
    <n v="43431"/>
    <s v="BOM"/>
    <n v="27000"/>
    <x v="7"/>
    <x v="0"/>
    <s v="UORG : 102560 - CHC NÃO LOCALIZADOS"/>
  </r>
  <r>
    <n v="33295173"/>
    <s v="0000125543"/>
    <x v="8"/>
    <s v="BENS NAO LOCALIZADOS"/>
    <s v="FOCO CLINICO LUZ AUXILIAR SUSPENSA"/>
    <n v="43431"/>
    <s v="BOM"/>
    <n v="27000"/>
    <x v="7"/>
    <x v="0"/>
    <s v="UORG : 102560 - CHC NÃO LOCALIZADOS"/>
  </r>
  <r>
    <n v="33295174"/>
    <s v="0000125544"/>
    <x v="8"/>
    <s v="BENS NAO LOCALIZADOS"/>
    <s v="FOCO CLINICO LUZ AUXILIAR SUSPENSA"/>
    <n v="43431"/>
    <s v="BOM"/>
    <n v="27000"/>
    <x v="7"/>
    <x v="0"/>
    <s v="UORG : 102560 - CHC NÃO LOCALIZADOS"/>
  </r>
  <r>
    <n v="33295371"/>
    <s v="0000139894"/>
    <x v="8"/>
    <s v="BENS NAO LOCALIZADOS"/>
    <s v="NEBULIZADOR ULTRASONICO MARCA ULTRANEB, SERIE 17623"/>
    <n v="37686"/>
    <s v="BOM"/>
    <n v="3931.29"/>
    <x v="7"/>
    <x v="0"/>
    <s v="UORG : 102560 - CHC NÃO LOCALIZADOS"/>
  </r>
  <r>
    <n v="33295451"/>
    <s v="0000149249"/>
    <x v="8"/>
    <s v="BENS NAO LOCALIZADOS"/>
    <s v="VIDEOENDOSCOPIO COM SISTEMA DE VIDEOENDOSCOPIARESSECCao GERAL E UROGINECOLOGIA PROGRAMA DE MODERNIZACao DAS I"/>
    <n v="38020"/>
    <s v="BOM"/>
    <n v="154906.72"/>
    <x v="7"/>
    <x v="0"/>
    <s v="UORG : 102560 - CHC NÃO LOCALIZADOS"/>
  </r>
  <r>
    <n v="33295452"/>
    <s v="0000149251"/>
    <x v="8"/>
    <s v="BENS NAO LOCALIZADOS"/>
    <s v="VIDEOLAPAROSCOPIO TORRE PARA VIDEOCIRURGIA PROGRAMA DE MODERNIZACao DAS IFES - MEC"/>
    <n v="38020"/>
    <s v="BOM"/>
    <n v="62078.38"/>
    <x v="7"/>
    <x v="0"/>
    <s v="UORG : 102560 - CHC NÃO LOCALIZADOS"/>
  </r>
  <r>
    <n v="33295522"/>
    <s v="0000151313"/>
    <x v="8"/>
    <s v="BENS NAO LOCALIZADOS"/>
    <s v="MONITOR DE SINAIS VITAIS MONITOR CARDIACO SINAIS VITAIS"/>
    <n v="43431"/>
    <s v="BOM"/>
    <n v="1500"/>
    <x v="7"/>
    <x v="0"/>
    <s v="UORG : 102560 - CHC NÃO LOCALIZADOS"/>
  </r>
  <r>
    <n v="33295523"/>
    <s v="0000151321"/>
    <x v="8"/>
    <s v="BENS NAO LOCALIZADOS"/>
    <s v="MODULO DE CAPNOGRAFIA MONITOR MULTIPARAMETRO TIPO DE ANALISE P/CAPNOGRAFIA MARCA TAKAOKA MODELO SHOGUN SERIE 74"/>
    <n v="38028"/>
    <s v="BOM"/>
    <n v="40000"/>
    <x v="7"/>
    <x v="0"/>
    <s v="UORG : 102560 - CHC NÃO LOCALIZADOS"/>
  </r>
  <r>
    <n v="33295524"/>
    <s v="0000151322"/>
    <x v="8"/>
    <s v="BENS NAO LOCALIZADOS"/>
    <s v="MODULO DE CAPNOGRAFIA MONITOR MULTIPARAMETRO TIPO DE ANALISE P/CAPNOGRAFIA MARCA K TAKAOKA MOD 702604.002 SERIE"/>
    <n v="37931"/>
    <s v="BOM"/>
    <n v="20726.68"/>
    <x v="7"/>
    <x v="0"/>
    <s v="UORG : 102560 - CHC NÃO LOCALIZADOS"/>
  </r>
  <r>
    <n v="33295856"/>
    <s v="0000170901"/>
    <x v="8"/>
    <s v="BENS NAO LOCALIZADOS"/>
    <s v="ARCO CIRURGICO MOVEL, DIGITAL, GERADOR E TUBO RAIO X 1,5 OHM MONITORES DE VIDEO 15 E 17&quot; 220 V CIRURGICO MOVEL"/>
    <n v="39059"/>
    <s v="BOM"/>
    <n v="248900"/>
    <x v="7"/>
    <x v="0"/>
    <s v="UORG : 102560 - CHC NÃO LOCALIZADOS"/>
  </r>
  <r>
    <n v="33295925"/>
    <s v="0000191307"/>
    <x v="8"/>
    <s v="BENS NAO LOCALIZADOS"/>
    <s v="MONITOR DE SINAIS VITAIS MONITOR CARDIACO MARCA DIXTAL MOD. 2405 N? SERIE 030204867"/>
    <n v="43431"/>
    <s v="BOM"/>
    <n v="1500"/>
    <x v="7"/>
    <x v="0"/>
    <s v="UORG : 102560 - CHC NÃO LOCALIZADOS"/>
  </r>
  <r>
    <n v="33295932"/>
    <s v="0000198614"/>
    <x v="8"/>
    <s v="BENS NAO LOCALIZADOS"/>
    <s v="DETECTOR DE RADIAÇÃO IONIZANTE EQUIPAMENTO PARA AUXILIAR EM CIRURGIA DE CANCER DE MAMA RADIO GUIADO E PARA LOCA"/>
    <n v="39707"/>
    <s v="BOM"/>
    <n v="27410.400000000001"/>
    <x v="7"/>
    <x v="0"/>
    <s v="UORG : 102560 - CHC NÃO LOCALIZADOS"/>
  </r>
  <r>
    <n v="33296126"/>
    <s v="0000246678"/>
    <x v="8"/>
    <s v="BENS NAO LOCALIZADOS"/>
    <s v="TRANSDUTOR DE ULTRASSOM CONVEXO 6,5 MHZ, PARA EXAMES ENDOVAGINAL/ENDORETAL - SN.:04-50Y1039"/>
    <n v="40331"/>
    <s v="BOM"/>
    <n v="17850.599999999999"/>
    <x v="7"/>
    <x v="0"/>
    <s v="UORG : 102560 - CHC NÃO LOCALIZADOS"/>
  </r>
  <r>
    <n v="33296346"/>
    <s v="0000280913"/>
    <x v="8"/>
    <s v="BENS NAO LOCALIZADOS"/>
    <s v="MESA AÇO AUXILIAR, INOX"/>
    <n v="40931"/>
    <s v="BOM"/>
    <n v="148.9"/>
    <x v="7"/>
    <x v="0"/>
    <s v="UORG : 102560 - CHC NÃO LOCALIZADOS"/>
  </r>
  <r>
    <n v="33296386"/>
    <s v="0000287069"/>
    <x v="8"/>
    <s v="BENS NAO LOCALIZADOS"/>
    <s v="POLTRONA POLTRONA RECLINAVEL VERTICAL"/>
    <n v="41004"/>
    <s v="BOM"/>
    <n v="695"/>
    <x v="7"/>
    <x v="0"/>
    <s v="UORG : 102560 - CHC NÃO LOCALIZADOS"/>
  </r>
  <r>
    <n v="33296391"/>
    <s v="0000287081"/>
    <x v="8"/>
    <s v="BENS NAO LOCALIZADOS"/>
    <s v="POLTRONA POLTRONA RECLINAVEL VERTICAL"/>
    <n v="41004"/>
    <s v="BOM"/>
    <n v="695"/>
    <x v="7"/>
    <x v="0"/>
    <s v="UORG : 102560 - CHC NÃO LOCALIZADOS"/>
  </r>
  <r>
    <n v="33296535"/>
    <s v="0000298312"/>
    <x v="8"/>
    <s v="BENS NAO LOCALIZADOS"/>
    <s v="POLTRONA POLTRONA PRANCHETA ESCAMOTEAVEL"/>
    <n v="41253"/>
    <s v="BOM"/>
    <n v="556.30999999999995"/>
    <x v="7"/>
    <x v="0"/>
    <s v="UORG : 102560 - CHC NÃO LOCALIZADOS"/>
  </r>
  <r>
    <n v="33296536"/>
    <s v="0000298313"/>
    <x v="8"/>
    <s v="BENS NAO LOCALIZADOS"/>
    <s v="POLTRONA POLTRONA PRANCHETA ESCAMOTEAVEL"/>
    <n v="41253"/>
    <s v="BOM"/>
    <n v="556.30999999999995"/>
    <x v="7"/>
    <x v="0"/>
    <s v="UORG : 102560 - CHC NÃO LOCALIZADOS"/>
  </r>
  <r>
    <n v="33296537"/>
    <s v="0000298314"/>
    <x v="8"/>
    <s v="BENS NAO LOCALIZADOS"/>
    <s v="POLTRONA POLTRONA PRANCHETA ESCAMOTEAVEL"/>
    <n v="41253"/>
    <s v="BOM"/>
    <n v="556.30999999999995"/>
    <x v="7"/>
    <x v="0"/>
    <s v="UORG : 102560 - CHC NÃO LOCALIZADOS"/>
  </r>
  <r>
    <n v="33296538"/>
    <s v="0000298315"/>
    <x v="8"/>
    <s v="BENS NAO LOCALIZADOS"/>
    <s v="POLTRONA POLTRONA PRANCHETA ESCAMOTEAVEL"/>
    <n v="41253"/>
    <s v="BOM"/>
    <n v="556.30999999999995"/>
    <x v="7"/>
    <x v="0"/>
    <s v="UORG : 102560 - CHC NÃO LOCALIZADOS"/>
  </r>
  <r>
    <n v="33296689"/>
    <s v="0000318241"/>
    <x v="8"/>
    <s v="BENS NAO LOCALIZADOS"/>
    <s v="FOCO CLINICO LUZ AUXILIAR SUSPENSA"/>
    <n v="43431"/>
    <s v="BOM"/>
    <n v="27000"/>
    <x v="7"/>
    <x v="0"/>
    <s v="UORG : 102560 - CHC NÃO LOCALIZADOS"/>
  </r>
  <r>
    <n v="33296718"/>
    <s v="0000318443"/>
    <x v="8"/>
    <s v="BENS NAO LOCALIZADOS"/>
    <s v="BALANCA MECÂNICA MECANICA"/>
    <n v="43431"/>
    <s v="BOM"/>
    <n v="510"/>
    <x v="7"/>
    <x v="0"/>
    <s v="UORG : 102560 - CHC NÃO LOCALIZADOS"/>
  </r>
  <r>
    <n v="33297519"/>
    <s v="0000327211"/>
    <x v="8"/>
    <s v="BENS NAO LOCALIZADOS"/>
    <s v="APARELHO PARA LITOTRIPSIA CORPOREA LASER"/>
    <n v="38156"/>
    <s v="BOM"/>
    <n v="10000"/>
    <x v="7"/>
    <x v="0"/>
    <s v="UORG : 102560 - CHC NÃO LOCALIZADOS"/>
  </r>
  <r>
    <n v="33307976"/>
    <s v="0000327378"/>
    <x v="8"/>
    <s v="BENS NAO LOCALIZADOS"/>
    <s v="MONITOR DE SINAIS VITAIS MONITOR CARDIACO MONITOR CARDIACO MAX 20 EMAI SERIE: 031Q200, BEM DA SECR.(P340129) SE"/>
    <n v="38874"/>
    <s v="BOM"/>
    <n v="1987.5"/>
    <x v="7"/>
    <x v="0"/>
    <s v="UORG : 102560 - CHC NÃO LOCALIZADOS"/>
  </r>
  <r>
    <n v="33297622"/>
    <s v="0000328052"/>
    <x v="8"/>
    <s v="BENS NAO LOCALIZADOS"/>
    <s v="BERCO HOSPITALAR BEM DO INSTITUTO SAUDE DO PARANA, TERMO CESSAO 2006177"/>
    <n v="43431"/>
    <s v="BOM"/>
    <n v="7350"/>
    <x v="7"/>
    <x v="0"/>
    <s v="UORG : 102560 - CHC NÃO LOCALIZADOS"/>
  </r>
  <r>
    <n v="33299778"/>
    <s v="0000347618"/>
    <x v="8"/>
    <s v="BENS NAO LOCALIZADOS"/>
    <s v="FOCO CLINICO LUZ AUXILIAR SUSPENSA"/>
    <n v="43431"/>
    <s v="BOM"/>
    <n v="27000"/>
    <x v="7"/>
    <x v="0"/>
    <s v="UORG : 102560 - CHC NÃO LOCALIZADOS"/>
  </r>
  <r>
    <n v="33299779"/>
    <s v="0000347630"/>
    <x v="8"/>
    <s v="BENS NAO LOCALIZADOS"/>
    <s v="FOCO CLINICO LUZ AUXILIAR MOVEL"/>
    <n v="43431"/>
    <s v="BOM"/>
    <n v="27000"/>
    <x v="7"/>
    <x v="0"/>
    <s v="UORG : 102560 - CHC NÃO LOCALIZADOS"/>
  </r>
  <r>
    <n v="33299849"/>
    <s v="0000348021"/>
    <x v="8"/>
    <s v="BENS NAO LOCALIZADOS"/>
    <s v="FOCO CLINICO LUZ AUXILIAR MOVEL"/>
    <n v="43431"/>
    <s v="BOM"/>
    <n v="27000"/>
    <x v="7"/>
    <x v="0"/>
    <s v="UORG : 102560 - CHC NÃO LOCALIZADOS"/>
  </r>
  <r>
    <n v="33299886"/>
    <s v="0000348214"/>
    <x v="8"/>
    <s v="BENS NAO LOCALIZADOS"/>
    <s v="APARELHO PARA ENDOSCOPIA HOSPITALAR HALOGEM 250 TWIN"/>
    <n v="43431"/>
    <s v="BOM"/>
    <n v="14000"/>
    <x v="7"/>
    <x v="0"/>
    <s v="UORG : 102560 - CHC NÃO LOCALIZADOS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7B522F3-94F6-406D-988C-440112E737AA}" name="Tabela Dinâmica2" cacheId="1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3:D13" firstHeaderRow="0" firstDataRow="1" firstDataCol="1"/>
  <pivotFields count="11">
    <pivotField dataField="1" showAll="0"/>
    <pivotField showAll="0"/>
    <pivotField axis="axisRow" showAll="0">
      <items count="10">
        <item x="0"/>
        <item x="1"/>
        <item x="2"/>
        <item x="3"/>
        <item x="4"/>
        <item x="5"/>
        <item x="6"/>
        <item x="7"/>
        <item x="8"/>
        <item t="default"/>
      </items>
    </pivotField>
    <pivotField showAll="0"/>
    <pivotField showAll="0"/>
    <pivotField showAll="0"/>
    <pivotField showAll="0"/>
    <pivotField dataField="1" showAll="0"/>
    <pivotField dataField="1" showAll="0"/>
    <pivotField showAll="0"/>
    <pivotField showAll="0"/>
  </pivotFields>
  <rowFields count="1">
    <field x="2"/>
  </rowFields>
  <row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Contagem de N TOMBAMENTO" fld="0" subtotal="count" baseField="2" baseItem="0"/>
    <dataField name="Soma de VALOR" fld="7" baseField="0" baseItem="0" numFmtId="44"/>
    <dataField name="Soma de DEPRECIAÇÃO ACUMULADA" fld="8" baseField="0" baseItem="0" numFmtId="44"/>
  </dataFields>
  <formats count="23">
    <format dxfId="26">
      <pivotArea outline="0" collapsedLevelsAreSubtotals="1" fieldPosition="0">
        <references count="1">
          <reference field="4294967294" count="2" selected="0">
            <x v="1"/>
            <x v="2"/>
          </reference>
        </references>
      </pivotArea>
    </format>
    <format dxfId="25">
      <pivotArea outline="0" collapsedLevelsAreSubtotals="1" fieldPosition="0"/>
    </format>
    <format dxfId="24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23">
      <pivotArea type="all" dataOnly="0" outline="0" fieldPosition="0"/>
    </format>
    <format dxfId="22">
      <pivotArea outline="0" collapsedLevelsAreSubtotals="1" fieldPosition="0"/>
    </format>
    <format dxfId="21">
      <pivotArea field="2" type="button" dataOnly="0" labelOnly="1" outline="0" axis="axisRow" fieldPosition="0"/>
    </format>
    <format dxfId="20">
      <pivotArea dataOnly="0" labelOnly="1" fieldPosition="0">
        <references count="1">
          <reference field="2" count="0"/>
        </references>
      </pivotArea>
    </format>
    <format dxfId="19">
      <pivotArea dataOnly="0" labelOnly="1" grandRow="1" outline="0" fieldPosition="0"/>
    </format>
    <format dxfId="18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17">
      <pivotArea type="all" dataOnly="0" outline="0" fieldPosition="0"/>
    </format>
    <format dxfId="16">
      <pivotArea outline="0" collapsedLevelsAreSubtotals="1" fieldPosition="0"/>
    </format>
    <format dxfId="15">
      <pivotArea field="2" type="button" dataOnly="0" labelOnly="1" outline="0" axis="axisRow" fieldPosition="0"/>
    </format>
    <format dxfId="14">
      <pivotArea dataOnly="0" labelOnly="1" fieldPosition="0">
        <references count="1">
          <reference field="2" count="0"/>
        </references>
      </pivotArea>
    </format>
    <format dxfId="13">
      <pivotArea dataOnly="0" labelOnly="1" grandRow="1" outline="0" fieldPosition="0"/>
    </format>
    <format dxfId="12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11">
      <pivotArea type="all" dataOnly="0" outline="0" fieldPosition="0"/>
    </format>
    <format dxfId="10">
      <pivotArea outline="0" collapsedLevelsAreSubtotals="1" fieldPosition="0"/>
    </format>
    <format dxfId="9">
      <pivotArea field="2" type="button" dataOnly="0" labelOnly="1" outline="0" axis="axisRow" fieldPosition="0"/>
    </format>
    <format dxfId="8">
      <pivotArea dataOnly="0" labelOnly="1" fieldPosition="0">
        <references count="1">
          <reference field="2" count="0"/>
        </references>
      </pivotArea>
    </format>
    <format dxfId="7">
      <pivotArea dataOnly="0" labelOnly="1" grandRow="1" outline="0" fieldPosition="0"/>
    </format>
    <format dxfId="6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5">
      <pivotArea outline="0" collapsedLevelsAreSubtotals="1" fieldPosition="0">
        <references count="1">
          <reference field="4294967294" count="1" selected="0">
            <x v="0"/>
          </reference>
        </references>
      </pivotArea>
    </format>
    <format dxfId="4">
      <pivotArea outline="0" collapsedLevelsAreSubtotals="1" fieldPosition="0">
        <references count="1">
          <reference field="4294967294" count="1" selected="0">
            <x v="0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dosExternos_1" connectionId="1" xr16:uid="{30F03D61-BAC3-4490-996E-D280D7CD8189}" autoFormatId="0" applyNumberFormats="0" applyBorderFormats="0" applyFontFormats="1" applyPatternFormats="1" applyAlignmentFormats="0" applyWidthHeightFormats="0">
  <queryTableRefresh preserveSortFilterLayout="0" nextId="14" unboundColumnsRight="1">
    <queryTableFields count="9">
      <queryTableField id="1" name="N TOMBAMENTO" tableColumnId="12"/>
      <queryTableField id="2" name="TOMBO ANTERIOR" tableColumnId="13"/>
      <queryTableField id="3" name="COD CONTA" tableColumnId="14"/>
      <queryTableField id="4" name="DESC CONTA" tableColumnId="15"/>
      <queryTableField id="5" name="DESCRIÇÃO DO BEM" tableColumnId="16"/>
      <queryTableField id="6" name="DATA TOMBAMENTO" tableColumnId="17"/>
      <queryTableField id="7" name="ESTADO DE CONSERVAÇÃO" tableColumnId="18"/>
      <queryTableField id="10" name="UORG" tableColumnId="21"/>
      <queryTableField id="12" dataBound="0" tableColumnId="23"/>
    </queryTableFields>
    <queryTableDeletedFields count="3">
      <deletedField name="UORG 2"/>
      <deletedField name="VALOR"/>
      <deletedField name="DEPRECIAÇÃO ACUMULADA"/>
    </queryTableDeleted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59C2CC4-0998-4656-992D-671639FFC8EE}" name="_155902__2" displayName="_155902__2" ref="A1:I682" tableType="queryTable" totalsRowCount="1" headerRowDxfId="43" dataDxfId="42" totalsRowDxfId="41">
  <autoFilter ref="A1:I681" xr:uid="{659C2CC4-0998-4656-992D-671639FFC8EE}"/>
  <sortState xmlns:xlrd2="http://schemas.microsoft.com/office/spreadsheetml/2017/richdata2" ref="A2:I681">
    <sortCondition ref="I1:I681"/>
  </sortState>
  <tableColumns count="9">
    <tableColumn id="12" xr3:uid="{B8825738-C5C8-467B-98F1-150A68575A3E}" uniqueName="12" name="N TOMBAMENTO" totalsRowLabel="Total" queryTableFieldId="1" dataDxfId="40" totalsRowDxfId="39"/>
    <tableColumn id="13" xr3:uid="{F1A9627C-DCB6-413D-B514-A6E7A9EBBCDC}" uniqueName="13" name="TOMBO ANTERIOR" queryTableFieldId="2" dataDxfId="38" totalsRowDxfId="37"/>
    <tableColumn id="14" xr3:uid="{852036FE-A054-4D3F-96A7-4764EC21A209}" uniqueName="14" name="COD CONTA" queryTableFieldId="3" dataDxfId="36" totalsRowDxfId="35"/>
    <tableColumn id="15" xr3:uid="{E79E2E2B-B76E-4D9D-B49A-3BFD724D789B}" uniqueName="15" name="DESC CONTA" queryTableFieldId="4" dataDxfId="34" totalsRowDxfId="33"/>
    <tableColumn id="16" xr3:uid="{569E0712-B135-4869-998A-F38D995E8B9F}" uniqueName="16" name="DESCRIÇÃO DO BEM" queryTableFieldId="5" dataDxfId="3" totalsRowDxfId="32"/>
    <tableColumn id="17" xr3:uid="{B56D88E9-B11D-445E-9521-7B73F3897932}" uniqueName="17" name="DATA TOMBAMENTO" queryTableFieldId="6" dataDxfId="1" totalsRowDxfId="0"/>
    <tableColumn id="18" xr3:uid="{0A410776-56F7-492D-9B94-B5DC335807BB}" uniqueName="18" name="ESTADO DE CONSERVAÇÃO" queryTableFieldId="7" dataDxfId="2" totalsRowDxfId="31"/>
    <tableColumn id="21" xr3:uid="{1E46639C-A433-4DE7-9002-BB3150E5F8DD}" uniqueName="21" name="UORG" queryTableFieldId="10" dataDxfId="30" totalsRowDxfId="29"/>
    <tableColumn id="23" xr3:uid="{2D59E122-2761-4387-B18D-7EC740F7BBEE}" uniqueName="23" name="Local antigo" queryTableFieldId="12" dataDxfId="28" totalsRowDxfId="27">
      <calculatedColumnFormula>VLOOKUP(_155902__2[[#This Row],[N TOMBAMENTO]],'[1]Rel Não localizados'!$A:$L,12,FALSE)</calculatedColumnFormula>
    </tableColumn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4AB380-0286-4851-B39E-70986048BB43}">
  <dimension ref="A1:I682"/>
  <sheetViews>
    <sheetView tabSelected="1" workbookViewId="0">
      <selection activeCell="E11" sqref="E11"/>
    </sheetView>
  </sheetViews>
  <sheetFormatPr defaultRowHeight="15" x14ac:dyDescent="0.25"/>
  <cols>
    <col min="1" max="1" width="16.140625" style="1" bestFit="1" customWidth="1"/>
    <col min="2" max="2" width="18.140625" style="1" bestFit="1" customWidth="1"/>
    <col min="3" max="3" width="14.28515625" style="2" bestFit="1" customWidth="1"/>
    <col min="4" max="4" width="37.140625" style="2" customWidth="1"/>
    <col min="5" max="5" width="81.5703125" style="2" customWidth="1"/>
    <col min="6" max="6" width="13.85546875" style="18" customWidth="1"/>
    <col min="7" max="7" width="16.42578125" style="13" customWidth="1"/>
    <col min="8" max="8" width="9.140625" style="13"/>
    <col min="9" max="9" width="65.42578125" style="1" customWidth="1"/>
    <col min="10" max="16384" width="9.140625" style="1"/>
  </cols>
  <sheetData>
    <row r="1" spans="1:9" x14ac:dyDescent="0.25">
      <c r="A1" s="9" t="s">
        <v>0</v>
      </c>
      <c r="B1" s="10" t="s">
        <v>1</v>
      </c>
      <c r="C1" s="14" t="s">
        <v>2</v>
      </c>
      <c r="D1" s="15" t="s">
        <v>3</v>
      </c>
      <c r="E1" s="15" t="s">
        <v>4</v>
      </c>
      <c r="F1" s="12" t="s">
        <v>5</v>
      </c>
      <c r="G1" s="8" t="s">
        <v>6</v>
      </c>
      <c r="H1" s="8" t="s">
        <v>7</v>
      </c>
      <c r="I1" s="17" t="s">
        <v>591</v>
      </c>
    </row>
    <row r="2" spans="1:9" x14ac:dyDescent="0.25">
      <c r="A2" s="8">
        <v>33289419</v>
      </c>
      <c r="B2" s="8" t="s">
        <v>406</v>
      </c>
      <c r="C2" s="15" t="s">
        <v>403</v>
      </c>
      <c r="D2" s="15" t="s">
        <v>404</v>
      </c>
      <c r="E2" s="15" t="s">
        <v>407</v>
      </c>
      <c r="F2" s="12">
        <v>43018</v>
      </c>
      <c r="G2" s="8" t="s">
        <v>12</v>
      </c>
      <c r="H2" s="8" t="s">
        <v>13</v>
      </c>
      <c r="I2" s="9" t="str">
        <f>VLOOKUP(_155902__2[[#This Row],[N TOMBAMENTO]],'[1]Rel Não localizados'!$A:$L,12,FALSE)</f>
        <v>4000 - MVFA MATERNIDADE VICTOR FERREIRA DO AMARAL</v>
      </c>
    </row>
    <row r="3" spans="1:9" x14ac:dyDescent="0.25">
      <c r="A3" s="8">
        <v>33287813</v>
      </c>
      <c r="B3" s="8" t="s">
        <v>467</v>
      </c>
      <c r="C3" s="15" t="s">
        <v>414</v>
      </c>
      <c r="D3" s="15" t="s">
        <v>415</v>
      </c>
      <c r="E3" s="15" t="s">
        <v>468</v>
      </c>
      <c r="F3" s="12">
        <v>43431</v>
      </c>
      <c r="G3" s="8" t="s">
        <v>12</v>
      </c>
      <c r="H3" s="8" t="s">
        <v>13</v>
      </c>
      <c r="I3" s="9" t="str">
        <f>VLOOKUP(_155902__2[[#This Row],[N TOMBAMENTO]],'[1]Rel Não localizados'!$A:$L,12,FALSE)</f>
        <v>4000 - MVFA MATERNIDADE VICTOR FERREIRA DO AMARAL</v>
      </c>
    </row>
    <row r="4" spans="1:9" x14ac:dyDescent="0.25">
      <c r="A4" s="8">
        <v>33291101</v>
      </c>
      <c r="B4" s="8" t="s">
        <v>519</v>
      </c>
      <c r="C4" s="15" t="s">
        <v>414</v>
      </c>
      <c r="D4" s="15" t="s">
        <v>415</v>
      </c>
      <c r="E4" s="15" t="s">
        <v>520</v>
      </c>
      <c r="F4" s="12">
        <v>43546</v>
      </c>
      <c r="G4" s="8" t="s">
        <v>12</v>
      </c>
      <c r="H4" s="8" t="s">
        <v>13</v>
      </c>
      <c r="I4" s="9" t="str">
        <f>VLOOKUP(_155902__2[[#This Row],[N TOMBAMENTO]],'[1]Rel Não localizados'!$A:$L,12,FALSE)</f>
        <v>4000 - MVFA MATERNIDADE VICTOR FERREIRA DO AMARAL</v>
      </c>
    </row>
    <row r="5" spans="1:9" x14ac:dyDescent="0.25">
      <c r="A5" s="8">
        <v>33296535</v>
      </c>
      <c r="B5" s="8" t="s">
        <v>546</v>
      </c>
      <c r="C5" s="15" t="s">
        <v>414</v>
      </c>
      <c r="D5" s="15" t="s">
        <v>415</v>
      </c>
      <c r="E5" s="15" t="s">
        <v>547</v>
      </c>
      <c r="F5" s="12">
        <v>41253</v>
      </c>
      <c r="G5" s="8" t="s">
        <v>12</v>
      </c>
      <c r="H5" s="8" t="s">
        <v>13</v>
      </c>
      <c r="I5" s="9" t="str">
        <f>VLOOKUP(_155902__2[[#This Row],[N TOMBAMENTO]],'[1]Rel Não localizados'!$A:$L,12,FALSE)</f>
        <v>4000 - MVFA MATERNIDADE VICTOR FERREIRA DO AMARAL</v>
      </c>
    </row>
    <row r="6" spans="1:9" x14ac:dyDescent="0.25">
      <c r="A6" s="8">
        <v>33296536</v>
      </c>
      <c r="B6" s="8" t="s">
        <v>548</v>
      </c>
      <c r="C6" s="15" t="s">
        <v>414</v>
      </c>
      <c r="D6" s="15" t="s">
        <v>415</v>
      </c>
      <c r="E6" s="15" t="s">
        <v>547</v>
      </c>
      <c r="F6" s="12">
        <v>41253</v>
      </c>
      <c r="G6" s="8" t="s">
        <v>12</v>
      </c>
      <c r="H6" s="8" t="s">
        <v>13</v>
      </c>
      <c r="I6" s="9" t="str">
        <f>VLOOKUP(_155902__2[[#This Row],[N TOMBAMENTO]],'[1]Rel Não localizados'!$A:$L,12,FALSE)</f>
        <v>4000 - MVFA MATERNIDADE VICTOR FERREIRA DO AMARAL</v>
      </c>
    </row>
    <row r="7" spans="1:9" x14ac:dyDescent="0.25">
      <c r="A7" s="8">
        <v>33296537</v>
      </c>
      <c r="B7" s="8" t="s">
        <v>549</v>
      </c>
      <c r="C7" s="15" t="s">
        <v>414</v>
      </c>
      <c r="D7" s="15" t="s">
        <v>415</v>
      </c>
      <c r="E7" s="15" t="s">
        <v>547</v>
      </c>
      <c r="F7" s="12">
        <v>41253</v>
      </c>
      <c r="G7" s="8" t="s">
        <v>12</v>
      </c>
      <c r="H7" s="8" t="s">
        <v>13</v>
      </c>
      <c r="I7" s="9" t="str">
        <f>VLOOKUP(_155902__2[[#This Row],[N TOMBAMENTO]],'[1]Rel Não localizados'!$A:$L,12,FALSE)</f>
        <v>4000 - MVFA MATERNIDADE VICTOR FERREIRA DO AMARAL</v>
      </c>
    </row>
    <row r="8" spans="1:9" x14ac:dyDescent="0.25">
      <c r="A8" s="8">
        <v>33296538</v>
      </c>
      <c r="B8" s="8" t="s">
        <v>550</v>
      </c>
      <c r="C8" s="15" t="s">
        <v>414</v>
      </c>
      <c r="D8" s="15" t="s">
        <v>415</v>
      </c>
      <c r="E8" s="15" t="s">
        <v>547</v>
      </c>
      <c r="F8" s="12">
        <v>41253</v>
      </c>
      <c r="G8" s="8" t="s">
        <v>12</v>
      </c>
      <c r="H8" s="8" t="s">
        <v>13</v>
      </c>
      <c r="I8" s="9" t="str">
        <f>VLOOKUP(_155902__2[[#This Row],[N TOMBAMENTO]],'[1]Rel Não localizados'!$A:$L,12,FALSE)</f>
        <v>4000 - MVFA MATERNIDADE VICTOR FERREIRA DO AMARAL</v>
      </c>
    </row>
    <row r="9" spans="1:9" x14ac:dyDescent="0.25">
      <c r="A9" s="8">
        <v>33287813</v>
      </c>
      <c r="B9" s="8" t="s">
        <v>467</v>
      </c>
      <c r="C9" s="15" t="s">
        <v>583</v>
      </c>
      <c r="D9" s="15" t="s">
        <v>584</v>
      </c>
      <c r="E9" s="15" t="s">
        <v>468</v>
      </c>
      <c r="F9" s="12">
        <v>43431</v>
      </c>
      <c r="G9" s="8" t="s">
        <v>12</v>
      </c>
      <c r="H9" s="8" t="s">
        <v>13</v>
      </c>
      <c r="I9" s="9" t="str">
        <f>VLOOKUP(_155902__2[[#This Row],[N TOMBAMENTO]],'[1]Rel Não localizados'!$A:$L,12,FALSE)</f>
        <v>4000 - MVFA MATERNIDADE VICTOR FERREIRA DO AMARAL</v>
      </c>
    </row>
    <row r="10" spans="1:9" x14ac:dyDescent="0.25">
      <c r="A10" s="8">
        <v>33289419</v>
      </c>
      <c r="B10" s="8" t="s">
        <v>406</v>
      </c>
      <c r="C10" s="15" t="s">
        <v>583</v>
      </c>
      <c r="D10" s="15" t="s">
        <v>584</v>
      </c>
      <c r="E10" s="15" t="s">
        <v>407</v>
      </c>
      <c r="F10" s="12">
        <v>43018</v>
      </c>
      <c r="G10" s="8" t="s">
        <v>12</v>
      </c>
      <c r="H10" s="8" t="s">
        <v>13</v>
      </c>
      <c r="I10" s="9" t="str">
        <f>VLOOKUP(_155902__2[[#This Row],[N TOMBAMENTO]],'[1]Rel Não localizados'!$A:$L,12,FALSE)</f>
        <v>4000 - MVFA MATERNIDADE VICTOR FERREIRA DO AMARAL</v>
      </c>
    </row>
    <row r="11" spans="1:9" x14ac:dyDescent="0.25">
      <c r="A11" s="8">
        <v>33291101</v>
      </c>
      <c r="B11" s="8" t="s">
        <v>519</v>
      </c>
      <c r="C11" s="15" t="s">
        <v>583</v>
      </c>
      <c r="D11" s="15" t="s">
        <v>584</v>
      </c>
      <c r="E11" s="15" t="s">
        <v>520</v>
      </c>
      <c r="F11" s="12">
        <v>43546</v>
      </c>
      <c r="G11" s="8" t="s">
        <v>12</v>
      </c>
      <c r="H11" s="8" t="s">
        <v>13</v>
      </c>
      <c r="I11" s="9" t="str">
        <f>VLOOKUP(_155902__2[[#This Row],[N TOMBAMENTO]],'[1]Rel Não localizados'!$A:$L,12,FALSE)</f>
        <v>4000 - MVFA MATERNIDADE VICTOR FERREIRA DO AMARAL</v>
      </c>
    </row>
    <row r="12" spans="1:9" x14ac:dyDescent="0.25">
      <c r="A12" s="8">
        <v>33296535</v>
      </c>
      <c r="B12" s="8" t="s">
        <v>546</v>
      </c>
      <c r="C12" s="15" t="s">
        <v>583</v>
      </c>
      <c r="D12" s="15" t="s">
        <v>584</v>
      </c>
      <c r="E12" s="15" t="s">
        <v>547</v>
      </c>
      <c r="F12" s="12">
        <v>41253</v>
      </c>
      <c r="G12" s="8" t="s">
        <v>12</v>
      </c>
      <c r="H12" s="8" t="s">
        <v>13</v>
      </c>
      <c r="I12" s="9" t="str">
        <f>VLOOKUP(_155902__2[[#This Row],[N TOMBAMENTO]],'[1]Rel Não localizados'!$A:$L,12,FALSE)</f>
        <v>4000 - MVFA MATERNIDADE VICTOR FERREIRA DO AMARAL</v>
      </c>
    </row>
    <row r="13" spans="1:9" x14ac:dyDescent="0.25">
      <c r="A13" s="8">
        <v>33296536</v>
      </c>
      <c r="B13" s="8" t="s">
        <v>548</v>
      </c>
      <c r="C13" s="15" t="s">
        <v>583</v>
      </c>
      <c r="D13" s="15" t="s">
        <v>584</v>
      </c>
      <c r="E13" s="15" t="s">
        <v>547</v>
      </c>
      <c r="F13" s="12">
        <v>41253</v>
      </c>
      <c r="G13" s="8" t="s">
        <v>12</v>
      </c>
      <c r="H13" s="8" t="s">
        <v>13</v>
      </c>
      <c r="I13" s="9" t="str">
        <f>VLOOKUP(_155902__2[[#This Row],[N TOMBAMENTO]],'[1]Rel Não localizados'!$A:$L,12,FALSE)</f>
        <v>4000 - MVFA MATERNIDADE VICTOR FERREIRA DO AMARAL</v>
      </c>
    </row>
    <row r="14" spans="1:9" x14ac:dyDescent="0.25">
      <c r="A14" s="8">
        <v>33296537</v>
      </c>
      <c r="B14" s="8" t="s">
        <v>549</v>
      </c>
      <c r="C14" s="15" t="s">
        <v>583</v>
      </c>
      <c r="D14" s="15" t="s">
        <v>584</v>
      </c>
      <c r="E14" s="15" t="s">
        <v>547</v>
      </c>
      <c r="F14" s="12">
        <v>41253</v>
      </c>
      <c r="G14" s="8" t="s">
        <v>12</v>
      </c>
      <c r="H14" s="8" t="s">
        <v>13</v>
      </c>
      <c r="I14" s="9" t="str">
        <f>VLOOKUP(_155902__2[[#This Row],[N TOMBAMENTO]],'[1]Rel Não localizados'!$A:$L,12,FALSE)</f>
        <v>4000 - MVFA MATERNIDADE VICTOR FERREIRA DO AMARAL</v>
      </c>
    </row>
    <row r="15" spans="1:9" x14ac:dyDescent="0.25">
      <c r="A15" s="8">
        <v>33296538</v>
      </c>
      <c r="B15" s="8" t="s">
        <v>550</v>
      </c>
      <c r="C15" s="15" t="s">
        <v>583</v>
      </c>
      <c r="D15" s="15" t="s">
        <v>584</v>
      </c>
      <c r="E15" s="15" t="s">
        <v>547</v>
      </c>
      <c r="F15" s="12">
        <v>41253</v>
      </c>
      <c r="G15" s="8" t="s">
        <v>12</v>
      </c>
      <c r="H15" s="8" t="s">
        <v>13</v>
      </c>
      <c r="I15" s="9" t="str">
        <f>VLOOKUP(_155902__2[[#This Row],[N TOMBAMENTO]],'[1]Rel Não localizados'!$A:$L,12,FALSE)</f>
        <v>4000 - MVFA MATERNIDADE VICTOR FERREIRA DO AMARAL</v>
      </c>
    </row>
    <row r="16" spans="1:9" x14ac:dyDescent="0.25">
      <c r="A16" s="8">
        <v>33287679</v>
      </c>
      <c r="B16" s="8" t="s">
        <v>74</v>
      </c>
      <c r="C16" s="15" t="s">
        <v>19</v>
      </c>
      <c r="D16" s="15" t="s">
        <v>20</v>
      </c>
      <c r="E16" s="15" t="s">
        <v>75</v>
      </c>
      <c r="F16" s="12">
        <v>41353</v>
      </c>
      <c r="G16" s="8" t="s">
        <v>12</v>
      </c>
      <c r="H16" s="8" t="s">
        <v>13</v>
      </c>
      <c r="I16" s="9" t="str">
        <f>VLOOKUP(_155902__2[[#This Row],[N TOMBAMENTO]],'[1]Rel Não localizados'!$A:$L,12,FALSE)</f>
        <v>4000.03.26 - MVFA INFRAESTRUTURA</v>
      </c>
    </row>
    <row r="17" spans="1:9" x14ac:dyDescent="0.25">
      <c r="A17" s="8">
        <v>33287679</v>
      </c>
      <c r="B17" s="8" t="s">
        <v>74</v>
      </c>
      <c r="C17" s="15" t="s">
        <v>583</v>
      </c>
      <c r="D17" s="15" t="s">
        <v>584</v>
      </c>
      <c r="E17" s="15" t="s">
        <v>75</v>
      </c>
      <c r="F17" s="12">
        <v>41353</v>
      </c>
      <c r="G17" s="8" t="s">
        <v>12</v>
      </c>
      <c r="H17" s="8" t="s">
        <v>13</v>
      </c>
      <c r="I17" s="9" t="str">
        <f>VLOOKUP(_155902__2[[#This Row],[N TOMBAMENTO]],'[1]Rel Não localizados'!$A:$L,12,FALSE)</f>
        <v>4000.03.26 - MVFA INFRAESTRUTURA</v>
      </c>
    </row>
    <row r="18" spans="1:9" x14ac:dyDescent="0.25">
      <c r="A18" s="8">
        <v>33291946</v>
      </c>
      <c r="B18" s="8" t="s">
        <v>175</v>
      </c>
      <c r="C18" s="15" t="s">
        <v>19</v>
      </c>
      <c r="D18" s="15" t="s">
        <v>20</v>
      </c>
      <c r="E18" s="15" t="s">
        <v>176</v>
      </c>
      <c r="F18" s="12">
        <v>43739</v>
      </c>
      <c r="G18" s="8" t="s">
        <v>12</v>
      </c>
      <c r="H18" s="8" t="s">
        <v>13</v>
      </c>
      <c r="I18" s="9" t="str">
        <f>VLOOKUP(_155902__2[[#This Row],[N TOMBAMENTO]],'[1]Rel Não localizados'!$A:$L,12,FALSE)</f>
        <v>4000.06 - MVFA DIVISAO DE ENFERMAGEM</v>
      </c>
    </row>
    <row r="19" spans="1:9" x14ac:dyDescent="0.25">
      <c r="A19" s="8">
        <v>33291946</v>
      </c>
      <c r="B19" s="8" t="s">
        <v>175</v>
      </c>
      <c r="C19" s="15" t="s">
        <v>583</v>
      </c>
      <c r="D19" s="15" t="s">
        <v>584</v>
      </c>
      <c r="E19" s="15" t="s">
        <v>176</v>
      </c>
      <c r="F19" s="12">
        <v>43739</v>
      </c>
      <c r="G19" s="8" t="s">
        <v>12</v>
      </c>
      <c r="H19" s="8" t="s">
        <v>13</v>
      </c>
      <c r="I19" s="9" t="str">
        <f>VLOOKUP(_155902__2[[#This Row],[N TOMBAMENTO]],'[1]Rel Não localizados'!$A:$L,12,FALSE)</f>
        <v>4000.06 - MVFA DIVISAO DE ENFERMAGEM</v>
      </c>
    </row>
    <row r="20" spans="1:9" x14ac:dyDescent="0.25">
      <c r="A20" s="8">
        <v>33307961</v>
      </c>
      <c r="B20" s="8" t="s">
        <v>261</v>
      </c>
      <c r="C20" s="15" t="s">
        <v>19</v>
      </c>
      <c r="D20" s="15" t="s">
        <v>20</v>
      </c>
      <c r="E20" s="15" t="s">
        <v>262</v>
      </c>
      <c r="F20" s="12">
        <v>44014</v>
      </c>
      <c r="G20" s="8" t="s">
        <v>12</v>
      </c>
      <c r="H20" s="8" t="s">
        <v>13</v>
      </c>
      <c r="I20" s="9" t="str">
        <f>VLOOKUP(_155902__2[[#This Row],[N TOMBAMENTO]],'[1]Rel Não localizados'!$A:$L,12,FALSE)</f>
        <v>4000.07.00.05 - MVFA UNIDADE DE PEDIATRIA RE NEONATOLOGIA</v>
      </c>
    </row>
    <row r="21" spans="1:9" x14ac:dyDescent="0.25">
      <c r="A21" s="8">
        <v>33289134</v>
      </c>
      <c r="B21" s="8" t="s">
        <v>475</v>
      </c>
      <c r="C21" s="15" t="s">
        <v>414</v>
      </c>
      <c r="D21" s="15" t="s">
        <v>415</v>
      </c>
      <c r="E21" s="15" t="s">
        <v>476</v>
      </c>
      <c r="F21" s="12">
        <v>42863</v>
      </c>
      <c r="G21" s="8" t="s">
        <v>12</v>
      </c>
      <c r="H21" s="8" t="s">
        <v>13</v>
      </c>
      <c r="I21" s="9" t="str">
        <f>VLOOKUP(_155902__2[[#This Row],[N TOMBAMENTO]],'[1]Rel Não localizados'!$A:$L,12,FALSE)</f>
        <v>4000.07.00.05 - MVFA UNIDADE DE PEDIATRIA RE NEONATOLOGIA</v>
      </c>
    </row>
    <row r="22" spans="1:9" x14ac:dyDescent="0.25">
      <c r="A22" s="8">
        <v>33289134</v>
      </c>
      <c r="B22" s="8" t="s">
        <v>475</v>
      </c>
      <c r="C22" s="15" t="s">
        <v>583</v>
      </c>
      <c r="D22" s="15" t="s">
        <v>584</v>
      </c>
      <c r="E22" s="15" t="s">
        <v>476</v>
      </c>
      <c r="F22" s="12">
        <v>42863</v>
      </c>
      <c r="G22" s="8" t="s">
        <v>12</v>
      </c>
      <c r="H22" s="8" t="s">
        <v>13</v>
      </c>
      <c r="I22" s="9" t="str">
        <f>VLOOKUP(_155902__2[[#This Row],[N TOMBAMENTO]],'[1]Rel Não localizados'!$A:$L,12,FALSE)</f>
        <v>4000.07.00.05 - MVFA UNIDADE DE PEDIATRIA RE NEONATOLOGIA</v>
      </c>
    </row>
    <row r="23" spans="1:9" x14ac:dyDescent="0.25">
      <c r="A23" s="8">
        <v>33307961</v>
      </c>
      <c r="B23" s="8" t="s">
        <v>261</v>
      </c>
      <c r="C23" s="15" t="s">
        <v>583</v>
      </c>
      <c r="D23" s="15" t="s">
        <v>584</v>
      </c>
      <c r="E23" s="15" t="s">
        <v>262</v>
      </c>
      <c r="F23" s="12">
        <v>44014</v>
      </c>
      <c r="G23" s="8" t="s">
        <v>12</v>
      </c>
      <c r="H23" s="8" t="s">
        <v>13</v>
      </c>
      <c r="I23" s="9" t="str">
        <f>VLOOKUP(_155902__2[[#This Row],[N TOMBAMENTO]],'[1]Rel Não localizados'!$A:$L,12,FALSE)</f>
        <v>4000.07.00.05 - MVFA UNIDADE DE PEDIATRIA RE NEONATOLOGIA</v>
      </c>
    </row>
    <row r="24" spans="1:9" x14ac:dyDescent="0.25">
      <c r="A24" s="8">
        <v>33287647</v>
      </c>
      <c r="B24" s="11" t="s">
        <v>8</v>
      </c>
      <c r="C24" s="16" t="s">
        <v>9</v>
      </c>
      <c r="D24" s="15" t="s">
        <v>10</v>
      </c>
      <c r="E24" s="15" t="s">
        <v>11</v>
      </c>
      <c r="F24" s="12">
        <v>41428</v>
      </c>
      <c r="G24" s="8" t="s">
        <v>12</v>
      </c>
      <c r="H24" s="8" t="s">
        <v>13</v>
      </c>
      <c r="I24" s="9" t="str">
        <f>VLOOKUP(_155902__2[[#This Row],[N TOMBAMENTO]],'[1]Rel Não localizados'!$A:$L,12,FALSE)</f>
        <v>4023 - HOSPITAL V FERREIRA DO AMARAL PRONTO ATENDIMENTO</v>
      </c>
    </row>
    <row r="25" spans="1:9" x14ac:dyDescent="0.25">
      <c r="A25" s="8">
        <v>33287647</v>
      </c>
      <c r="B25" s="8" t="s">
        <v>8</v>
      </c>
      <c r="C25" s="15" t="s">
        <v>583</v>
      </c>
      <c r="D25" s="15" t="s">
        <v>584</v>
      </c>
      <c r="E25" s="15" t="s">
        <v>11</v>
      </c>
      <c r="F25" s="12">
        <v>41428</v>
      </c>
      <c r="G25" s="8" t="s">
        <v>12</v>
      </c>
      <c r="H25" s="8" t="s">
        <v>13</v>
      </c>
      <c r="I25" s="9" t="str">
        <f>VLOOKUP(_155902__2[[#This Row],[N TOMBAMENTO]],'[1]Rel Não localizados'!$A:$L,12,FALSE)</f>
        <v>4023 - HOSPITAL V FERREIRA DO AMARAL PRONTO ATENDIMENTO</v>
      </c>
    </row>
    <row r="26" spans="1:9" x14ac:dyDescent="0.25">
      <c r="A26" s="8">
        <v>33307885</v>
      </c>
      <c r="B26" s="8" t="s">
        <v>253</v>
      </c>
      <c r="C26" s="15" t="s">
        <v>19</v>
      </c>
      <c r="D26" s="15" t="s">
        <v>20</v>
      </c>
      <c r="E26" s="15" t="s">
        <v>254</v>
      </c>
      <c r="F26" s="12">
        <v>39527</v>
      </c>
      <c r="G26" s="8" t="s">
        <v>12</v>
      </c>
      <c r="H26" s="8" t="s">
        <v>13</v>
      </c>
      <c r="I26" s="9" t="str">
        <f>VLOOKUP(_155902__2[[#This Row],[N TOMBAMENTO]],'[1]Rel Não localizados'!$A:$L,12,FALSE)</f>
        <v>5502.01 - HOSP CLINICAS NEONATOLOGIA E UTI NEONATAL</v>
      </c>
    </row>
    <row r="27" spans="1:9" x14ac:dyDescent="0.25">
      <c r="A27" s="8">
        <v>33307971</v>
      </c>
      <c r="B27" s="8" t="s">
        <v>265</v>
      </c>
      <c r="C27" s="15" t="s">
        <v>19</v>
      </c>
      <c r="D27" s="15" t="s">
        <v>20</v>
      </c>
      <c r="E27" s="15" t="s">
        <v>254</v>
      </c>
      <c r="F27" s="12">
        <v>39527</v>
      </c>
      <c r="G27" s="8" t="s">
        <v>12</v>
      </c>
      <c r="H27" s="8" t="s">
        <v>13</v>
      </c>
      <c r="I27" s="9" t="str">
        <f>VLOOKUP(_155902__2[[#This Row],[N TOMBAMENTO]],'[1]Rel Não localizados'!$A:$L,12,FALSE)</f>
        <v>5502.01 - HOSP CLINICAS NEONATOLOGIA E UTI NEONATAL</v>
      </c>
    </row>
    <row r="28" spans="1:9" x14ac:dyDescent="0.25">
      <c r="A28" s="8">
        <v>33307972</v>
      </c>
      <c r="B28" s="8" t="s">
        <v>266</v>
      </c>
      <c r="C28" s="15" t="s">
        <v>19</v>
      </c>
      <c r="D28" s="15" t="s">
        <v>20</v>
      </c>
      <c r="E28" s="15" t="s">
        <v>267</v>
      </c>
      <c r="F28" s="12">
        <v>39527</v>
      </c>
      <c r="G28" s="8" t="s">
        <v>12</v>
      </c>
      <c r="H28" s="8" t="s">
        <v>13</v>
      </c>
      <c r="I28" s="9" t="str">
        <f>VLOOKUP(_155902__2[[#This Row],[N TOMBAMENTO]],'[1]Rel Não localizados'!$A:$L,12,FALSE)</f>
        <v>5502.01 - HOSP CLINICAS NEONATOLOGIA E UTI NEONATAL</v>
      </c>
    </row>
    <row r="29" spans="1:9" x14ac:dyDescent="0.25">
      <c r="A29" s="8">
        <v>33307976</v>
      </c>
      <c r="B29" s="8" t="s">
        <v>268</v>
      </c>
      <c r="C29" s="15" t="s">
        <v>19</v>
      </c>
      <c r="D29" s="15" t="s">
        <v>20</v>
      </c>
      <c r="E29" s="15" t="s">
        <v>269</v>
      </c>
      <c r="F29" s="12">
        <v>38874</v>
      </c>
      <c r="G29" s="8" t="s">
        <v>12</v>
      </c>
      <c r="H29" s="8" t="s">
        <v>13</v>
      </c>
      <c r="I29" s="9" t="str">
        <f>VLOOKUP(_155902__2[[#This Row],[N TOMBAMENTO]],'[1]Rel Não localizados'!$A:$L,12,FALSE)</f>
        <v>5502.01 - HOSP CLINICAS NEONATOLOGIA E UTI NEONATAL</v>
      </c>
    </row>
    <row r="30" spans="1:9" x14ac:dyDescent="0.25">
      <c r="A30" s="8">
        <v>33307885</v>
      </c>
      <c r="B30" s="8" t="s">
        <v>253</v>
      </c>
      <c r="C30" s="15" t="s">
        <v>583</v>
      </c>
      <c r="D30" s="15" t="s">
        <v>584</v>
      </c>
      <c r="E30" s="15" t="s">
        <v>254</v>
      </c>
      <c r="F30" s="12">
        <v>39527</v>
      </c>
      <c r="G30" s="8" t="s">
        <v>12</v>
      </c>
      <c r="H30" s="8" t="s">
        <v>13</v>
      </c>
      <c r="I30" s="9" t="str">
        <f>VLOOKUP(_155902__2[[#This Row],[N TOMBAMENTO]],'[1]Rel Não localizados'!$A:$L,12,FALSE)</f>
        <v>5502.01 - HOSP CLINICAS NEONATOLOGIA E UTI NEONATAL</v>
      </c>
    </row>
    <row r="31" spans="1:9" x14ac:dyDescent="0.25">
      <c r="A31" s="8">
        <v>33307971</v>
      </c>
      <c r="B31" s="8" t="s">
        <v>265</v>
      </c>
      <c r="C31" s="15" t="s">
        <v>583</v>
      </c>
      <c r="D31" s="15" t="s">
        <v>584</v>
      </c>
      <c r="E31" s="15" t="s">
        <v>254</v>
      </c>
      <c r="F31" s="12">
        <v>39527</v>
      </c>
      <c r="G31" s="8" t="s">
        <v>12</v>
      </c>
      <c r="H31" s="8" t="s">
        <v>13</v>
      </c>
      <c r="I31" s="9" t="str">
        <f>VLOOKUP(_155902__2[[#This Row],[N TOMBAMENTO]],'[1]Rel Não localizados'!$A:$L,12,FALSE)</f>
        <v>5502.01 - HOSP CLINICAS NEONATOLOGIA E UTI NEONATAL</v>
      </c>
    </row>
    <row r="32" spans="1:9" x14ac:dyDescent="0.25">
      <c r="A32" s="8">
        <v>33307972</v>
      </c>
      <c r="B32" s="8" t="s">
        <v>266</v>
      </c>
      <c r="C32" s="15" t="s">
        <v>583</v>
      </c>
      <c r="D32" s="15" t="s">
        <v>584</v>
      </c>
      <c r="E32" s="15" t="s">
        <v>267</v>
      </c>
      <c r="F32" s="12">
        <v>39527</v>
      </c>
      <c r="G32" s="8" t="s">
        <v>12</v>
      </c>
      <c r="H32" s="8" t="s">
        <v>13</v>
      </c>
      <c r="I32" s="9" t="str">
        <f>VLOOKUP(_155902__2[[#This Row],[N TOMBAMENTO]],'[1]Rel Não localizados'!$A:$L,12,FALSE)</f>
        <v>5502.01 - HOSP CLINICAS NEONATOLOGIA E UTI NEONATAL</v>
      </c>
    </row>
    <row r="33" spans="1:9" x14ac:dyDescent="0.25">
      <c r="A33" s="8">
        <v>33307976</v>
      </c>
      <c r="B33" s="8" t="s">
        <v>268</v>
      </c>
      <c r="C33" s="15" t="s">
        <v>583</v>
      </c>
      <c r="D33" s="15" t="s">
        <v>584</v>
      </c>
      <c r="E33" s="15" t="s">
        <v>269</v>
      </c>
      <c r="F33" s="12">
        <v>38874</v>
      </c>
      <c r="G33" s="8" t="s">
        <v>12</v>
      </c>
      <c r="H33" s="8" t="s">
        <v>13</v>
      </c>
      <c r="I33" s="9" t="str">
        <f>VLOOKUP(_155902__2[[#This Row],[N TOMBAMENTO]],'[1]Rel Não localizados'!$A:$L,12,FALSE)</f>
        <v>5502.01 - HOSP CLINICAS NEONATOLOGIA E UTI NEONATAL</v>
      </c>
    </row>
    <row r="34" spans="1:9" x14ac:dyDescent="0.25">
      <c r="A34" s="8">
        <v>33295856</v>
      </c>
      <c r="B34" s="8" t="s">
        <v>236</v>
      </c>
      <c r="C34" s="15" t="s">
        <v>19</v>
      </c>
      <c r="D34" s="15" t="s">
        <v>20</v>
      </c>
      <c r="E34" s="15" t="s">
        <v>237</v>
      </c>
      <c r="F34" s="12">
        <v>39059</v>
      </c>
      <c r="G34" s="8" t="s">
        <v>12</v>
      </c>
      <c r="H34" s="8" t="s">
        <v>13</v>
      </c>
      <c r="I34" s="9" t="str">
        <f>VLOOKUP(_155902__2[[#This Row],[N TOMBAMENTO]],'[1]Rel Não localizados'!$A:$L,12,FALSE)</f>
        <v>5732 - HOSP CLINICAS UNIDADE CENTRO CIRURGICO</v>
      </c>
    </row>
    <row r="35" spans="1:9" x14ac:dyDescent="0.25">
      <c r="A35" s="8">
        <v>33299886</v>
      </c>
      <c r="B35" s="8" t="s">
        <v>251</v>
      </c>
      <c r="C35" s="15" t="s">
        <v>19</v>
      </c>
      <c r="D35" s="15" t="s">
        <v>20</v>
      </c>
      <c r="E35" s="15" t="s">
        <v>252</v>
      </c>
      <c r="F35" s="12">
        <v>43431</v>
      </c>
      <c r="G35" s="8" t="s">
        <v>12</v>
      </c>
      <c r="H35" s="8" t="s">
        <v>13</v>
      </c>
      <c r="I35" s="9" t="str">
        <f>VLOOKUP(_155902__2[[#This Row],[N TOMBAMENTO]],'[1]Rel Não localizados'!$A:$L,12,FALSE)</f>
        <v>5732 - HOSP CLINICAS UNIDADE CENTRO CIRURGICO</v>
      </c>
    </row>
    <row r="36" spans="1:9" x14ac:dyDescent="0.25">
      <c r="A36" s="8">
        <v>33295856</v>
      </c>
      <c r="B36" s="8" t="s">
        <v>236</v>
      </c>
      <c r="C36" s="15" t="s">
        <v>583</v>
      </c>
      <c r="D36" s="15" t="s">
        <v>584</v>
      </c>
      <c r="E36" s="15" t="s">
        <v>237</v>
      </c>
      <c r="F36" s="12">
        <v>39059</v>
      </c>
      <c r="G36" s="8" t="s">
        <v>12</v>
      </c>
      <c r="H36" s="8" t="s">
        <v>13</v>
      </c>
      <c r="I36" s="9" t="str">
        <f>VLOOKUP(_155902__2[[#This Row],[N TOMBAMENTO]],'[1]Rel Não localizados'!$A:$L,12,FALSE)</f>
        <v>5732 - HOSP CLINICAS UNIDADE CENTRO CIRURGICO</v>
      </c>
    </row>
    <row r="37" spans="1:9" x14ac:dyDescent="0.25">
      <c r="A37" s="8">
        <v>33299886</v>
      </c>
      <c r="B37" s="8" t="s">
        <v>251</v>
      </c>
      <c r="C37" s="15" t="s">
        <v>583</v>
      </c>
      <c r="D37" s="15" t="s">
        <v>584</v>
      </c>
      <c r="E37" s="15" t="s">
        <v>252</v>
      </c>
      <c r="F37" s="12">
        <v>43431</v>
      </c>
      <c r="G37" s="8" t="s">
        <v>12</v>
      </c>
      <c r="H37" s="8" t="s">
        <v>13</v>
      </c>
      <c r="I37" s="9" t="str">
        <f>VLOOKUP(_155902__2[[#This Row],[N TOMBAMENTO]],'[1]Rel Não localizados'!$A:$L,12,FALSE)</f>
        <v>5732 - HOSP CLINICAS UNIDADE CENTRO CIRURGICO</v>
      </c>
    </row>
    <row r="38" spans="1:9" x14ac:dyDescent="0.25">
      <c r="A38" s="8">
        <v>33284842</v>
      </c>
      <c r="B38" s="8" t="s">
        <v>30</v>
      </c>
      <c r="C38" s="15" t="s">
        <v>19</v>
      </c>
      <c r="D38" s="15" t="s">
        <v>20</v>
      </c>
      <c r="E38" s="15" t="s">
        <v>31</v>
      </c>
      <c r="F38" s="12">
        <v>40980</v>
      </c>
      <c r="G38" s="8" t="s">
        <v>12</v>
      </c>
      <c r="H38" s="8" t="s">
        <v>13</v>
      </c>
      <c r="I38" s="9" t="str">
        <f>VLOOKUP(_155902__2[[#This Row],[N TOMBAMENTO]],'[1]Rel Não localizados'!$A:$L,12,FALSE)</f>
        <v>5736.13 - HOSP CLINICAS SERVIÇO DE RADIOLOGIA MED - RECEPÇÃO</v>
      </c>
    </row>
    <row r="39" spans="1:9" x14ac:dyDescent="0.25">
      <c r="A39" s="8">
        <v>33284842</v>
      </c>
      <c r="B39" s="8" t="s">
        <v>30</v>
      </c>
      <c r="C39" s="15" t="s">
        <v>583</v>
      </c>
      <c r="D39" s="15" t="s">
        <v>584</v>
      </c>
      <c r="E39" s="15" t="s">
        <v>31</v>
      </c>
      <c r="F39" s="12">
        <v>40980</v>
      </c>
      <c r="G39" s="8" t="s">
        <v>12</v>
      </c>
      <c r="H39" s="8" t="s">
        <v>13</v>
      </c>
      <c r="I39" s="9" t="str">
        <f>VLOOKUP(_155902__2[[#This Row],[N TOMBAMENTO]],'[1]Rel Não localizados'!$A:$L,12,FALSE)</f>
        <v>5736.13 - HOSP CLINICAS SERVIÇO DE RADIOLOGIA MED - RECEPÇÃO</v>
      </c>
    </row>
    <row r="40" spans="1:9" x14ac:dyDescent="0.25">
      <c r="A40" s="8">
        <v>33287790</v>
      </c>
      <c r="B40" s="8" t="s">
        <v>80</v>
      </c>
      <c r="C40" s="15" t="s">
        <v>19</v>
      </c>
      <c r="D40" s="15" t="s">
        <v>20</v>
      </c>
      <c r="E40" s="15" t="s">
        <v>77</v>
      </c>
      <c r="F40" s="12">
        <v>41788</v>
      </c>
      <c r="G40" s="8" t="s">
        <v>12</v>
      </c>
      <c r="H40" s="8" t="s">
        <v>13</v>
      </c>
      <c r="I40" s="9" t="str">
        <f>VLOOKUP(_155902__2[[#This Row],[N TOMBAMENTO]],'[1]Rel Não localizados'!$A:$L,12,FALSE)</f>
        <v>5748 - HOSP CLINICAS SERVIÇO DE NEUROLOGIA</v>
      </c>
    </row>
    <row r="41" spans="1:9" x14ac:dyDescent="0.25">
      <c r="A41" s="8">
        <v>33287790</v>
      </c>
      <c r="B41" s="8" t="s">
        <v>80</v>
      </c>
      <c r="C41" s="15" t="s">
        <v>583</v>
      </c>
      <c r="D41" s="15" t="s">
        <v>584</v>
      </c>
      <c r="E41" s="15" t="s">
        <v>77</v>
      </c>
      <c r="F41" s="12">
        <v>41788</v>
      </c>
      <c r="G41" s="8" t="s">
        <v>12</v>
      </c>
      <c r="H41" s="8" t="s">
        <v>13</v>
      </c>
      <c r="I41" s="9" t="str">
        <f>VLOOKUP(_155902__2[[#This Row],[N TOMBAMENTO]],'[1]Rel Não localizados'!$A:$L,12,FALSE)</f>
        <v>5748 - HOSP CLINICAS SERVIÇO DE NEUROLOGIA</v>
      </c>
    </row>
    <row r="42" spans="1:9" x14ac:dyDescent="0.25">
      <c r="A42" s="8">
        <v>33287455</v>
      </c>
      <c r="B42" s="8" t="s">
        <v>68</v>
      </c>
      <c r="C42" s="15" t="s">
        <v>19</v>
      </c>
      <c r="D42" s="15" t="s">
        <v>20</v>
      </c>
      <c r="E42" s="15" t="s">
        <v>69</v>
      </c>
      <c r="F42" s="12">
        <v>43431</v>
      </c>
      <c r="G42" s="8" t="s">
        <v>12</v>
      </c>
      <c r="H42" s="8" t="s">
        <v>13</v>
      </c>
      <c r="I42" s="9" t="str">
        <f>VLOOKUP(_155902__2[[#This Row],[N TOMBAMENTO]],'[1]Rel Não localizados'!$A:$L,12,FALSE)</f>
        <v>5757 - HOSP CLINICAS SERVIÇO DE CIRURGIA PEDIATRICA</v>
      </c>
    </row>
    <row r="43" spans="1:9" x14ac:dyDescent="0.25">
      <c r="A43" s="8">
        <v>33287456</v>
      </c>
      <c r="B43" s="8" t="s">
        <v>70</v>
      </c>
      <c r="C43" s="15" t="s">
        <v>19</v>
      </c>
      <c r="D43" s="15" t="s">
        <v>20</v>
      </c>
      <c r="E43" s="15" t="s">
        <v>69</v>
      </c>
      <c r="F43" s="12">
        <v>43431</v>
      </c>
      <c r="G43" s="8" t="s">
        <v>12</v>
      </c>
      <c r="H43" s="8" t="s">
        <v>13</v>
      </c>
      <c r="I43" s="9" t="str">
        <f>VLOOKUP(_155902__2[[#This Row],[N TOMBAMENTO]],'[1]Rel Não localizados'!$A:$L,12,FALSE)</f>
        <v>5757 - HOSP CLINICAS SERVIÇO DE CIRURGIA PEDIATRICA</v>
      </c>
    </row>
    <row r="44" spans="1:9" x14ac:dyDescent="0.25">
      <c r="A44" s="8">
        <v>33307901</v>
      </c>
      <c r="B44" s="8" t="s">
        <v>257</v>
      </c>
      <c r="C44" s="15" t="s">
        <v>19</v>
      </c>
      <c r="D44" s="15" t="s">
        <v>20</v>
      </c>
      <c r="E44" s="15" t="s">
        <v>258</v>
      </c>
      <c r="F44" s="12">
        <v>40981</v>
      </c>
      <c r="G44" s="8" t="s">
        <v>12</v>
      </c>
      <c r="H44" s="8" t="s">
        <v>13</v>
      </c>
      <c r="I44" s="9" t="str">
        <f>VLOOKUP(_155902__2[[#This Row],[N TOMBAMENTO]],'[1]Rel Não localizados'!$A:$L,12,FALSE)</f>
        <v>5757 - HOSP CLINICAS SERVIÇO DE CIRURGIA PEDIATRICA</v>
      </c>
    </row>
    <row r="45" spans="1:9" x14ac:dyDescent="0.25">
      <c r="A45" s="8">
        <v>33307901</v>
      </c>
      <c r="B45" s="8" t="s">
        <v>257</v>
      </c>
      <c r="C45" s="15" t="s">
        <v>583</v>
      </c>
      <c r="D45" s="15" t="s">
        <v>584</v>
      </c>
      <c r="E45" s="15" t="s">
        <v>258</v>
      </c>
      <c r="F45" s="12">
        <v>40981</v>
      </c>
      <c r="G45" s="8" t="s">
        <v>12</v>
      </c>
      <c r="H45" s="8" t="s">
        <v>13</v>
      </c>
      <c r="I45" s="9" t="str">
        <f>VLOOKUP(_155902__2[[#This Row],[N TOMBAMENTO]],'[1]Rel Não localizados'!$A:$L,12,FALSE)</f>
        <v>5757 - HOSP CLINICAS SERVIÇO DE CIRURGIA PEDIATRICA</v>
      </c>
    </row>
    <row r="46" spans="1:9" x14ac:dyDescent="0.25">
      <c r="A46" s="8">
        <v>33287455</v>
      </c>
      <c r="B46" s="8" t="s">
        <v>68</v>
      </c>
      <c r="C46" s="15" t="s">
        <v>583</v>
      </c>
      <c r="D46" s="15" t="s">
        <v>584</v>
      </c>
      <c r="E46" s="15" t="s">
        <v>69</v>
      </c>
      <c r="F46" s="12">
        <v>43431</v>
      </c>
      <c r="G46" s="8" t="s">
        <v>12</v>
      </c>
      <c r="H46" s="8" t="s">
        <v>13</v>
      </c>
      <c r="I46" s="9" t="str">
        <f>VLOOKUP(_155902__2[[#This Row],[N TOMBAMENTO]],'[1]Rel Não localizados'!$A:$L,12,FALSE)</f>
        <v>5757 - HOSP CLINICAS SERVIÇO DE CIRURGIA PEDIATRICA</v>
      </c>
    </row>
    <row r="47" spans="1:9" x14ac:dyDescent="0.25">
      <c r="A47" s="8">
        <v>33287456</v>
      </c>
      <c r="B47" s="8" t="s">
        <v>70</v>
      </c>
      <c r="C47" s="15" t="s">
        <v>583</v>
      </c>
      <c r="D47" s="15" t="s">
        <v>584</v>
      </c>
      <c r="E47" s="15" t="s">
        <v>69</v>
      </c>
      <c r="F47" s="12">
        <v>43431</v>
      </c>
      <c r="G47" s="8" t="s">
        <v>12</v>
      </c>
      <c r="H47" s="8" t="s">
        <v>13</v>
      </c>
      <c r="I47" s="9" t="str">
        <f>VLOOKUP(_155902__2[[#This Row],[N TOMBAMENTO]],'[1]Rel Não localizados'!$A:$L,12,FALSE)</f>
        <v>5757 - HOSP CLINICAS SERVIÇO DE CIRURGIA PEDIATRICA</v>
      </c>
    </row>
    <row r="48" spans="1:9" x14ac:dyDescent="0.25">
      <c r="A48" s="8">
        <v>33287780</v>
      </c>
      <c r="B48" s="8" t="s">
        <v>78</v>
      </c>
      <c r="C48" s="15" t="s">
        <v>19</v>
      </c>
      <c r="D48" s="15" t="s">
        <v>20</v>
      </c>
      <c r="E48" s="15" t="s">
        <v>77</v>
      </c>
      <c r="F48" s="12">
        <v>41788</v>
      </c>
      <c r="G48" s="8" t="s">
        <v>12</v>
      </c>
      <c r="H48" s="8" t="s">
        <v>13</v>
      </c>
      <c r="I48" s="9" t="str">
        <f>VLOOKUP(_155902__2[[#This Row],[N TOMBAMENTO]],'[1]Rel Não localizados'!$A:$L,12,FALSE)</f>
        <v>5788 - HOSP CLINICAS CIRURGIA GERAL</v>
      </c>
    </row>
    <row r="49" spans="1:9" x14ac:dyDescent="0.25">
      <c r="A49" s="8">
        <v>33287780</v>
      </c>
      <c r="B49" s="8" t="s">
        <v>78</v>
      </c>
      <c r="C49" s="15" t="s">
        <v>583</v>
      </c>
      <c r="D49" s="15" t="s">
        <v>584</v>
      </c>
      <c r="E49" s="15" t="s">
        <v>77</v>
      </c>
      <c r="F49" s="12">
        <v>41788</v>
      </c>
      <c r="G49" s="8" t="s">
        <v>12</v>
      </c>
      <c r="H49" s="8" t="s">
        <v>13</v>
      </c>
      <c r="I49" s="9" t="str">
        <f>VLOOKUP(_155902__2[[#This Row],[N TOMBAMENTO]],'[1]Rel Não localizados'!$A:$L,12,FALSE)</f>
        <v>5788 - HOSP CLINICAS CIRURGIA GERAL</v>
      </c>
    </row>
    <row r="50" spans="1:9" x14ac:dyDescent="0.25">
      <c r="A50" s="8">
        <v>33287222</v>
      </c>
      <c r="B50" s="8" t="s">
        <v>60</v>
      </c>
      <c r="C50" s="15" t="s">
        <v>19</v>
      </c>
      <c r="D50" s="15" t="s">
        <v>20</v>
      </c>
      <c r="E50" s="15" t="s">
        <v>50</v>
      </c>
      <c r="F50" s="12">
        <v>41603</v>
      </c>
      <c r="G50" s="8" t="s">
        <v>12</v>
      </c>
      <c r="H50" s="8" t="s">
        <v>13</v>
      </c>
      <c r="I50" s="9" t="str">
        <f>VLOOKUP(_155902__2[[#This Row],[N TOMBAMENTO]],'[1]Rel Não localizados'!$A:$L,12,FALSE)</f>
        <v>7500.01.04.20 - HC 4PC UNP ENFERMARIA 416</v>
      </c>
    </row>
    <row r="51" spans="1:9" x14ac:dyDescent="0.25">
      <c r="A51" s="8">
        <v>33287222</v>
      </c>
      <c r="B51" s="8" t="s">
        <v>60</v>
      </c>
      <c r="C51" s="15" t="s">
        <v>583</v>
      </c>
      <c r="D51" s="15" t="s">
        <v>584</v>
      </c>
      <c r="E51" s="15" t="s">
        <v>50</v>
      </c>
      <c r="F51" s="12">
        <v>41603</v>
      </c>
      <c r="G51" s="8" t="s">
        <v>12</v>
      </c>
      <c r="H51" s="8" t="s">
        <v>13</v>
      </c>
      <c r="I51" s="9" t="str">
        <f>VLOOKUP(_155902__2[[#This Row],[N TOMBAMENTO]],'[1]Rel Não localizados'!$A:$L,12,FALSE)</f>
        <v>7500.01.04.20 - HC 4PC UNP ENFERMARIA 416</v>
      </c>
    </row>
    <row r="52" spans="1:9" x14ac:dyDescent="0.25">
      <c r="A52" s="8">
        <v>33295451</v>
      </c>
      <c r="B52" s="8" t="s">
        <v>226</v>
      </c>
      <c r="C52" s="15" t="s">
        <v>19</v>
      </c>
      <c r="D52" s="15" t="s">
        <v>20</v>
      </c>
      <c r="E52" s="15" t="s">
        <v>227</v>
      </c>
      <c r="F52" s="12">
        <v>38020</v>
      </c>
      <c r="G52" s="8" t="s">
        <v>12</v>
      </c>
      <c r="H52" s="8" t="s">
        <v>13</v>
      </c>
      <c r="I52" s="9" t="str">
        <f>VLOOKUP(_155902__2[[#This Row],[N TOMBAMENTO]],'[1]Rel Não localizados'!$A:$L,12,FALSE)</f>
        <v>7500.01.05.02 - HC 5PC UCIR SERV CENTRO CIRURGICO</v>
      </c>
    </row>
    <row r="53" spans="1:9" x14ac:dyDescent="0.25">
      <c r="A53" s="8">
        <v>33295452</v>
      </c>
      <c r="B53" s="8" t="s">
        <v>228</v>
      </c>
      <c r="C53" s="15" t="s">
        <v>19</v>
      </c>
      <c r="D53" s="15" t="s">
        <v>20</v>
      </c>
      <c r="E53" s="15" t="s">
        <v>229</v>
      </c>
      <c r="F53" s="12">
        <v>38020</v>
      </c>
      <c r="G53" s="8" t="s">
        <v>12</v>
      </c>
      <c r="H53" s="8" t="s">
        <v>13</v>
      </c>
      <c r="I53" s="9" t="str">
        <f>VLOOKUP(_155902__2[[#This Row],[N TOMBAMENTO]],'[1]Rel Não localizados'!$A:$L,12,FALSE)</f>
        <v>7500.01.05.02 - HC 5PC UCIR SERV CENTRO CIRURGICO</v>
      </c>
    </row>
    <row r="54" spans="1:9" x14ac:dyDescent="0.25">
      <c r="A54" s="8">
        <v>33295451</v>
      </c>
      <c r="B54" s="8" t="s">
        <v>226</v>
      </c>
      <c r="C54" s="15" t="s">
        <v>583</v>
      </c>
      <c r="D54" s="15" t="s">
        <v>584</v>
      </c>
      <c r="E54" s="15" t="s">
        <v>227</v>
      </c>
      <c r="F54" s="12">
        <v>38020</v>
      </c>
      <c r="G54" s="8" t="s">
        <v>12</v>
      </c>
      <c r="H54" s="8" t="s">
        <v>13</v>
      </c>
      <c r="I54" s="9" t="str">
        <f>VLOOKUP(_155902__2[[#This Row],[N TOMBAMENTO]],'[1]Rel Não localizados'!$A:$L,12,FALSE)</f>
        <v>7500.01.05.02 - HC 5PC UCIR SERV CENTRO CIRURGICO</v>
      </c>
    </row>
    <row r="55" spans="1:9" x14ac:dyDescent="0.25">
      <c r="A55" s="8">
        <v>33295452</v>
      </c>
      <c r="B55" s="8" t="s">
        <v>228</v>
      </c>
      <c r="C55" s="15" t="s">
        <v>583</v>
      </c>
      <c r="D55" s="15" t="s">
        <v>584</v>
      </c>
      <c r="E55" s="15" t="s">
        <v>229</v>
      </c>
      <c r="F55" s="12">
        <v>38020</v>
      </c>
      <c r="G55" s="8" t="s">
        <v>12</v>
      </c>
      <c r="H55" s="8" t="s">
        <v>13</v>
      </c>
      <c r="I55" s="9" t="str">
        <f>VLOOKUP(_155902__2[[#This Row],[N TOMBAMENTO]],'[1]Rel Não localizados'!$A:$L,12,FALSE)</f>
        <v>7500.01.05.02 - HC 5PC UCIR SERV CENTRO CIRURGICO</v>
      </c>
    </row>
    <row r="56" spans="1:9" x14ac:dyDescent="0.25">
      <c r="A56" s="8">
        <v>33286731</v>
      </c>
      <c r="B56" s="8" t="s">
        <v>46</v>
      </c>
      <c r="C56" s="15" t="s">
        <v>19</v>
      </c>
      <c r="D56" s="15" t="s">
        <v>20</v>
      </c>
      <c r="E56" s="15" t="s">
        <v>47</v>
      </c>
      <c r="F56" s="12">
        <v>41603</v>
      </c>
      <c r="G56" s="8" t="s">
        <v>12</v>
      </c>
      <c r="H56" s="8" t="s">
        <v>13</v>
      </c>
      <c r="I56" s="9" t="str">
        <f>VLOOKUP(_155902__2[[#This Row],[N TOMBAMENTO]],'[1]Rel Não localizados'!$A:$L,12,FALSE)</f>
        <v>7500.01.06.14 - HC 6PC UCIR SERV ORTOPEDIA POSTO DE ENFERMAGEM 626</v>
      </c>
    </row>
    <row r="57" spans="1:9" x14ac:dyDescent="0.25">
      <c r="A57" s="8">
        <v>33286731</v>
      </c>
      <c r="B57" s="8" t="s">
        <v>46</v>
      </c>
      <c r="C57" s="15" t="s">
        <v>583</v>
      </c>
      <c r="D57" s="15" t="s">
        <v>584</v>
      </c>
      <c r="E57" s="15" t="s">
        <v>47</v>
      </c>
      <c r="F57" s="12">
        <v>41603</v>
      </c>
      <c r="G57" s="8" t="s">
        <v>12</v>
      </c>
      <c r="H57" s="8" t="s">
        <v>13</v>
      </c>
      <c r="I57" s="9" t="str">
        <f>VLOOKUP(_155902__2[[#This Row],[N TOMBAMENTO]],'[1]Rel Não localizados'!$A:$L,12,FALSE)</f>
        <v>7500.01.06.14 - HC 6PC UCIR SERV ORTOPEDIA POSTO DE ENFERMAGEM 626</v>
      </c>
    </row>
    <row r="58" spans="1:9" x14ac:dyDescent="0.25">
      <c r="A58" s="8">
        <v>33288487</v>
      </c>
      <c r="B58" s="8" t="s">
        <v>97</v>
      </c>
      <c r="C58" s="15" t="s">
        <v>19</v>
      </c>
      <c r="D58" s="15" t="s">
        <v>20</v>
      </c>
      <c r="E58" s="15" t="s">
        <v>98</v>
      </c>
      <c r="F58" s="12">
        <v>42297</v>
      </c>
      <c r="G58" s="8" t="s">
        <v>12</v>
      </c>
      <c r="H58" s="8" t="s">
        <v>13</v>
      </c>
      <c r="I58" s="9" t="str">
        <f>VLOOKUP(_155902__2[[#This Row],[N TOMBAMENTO]],'[1]Rel Não localizados'!$A:$L,12,FALSE)</f>
        <v>7500.01.08.01 - HC 8PC UNID CIRURGICA UCIR</v>
      </c>
    </row>
    <row r="59" spans="1:9" x14ac:dyDescent="0.25">
      <c r="A59" s="8">
        <v>33288487</v>
      </c>
      <c r="B59" s="8" t="s">
        <v>97</v>
      </c>
      <c r="C59" s="15" t="s">
        <v>583</v>
      </c>
      <c r="D59" s="15" t="s">
        <v>584</v>
      </c>
      <c r="E59" s="15" t="s">
        <v>98</v>
      </c>
      <c r="F59" s="12">
        <v>42297</v>
      </c>
      <c r="G59" s="8" t="s">
        <v>12</v>
      </c>
      <c r="H59" s="8" t="s">
        <v>13</v>
      </c>
      <c r="I59" s="9" t="str">
        <f>VLOOKUP(_155902__2[[#This Row],[N TOMBAMENTO]],'[1]Rel Não localizados'!$A:$L,12,FALSE)</f>
        <v>7500.01.08.01 - HC 8PC UNID CIRURGICA UCIR</v>
      </c>
    </row>
    <row r="60" spans="1:9" x14ac:dyDescent="0.25">
      <c r="A60" s="8">
        <v>33296126</v>
      </c>
      <c r="B60" s="8" t="s">
        <v>240</v>
      </c>
      <c r="C60" s="15" t="s">
        <v>19</v>
      </c>
      <c r="D60" s="15" t="s">
        <v>20</v>
      </c>
      <c r="E60" s="15" t="s">
        <v>241</v>
      </c>
      <c r="F60" s="12">
        <v>40331</v>
      </c>
      <c r="G60" s="8" t="s">
        <v>12</v>
      </c>
      <c r="H60" s="8" t="s">
        <v>13</v>
      </c>
      <c r="I60" s="9" t="str">
        <f>VLOOKUP(_155902__2[[#This Row],[N TOMBAMENTO]],'[1]Rel Não localizados'!$A:$L,12,FALSE)</f>
        <v>7500.01.09.03 - HC 9PC UCIR SERV UROLOGIA</v>
      </c>
    </row>
    <row r="61" spans="1:9" x14ac:dyDescent="0.25">
      <c r="A61" s="8">
        <v>33296126</v>
      </c>
      <c r="B61" s="8" t="s">
        <v>240</v>
      </c>
      <c r="C61" s="15" t="s">
        <v>583</v>
      </c>
      <c r="D61" s="15" t="s">
        <v>584</v>
      </c>
      <c r="E61" s="15" t="s">
        <v>241</v>
      </c>
      <c r="F61" s="12">
        <v>40331</v>
      </c>
      <c r="G61" s="8" t="s">
        <v>12</v>
      </c>
      <c r="H61" s="8" t="s">
        <v>13</v>
      </c>
      <c r="I61" s="9" t="str">
        <f>VLOOKUP(_155902__2[[#This Row],[N TOMBAMENTO]],'[1]Rel Não localizados'!$A:$L,12,FALSE)</f>
        <v>7500.01.09.03 - HC 9PC UCIR SERV UROLOGIA</v>
      </c>
    </row>
    <row r="62" spans="1:9" x14ac:dyDescent="0.25">
      <c r="A62" s="8">
        <v>33287458</v>
      </c>
      <c r="B62" s="8" t="s">
        <v>71</v>
      </c>
      <c r="C62" s="15" t="s">
        <v>19</v>
      </c>
      <c r="D62" s="15" t="s">
        <v>20</v>
      </c>
      <c r="E62" s="15" t="s">
        <v>50</v>
      </c>
      <c r="F62" s="12">
        <v>43431</v>
      </c>
      <c r="G62" s="8" t="s">
        <v>12</v>
      </c>
      <c r="H62" s="8" t="s">
        <v>13</v>
      </c>
      <c r="I62" s="9" t="str">
        <f>VLOOKUP(_155902__2[[#This Row],[N TOMBAMENTO]],'[1]Rel Não localizados'!$A:$L,12,FALSE)</f>
        <v>7500.01.13.02 - HC 13PC UCIR CIRURGIA PEDIATRICA</v>
      </c>
    </row>
    <row r="63" spans="1:9" x14ac:dyDescent="0.25">
      <c r="A63" s="8">
        <v>33287458</v>
      </c>
      <c r="B63" s="8" t="s">
        <v>71</v>
      </c>
      <c r="C63" s="15" t="s">
        <v>583</v>
      </c>
      <c r="D63" s="15" t="s">
        <v>584</v>
      </c>
      <c r="E63" s="15" t="s">
        <v>50</v>
      </c>
      <c r="F63" s="12">
        <v>43431</v>
      </c>
      <c r="G63" s="8" t="s">
        <v>12</v>
      </c>
      <c r="H63" s="8" t="s">
        <v>13</v>
      </c>
      <c r="I63" s="9" t="str">
        <f>VLOOKUP(_155902__2[[#This Row],[N TOMBAMENTO]],'[1]Rel Não localizados'!$A:$L,12,FALSE)</f>
        <v>7500.01.13.02 - HC 13PC UCIR CIRURGIA PEDIATRICA</v>
      </c>
    </row>
    <row r="64" spans="1:9" x14ac:dyDescent="0.25">
      <c r="A64" s="8">
        <v>33284749</v>
      </c>
      <c r="B64" s="8" t="s">
        <v>418</v>
      </c>
      <c r="C64" s="15" t="s">
        <v>414</v>
      </c>
      <c r="D64" s="15" t="s">
        <v>415</v>
      </c>
      <c r="E64" s="15" t="s">
        <v>419</v>
      </c>
      <c r="F64" s="12">
        <v>43431</v>
      </c>
      <c r="G64" s="8" t="s">
        <v>12</v>
      </c>
      <c r="H64" s="8" t="s">
        <v>13</v>
      </c>
      <c r="I64" s="9" t="str">
        <f>VLOOKUP(_155902__2[[#This Row],[N TOMBAMENTO]],'[1]Rel Não localizados'!$A:$L,12,FALSE)</f>
        <v>7500.13.01 - HC 3A SERV NEONATOLOGIA E UTI NEONATAL NEO</v>
      </c>
    </row>
    <row r="65" spans="1:9" x14ac:dyDescent="0.25">
      <c r="A65" s="8">
        <v>33284749</v>
      </c>
      <c r="B65" s="8" t="s">
        <v>418</v>
      </c>
      <c r="C65" s="15" t="s">
        <v>583</v>
      </c>
      <c r="D65" s="15" t="s">
        <v>584</v>
      </c>
      <c r="E65" s="15" t="s">
        <v>419</v>
      </c>
      <c r="F65" s="12">
        <v>43431</v>
      </c>
      <c r="G65" s="8" t="s">
        <v>12</v>
      </c>
      <c r="H65" s="8" t="s">
        <v>13</v>
      </c>
      <c r="I65" s="9" t="str">
        <f>VLOOKUP(_155902__2[[#This Row],[N TOMBAMENTO]],'[1]Rel Não localizados'!$A:$L,12,FALSE)</f>
        <v>7500.13.01 - HC 3A SERV NEONATOLOGIA E UTI NEONATAL NEO</v>
      </c>
    </row>
    <row r="66" spans="1:9" x14ac:dyDescent="0.25">
      <c r="A66" s="8">
        <v>33288496</v>
      </c>
      <c r="B66" s="8" t="s">
        <v>99</v>
      </c>
      <c r="C66" s="15" t="s">
        <v>19</v>
      </c>
      <c r="D66" s="15" t="s">
        <v>20</v>
      </c>
      <c r="E66" s="15" t="s">
        <v>100</v>
      </c>
      <c r="F66" s="12">
        <v>42297</v>
      </c>
      <c r="G66" s="8" t="s">
        <v>12</v>
      </c>
      <c r="H66" s="8" t="s">
        <v>13</v>
      </c>
      <c r="I66" s="9" t="str">
        <f>VLOOKUP(_155902__2[[#This Row],[N TOMBAMENTO]],'[1]Rel Não localizados'!$A:$L,12,FALSE)</f>
        <v>7500.82.01.01 - HC 2H CENTRO TERAPIA SEMI INTENSIVA</v>
      </c>
    </row>
    <row r="67" spans="1:9" x14ac:dyDescent="0.25">
      <c r="A67" s="8">
        <v>33288497</v>
      </c>
      <c r="B67" s="8" t="s">
        <v>101</v>
      </c>
      <c r="C67" s="15" t="s">
        <v>19</v>
      </c>
      <c r="D67" s="15" t="s">
        <v>20</v>
      </c>
      <c r="E67" s="15" t="s">
        <v>102</v>
      </c>
      <c r="F67" s="12">
        <v>42297</v>
      </c>
      <c r="G67" s="8" t="s">
        <v>12</v>
      </c>
      <c r="H67" s="8" t="s">
        <v>13</v>
      </c>
      <c r="I67" s="9" t="str">
        <f>VLOOKUP(_155902__2[[#This Row],[N TOMBAMENTO]],'[1]Rel Não localizados'!$A:$L,12,FALSE)</f>
        <v>7500.82.01.01 - HC 2H CENTRO TERAPIA SEMI INTENSIVA</v>
      </c>
    </row>
    <row r="68" spans="1:9" x14ac:dyDescent="0.25">
      <c r="A68" s="8">
        <v>33288945</v>
      </c>
      <c r="B68" s="8" t="s">
        <v>124</v>
      </c>
      <c r="C68" s="15" t="s">
        <v>19</v>
      </c>
      <c r="D68" s="15" t="s">
        <v>20</v>
      </c>
      <c r="E68" s="15" t="s">
        <v>102</v>
      </c>
      <c r="F68" s="12">
        <v>42297</v>
      </c>
      <c r="G68" s="8" t="s">
        <v>12</v>
      </c>
      <c r="H68" s="8" t="s">
        <v>13</v>
      </c>
      <c r="I68" s="9" t="str">
        <f>VLOOKUP(_155902__2[[#This Row],[N TOMBAMENTO]],'[1]Rel Não localizados'!$A:$L,12,FALSE)</f>
        <v>7500.82.01.01 - HC 2H CENTRO TERAPIA SEMI INTENSIVA</v>
      </c>
    </row>
    <row r="69" spans="1:9" x14ac:dyDescent="0.25">
      <c r="A69" s="8">
        <v>33288496</v>
      </c>
      <c r="B69" s="8" t="s">
        <v>99</v>
      </c>
      <c r="C69" s="15" t="s">
        <v>583</v>
      </c>
      <c r="D69" s="15" t="s">
        <v>584</v>
      </c>
      <c r="E69" s="15" t="s">
        <v>100</v>
      </c>
      <c r="F69" s="12">
        <v>42297</v>
      </c>
      <c r="G69" s="8" t="s">
        <v>12</v>
      </c>
      <c r="H69" s="8" t="s">
        <v>13</v>
      </c>
      <c r="I69" s="9" t="str">
        <f>VLOOKUP(_155902__2[[#This Row],[N TOMBAMENTO]],'[1]Rel Não localizados'!$A:$L,12,FALSE)</f>
        <v>7500.82.01.01 - HC 2H CENTRO TERAPIA SEMI INTENSIVA</v>
      </c>
    </row>
    <row r="70" spans="1:9" x14ac:dyDescent="0.25">
      <c r="A70" s="8">
        <v>33288497</v>
      </c>
      <c r="B70" s="8" t="s">
        <v>101</v>
      </c>
      <c r="C70" s="15" t="s">
        <v>583</v>
      </c>
      <c r="D70" s="15" t="s">
        <v>584</v>
      </c>
      <c r="E70" s="15" t="s">
        <v>102</v>
      </c>
      <c r="F70" s="12">
        <v>42297</v>
      </c>
      <c r="G70" s="8" t="s">
        <v>12</v>
      </c>
      <c r="H70" s="8" t="s">
        <v>13</v>
      </c>
      <c r="I70" s="9" t="str">
        <f>VLOOKUP(_155902__2[[#This Row],[N TOMBAMENTO]],'[1]Rel Não localizados'!$A:$L,12,FALSE)</f>
        <v>7500.82.01.01 - HC 2H CENTRO TERAPIA SEMI INTENSIVA</v>
      </c>
    </row>
    <row r="71" spans="1:9" x14ac:dyDescent="0.25">
      <c r="A71" s="8">
        <v>33288945</v>
      </c>
      <c r="B71" s="8" t="s">
        <v>124</v>
      </c>
      <c r="C71" s="15" t="s">
        <v>583</v>
      </c>
      <c r="D71" s="15" t="s">
        <v>584</v>
      </c>
      <c r="E71" s="15" t="s">
        <v>102</v>
      </c>
      <c r="F71" s="12">
        <v>42297</v>
      </c>
      <c r="G71" s="8" t="s">
        <v>12</v>
      </c>
      <c r="H71" s="8" t="s">
        <v>13</v>
      </c>
      <c r="I71" s="9" t="str">
        <f>VLOOKUP(_155902__2[[#This Row],[N TOMBAMENTO]],'[1]Rel Não localizados'!$A:$L,12,FALSE)</f>
        <v>7500.82.01.01 - HC 2H CENTRO TERAPIA SEMI INTENSIVA</v>
      </c>
    </row>
    <row r="72" spans="1:9" x14ac:dyDescent="0.25">
      <c r="A72" s="8">
        <v>33288614</v>
      </c>
      <c r="B72" s="8" t="s">
        <v>342</v>
      </c>
      <c r="C72" s="15" t="s">
        <v>304</v>
      </c>
      <c r="D72" s="15" t="s">
        <v>305</v>
      </c>
      <c r="E72" s="15" t="s">
        <v>343</v>
      </c>
      <c r="F72" s="12">
        <v>42475</v>
      </c>
      <c r="G72" s="8" t="s">
        <v>12</v>
      </c>
      <c r="H72" s="8" t="s">
        <v>13</v>
      </c>
      <c r="I72" s="9" t="str">
        <f>VLOOKUP(_155902__2[[#This Row],[N TOMBAMENTO]],'[1]Rel Não localizados'!$A:$L,12,FALSE)</f>
        <v>8500.02.00.01.01 - HC GAS UNIDADE DE REGULACAO ASSISTENCIAL</v>
      </c>
    </row>
    <row r="73" spans="1:9" x14ac:dyDescent="0.25">
      <c r="A73" s="8">
        <v>33288614</v>
      </c>
      <c r="B73" s="8" t="s">
        <v>342</v>
      </c>
      <c r="C73" s="15" t="s">
        <v>583</v>
      </c>
      <c r="D73" s="15" t="s">
        <v>584</v>
      </c>
      <c r="E73" s="15" t="s">
        <v>343</v>
      </c>
      <c r="F73" s="12">
        <v>42475</v>
      </c>
      <c r="G73" s="8" t="s">
        <v>12</v>
      </c>
      <c r="H73" s="8" t="s">
        <v>13</v>
      </c>
      <c r="I73" s="9" t="str">
        <f>VLOOKUP(_155902__2[[#This Row],[N TOMBAMENTO]],'[1]Rel Não localizados'!$A:$L,12,FALSE)</f>
        <v>8500.02.00.01.01 - HC GAS UNIDADE DE REGULACAO ASSISTENCIAL</v>
      </c>
    </row>
    <row r="74" spans="1:9" x14ac:dyDescent="0.25">
      <c r="A74" s="8">
        <v>33286798</v>
      </c>
      <c r="B74" s="8" t="s">
        <v>49</v>
      </c>
      <c r="C74" s="15" t="s">
        <v>19</v>
      </c>
      <c r="D74" s="15" t="s">
        <v>20</v>
      </c>
      <c r="E74" s="15" t="s">
        <v>50</v>
      </c>
      <c r="F74" s="12">
        <v>43431</v>
      </c>
      <c r="G74" s="8" t="s">
        <v>12</v>
      </c>
      <c r="H74" s="8" t="s">
        <v>13</v>
      </c>
      <c r="I74" s="9" t="str">
        <f>VLOOKUP(_155902__2[[#This Row],[N TOMBAMENTO]],'[1]Rel Não localizados'!$A:$L,12,FALSE)</f>
        <v>8500.02.01.00.01 - HC GAS UNIDADE DE CABEÇA E PESCOÇO</v>
      </c>
    </row>
    <row r="75" spans="1:9" x14ac:dyDescent="0.25">
      <c r="A75" s="8">
        <v>33287343</v>
      </c>
      <c r="B75" s="8" t="s">
        <v>64</v>
      </c>
      <c r="C75" s="15" t="s">
        <v>19</v>
      </c>
      <c r="D75" s="15" t="s">
        <v>20</v>
      </c>
      <c r="E75" s="15" t="s">
        <v>50</v>
      </c>
      <c r="F75" s="12">
        <v>43431</v>
      </c>
      <c r="G75" s="8" t="s">
        <v>12</v>
      </c>
      <c r="H75" s="8" t="s">
        <v>13</v>
      </c>
      <c r="I75" s="9" t="str">
        <f>VLOOKUP(_155902__2[[#This Row],[N TOMBAMENTO]],'[1]Rel Não localizados'!$A:$L,12,FALSE)</f>
        <v>8500.02.01.00.01 - HC GAS UNIDADE DE CABEÇA E PESCOÇO</v>
      </c>
    </row>
    <row r="76" spans="1:9" x14ac:dyDescent="0.25">
      <c r="A76" s="8">
        <v>33287654</v>
      </c>
      <c r="B76" s="8" t="s">
        <v>332</v>
      </c>
      <c r="C76" s="15" t="s">
        <v>304</v>
      </c>
      <c r="D76" s="15" t="s">
        <v>305</v>
      </c>
      <c r="E76" s="15" t="s">
        <v>333</v>
      </c>
      <c r="F76" s="12">
        <v>41429</v>
      </c>
      <c r="G76" s="8" t="s">
        <v>12</v>
      </c>
      <c r="H76" s="8" t="s">
        <v>13</v>
      </c>
      <c r="I76" s="9" t="str">
        <f>VLOOKUP(_155902__2[[#This Row],[N TOMBAMENTO]],'[1]Rel Não localizados'!$A:$L,12,FALSE)</f>
        <v>8500.02.01.00.01 - HC GAS UNIDADE DE CABEÇA E PESCOÇO</v>
      </c>
    </row>
    <row r="77" spans="1:9" x14ac:dyDescent="0.25">
      <c r="A77" s="8">
        <v>33287656</v>
      </c>
      <c r="B77" s="8" t="s">
        <v>334</v>
      </c>
      <c r="C77" s="15" t="s">
        <v>304</v>
      </c>
      <c r="D77" s="15" t="s">
        <v>305</v>
      </c>
      <c r="E77" s="15" t="s">
        <v>333</v>
      </c>
      <c r="F77" s="12">
        <v>41429</v>
      </c>
      <c r="G77" s="8" t="s">
        <v>12</v>
      </c>
      <c r="H77" s="8" t="s">
        <v>13</v>
      </c>
      <c r="I77" s="9" t="str">
        <f>VLOOKUP(_155902__2[[#This Row],[N TOMBAMENTO]],'[1]Rel Não localizados'!$A:$L,12,FALSE)</f>
        <v>8500.02.01.00.01 - HC GAS UNIDADE DE CABEÇA E PESCOÇO</v>
      </c>
    </row>
    <row r="78" spans="1:9" x14ac:dyDescent="0.25">
      <c r="A78" s="8">
        <v>33287661</v>
      </c>
      <c r="B78" s="8" t="s">
        <v>335</v>
      </c>
      <c r="C78" s="15" t="s">
        <v>304</v>
      </c>
      <c r="D78" s="15" t="s">
        <v>305</v>
      </c>
      <c r="E78" s="15" t="s">
        <v>333</v>
      </c>
      <c r="F78" s="12">
        <v>41429</v>
      </c>
      <c r="G78" s="8" t="s">
        <v>12</v>
      </c>
      <c r="H78" s="8" t="s">
        <v>13</v>
      </c>
      <c r="I78" s="9" t="str">
        <f>VLOOKUP(_155902__2[[#This Row],[N TOMBAMENTO]],'[1]Rel Não localizados'!$A:$L,12,FALSE)</f>
        <v>8500.02.01.00.01 - HC GAS UNIDADE DE CABEÇA E PESCOÇO</v>
      </c>
    </row>
    <row r="79" spans="1:9" x14ac:dyDescent="0.25">
      <c r="A79" s="8">
        <v>33287662</v>
      </c>
      <c r="B79" s="8" t="s">
        <v>336</v>
      </c>
      <c r="C79" s="15" t="s">
        <v>304</v>
      </c>
      <c r="D79" s="15" t="s">
        <v>305</v>
      </c>
      <c r="E79" s="15" t="s">
        <v>333</v>
      </c>
      <c r="F79" s="12">
        <v>41429</v>
      </c>
      <c r="G79" s="8" t="s">
        <v>12</v>
      </c>
      <c r="H79" s="8" t="s">
        <v>13</v>
      </c>
      <c r="I79" s="9" t="str">
        <f>VLOOKUP(_155902__2[[#This Row],[N TOMBAMENTO]],'[1]Rel Não localizados'!$A:$L,12,FALSE)</f>
        <v>8500.02.01.00.01 - HC GAS UNIDADE DE CABEÇA E PESCOÇO</v>
      </c>
    </row>
    <row r="80" spans="1:9" x14ac:dyDescent="0.25">
      <c r="A80" s="8">
        <v>33288546</v>
      </c>
      <c r="B80" s="8" t="s">
        <v>341</v>
      </c>
      <c r="C80" s="15" t="s">
        <v>304</v>
      </c>
      <c r="D80" s="15" t="s">
        <v>305</v>
      </c>
      <c r="E80" s="15" t="s">
        <v>340</v>
      </c>
      <c r="F80" s="12">
        <v>42334</v>
      </c>
      <c r="G80" s="8" t="s">
        <v>12</v>
      </c>
      <c r="H80" s="8" t="s">
        <v>13</v>
      </c>
      <c r="I80" s="9" t="str">
        <f>VLOOKUP(_155902__2[[#This Row],[N TOMBAMENTO]],'[1]Rel Não localizados'!$A:$L,12,FALSE)</f>
        <v>8500.02.01.00.01 - HC GAS UNIDADE DE CABEÇA E PESCOÇO</v>
      </c>
    </row>
    <row r="81" spans="1:9" x14ac:dyDescent="0.25">
      <c r="A81" s="8">
        <v>33287830</v>
      </c>
      <c r="B81" s="8" t="s">
        <v>402</v>
      </c>
      <c r="C81" s="15" t="s">
        <v>403</v>
      </c>
      <c r="D81" s="15" t="s">
        <v>404</v>
      </c>
      <c r="E81" s="15" t="s">
        <v>405</v>
      </c>
      <c r="F81" s="12">
        <v>41905</v>
      </c>
      <c r="G81" s="8" t="s">
        <v>12</v>
      </c>
      <c r="H81" s="8" t="s">
        <v>13</v>
      </c>
      <c r="I81" s="9" t="str">
        <f>VLOOKUP(_155902__2[[#This Row],[N TOMBAMENTO]],'[1]Rel Não localizados'!$A:$L,12,FALSE)</f>
        <v>8500.02.01.00.01 - HC GAS UNIDADE DE CABEÇA E PESCOÇO</v>
      </c>
    </row>
    <row r="82" spans="1:9" x14ac:dyDescent="0.25">
      <c r="A82" s="8">
        <v>33284938</v>
      </c>
      <c r="B82" s="8" t="s">
        <v>420</v>
      </c>
      <c r="C82" s="15" t="s">
        <v>414</v>
      </c>
      <c r="D82" s="15" t="s">
        <v>415</v>
      </c>
      <c r="E82" s="15" t="s">
        <v>421</v>
      </c>
      <c r="F82" s="12">
        <v>43431</v>
      </c>
      <c r="G82" s="8" t="s">
        <v>12</v>
      </c>
      <c r="H82" s="8" t="s">
        <v>13</v>
      </c>
      <c r="I82" s="9" t="str">
        <f>VLOOKUP(_155902__2[[#This Row],[N TOMBAMENTO]],'[1]Rel Não localizados'!$A:$L,12,FALSE)</f>
        <v>8500.02.01.00.01 - HC GAS UNIDADE DE CABEÇA E PESCOÇO</v>
      </c>
    </row>
    <row r="83" spans="1:9" x14ac:dyDescent="0.25">
      <c r="A83" s="8">
        <v>33284938</v>
      </c>
      <c r="B83" s="8" t="s">
        <v>420</v>
      </c>
      <c r="C83" s="15" t="s">
        <v>583</v>
      </c>
      <c r="D83" s="15" t="s">
        <v>584</v>
      </c>
      <c r="E83" s="15" t="s">
        <v>421</v>
      </c>
      <c r="F83" s="12">
        <v>43431</v>
      </c>
      <c r="G83" s="8" t="s">
        <v>12</v>
      </c>
      <c r="H83" s="8" t="s">
        <v>13</v>
      </c>
      <c r="I83" s="9" t="str">
        <f>VLOOKUP(_155902__2[[#This Row],[N TOMBAMENTO]],'[1]Rel Não localizados'!$A:$L,12,FALSE)</f>
        <v>8500.02.01.00.01 - HC GAS UNIDADE DE CABEÇA E PESCOÇO</v>
      </c>
    </row>
    <row r="84" spans="1:9" x14ac:dyDescent="0.25">
      <c r="A84" s="8">
        <v>33286798</v>
      </c>
      <c r="B84" s="8" t="s">
        <v>49</v>
      </c>
      <c r="C84" s="15" t="s">
        <v>583</v>
      </c>
      <c r="D84" s="15" t="s">
        <v>584</v>
      </c>
      <c r="E84" s="15" t="s">
        <v>50</v>
      </c>
      <c r="F84" s="12">
        <v>43431</v>
      </c>
      <c r="G84" s="8" t="s">
        <v>12</v>
      </c>
      <c r="H84" s="8" t="s">
        <v>13</v>
      </c>
      <c r="I84" s="9" t="str">
        <f>VLOOKUP(_155902__2[[#This Row],[N TOMBAMENTO]],'[1]Rel Não localizados'!$A:$L,12,FALSE)</f>
        <v>8500.02.01.00.01 - HC GAS UNIDADE DE CABEÇA E PESCOÇO</v>
      </c>
    </row>
    <row r="85" spans="1:9" x14ac:dyDescent="0.25">
      <c r="A85" s="8">
        <v>33287343</v>
      </c>
      <c r="B85" s="8" t="s">
        <v>64</v>
      </c>
      <c r="C85" s="15" t="s">
        <v>583</v>
      </c>
      <c r="D85" s="15" t="s">
        <v>584</v>
      </c>
      <c r="E85" s="15" t="s">
        <v>50</v>
      </c>
      <c r="F85" s="12">
        <v>43431</v>
      </c>
      <c r="G85" s="8" t="s">
        <v>12</v>
      </c>
      <c r="H85" s="8" t="s">
        <v>13</v>
      </c>
      <c r="I85" s="9" t="str">
        <f>VLOOKUP(_155902__2[[#This Row],[N TOMBAMENTO]],'[1]Rel Não localizados'!$A:$L,12,FALSE)</f>
        <v>8500.02.01.00.01 - HC GAS UNIDADE DE CABEÇA E PESCOÇO</v>
      </c>
    </row>
    <row r="86" spans="1:9" x14ac:dyDescent="0.25">
      <c r="A86" s="8">
        <v>33287654</v>
      </c>
      <c r="B86" s="8" t="s">
        <v>332</v>
      </c>
      <c r="C86" s="15" t="s">
        <v>583</v>
      </c>
      <c r="D86" s="15" t="s">
        <v>584</v>
      </c>
      <c r="E86" s="15" t="s">
        <v>333</v>
      </c>
      <c r="F86" s="12">
        <v>41429</v>
      </c>
      <c r="G86" s="8" t="s">
        <v>12</v>
      </c>
      <c r="H86" s="8" t="s">
        <v>13</v>
      </c>
      <c r="I86" s="9" t="str">
        <f>VLOOKUP(_155902__2[[#This Row],[N TOMBAMENTO]],'[1]Rel Não localizados'!$A:$L,12,FALSE)</f>
        <v>8500.02.01.00.01 - HC GAS UNIDADE DE CABEÇA E PESCOÇO</v>
      </c>
    </row>
    <row r="87" spans="1:9" x14ac:dyDescent="0.25">
      <c r="A87" s="8">
        <v>33287656</v>
      </c>
      <c r="B87" s="8" t="s">
        <v>334</v>
      </c>
      <c r="C87" s="15" t="s">
        <v>583</v>
      </c>
      <c r="D87" s="15" t="s">
        <v>584</v>
      </c>
      <c r="E87" s="15" t="s">
        <v>333</v>
      </c>
      <c r="F87" s="12">
        <v>41429</v>
      </c>
      <c r="G87" s="8" t="s">
        <v>12</v>
      </c>
      <c r="H87" s="8" t="s">
        <v>13</v>
      </c>
      <c r="I87" s="9" t="str">
        <f>VLOOKUP(_155902__2[[#This Row],[N TOMBAMENTO]],'[1]Rel Não localizados'!$A:$L,12,FALSE)</f>
        <v>8500.02.01.00.01 - HC GAS UNIDADE DE CABEÇA E PESCOÇO</v>
      </c>
    </row>
    <row r="88" spans="1:9" x14ac:dyDescent="0.25">
      <c r="A88" s="8">
        <v>33287661</v>
      </c>
      <c r="B88" s="8" t="s">
        <v>335</v>
      </c>
      <c r="C88" s="15" t="s">
        <v>583</v>
      </c>
      <c r="D88" s="15" t="s">
        <v>584</v>
      </c>
      <c r="E88" s="15" t="s">
        <v>333</v>
      </c>
      <c r="F88" s="12">
        <v>41429</v>
      </c>
      <c r="G88" s="8" t="s">
        <v>12</v>
      </c>
      <c r="H88" s="8" t="s">
        <v>13</v>
      </c>
      <c r="I88" s="9" t="str">
        <f>VLOOKUP(_155902__2[[#This Row],[N TOMBAMENTO]],'[1]Rel Não localizados'!$A:$L,12,FALSE)</f>
        <v>8500.02.01.00.01 - HC GAS UNIDADE DE CABEÇA E PESCOÇO</v>
      </c>
    </row>
    <row r="89" spans="1:9" x14ac:dyDescent="0.25">
      <c r="A89" s="8">
        <v>33287662</v>
      </c>
      <c r="B89" s="8" t="s">
        <v>336</v>
      </c>
      <c r="C89" s="15" t="s">
        <v>583</v>
      </c>
      <c r="D89" s="15" t="s">
        <v>584</v>
      </c>
      <c r="E89" s="15" t="s">
        <v>333</v>
      </c>
      <c r="F89" s="12">
        <v>41429</v>
      </c>
      <c r="G89" s="8" t="s">
        <v>12</v>
      </c>
      <c r="H89" s="8" t="s">
        <v>13</v>
      </c>
      <c r="I89" s="9" t="str">
        <f>VLOOKUP(_155902__2[[#This Row],[N TOMBAMENTO]],'[1]Rel Não localizados'!$A:$L,12,FALSE)</f>
        <v>8500.02.01.00.01 - HC GAS UNIDADE DE CABEÇA E PESCOÇO</v>
      </c>
    </row>
    <row r="90" spans="1:9" x14ac:dyDescent="0.25">
      <c r="A90" s="8">
        <v>33287830</v>
      </c>
      <c r="B90" s="8" t="s">
        <v>402</v>
      </c>
      <c r="C90" s="15" t="s">
        <v>583</v>
      </c>
      <c r="D90" s="15" t="s">
        <v>584</v>
      </c>
      <c r="E90" s="15" t="s">
        <v>405</v>
      </c>
      <c r="F90" s="12">
        <v>41905</v>
      </c>
      <c r="G90" s="8" t="s">
        <v>12</v>
      </c>
      <c r="H90" s="8" t="s">
        <v>13</v>
      </c>
      <c r="I90" s="9" t="str">
        <f>VLOOKUP(_155902__2[[#This Row],[N TOMBAMENTO]],'[1]Rel Não localizados'!$A:$L,12,FALSE)</f>
        <v>8500.02.01.00.01 - HC GAS UNIDADE DE CABEÇA E PESCOÇO</v>
      </c>
    </row>
    <row r="91" spans="1:9" x14ac:dyDescent="0.25">
      <c r="A91" s="8">
        <v>33288546</v>
      </c>
      <c r="B91" s="8" t="s">
        <v>341</v>
      </c>
      <c r="C91" s="15" t="s">
        <v>583</v>
      </c>
      <c r="D91" s="15" t="s">
        <v>584</v>
      </c>
      <c r="E91" s="15" t="s">
        <v>340</v>
      </c>
      <c r="F91" s="12">
        <v>42334</v>
      </c>
      <c r="G91" s="8" t="s">
        <v>12</v>
      </c>
      <c r="H91" s="8" t="s">
        <v>13</v>
      </c>
      <c r="I91" s="9" t="str">
        <f>VLOOKUP(_155902__2[[#This Row],[N TOMBAMENTO]],'[1]Rel Não localizados'!$A:$L,12,FALSE)</f>
        <v>8500.02.01.00.01 - HC GAS UNIDADE DE CABEÇA E PESCOÇO</v>
      </c>
    </row>
    <row r="92" spans="1:9" x14ac:dyDescent="0.25">
      <c r="A92" s="8">
        <v>33288805</v>
      </c>
      <c r="B92" s="8" t="s">
        <v>117</v>
      </c>
      <c r="C92" s="15" t="s">
        <v>19</v>
      </c>
      <c r="D92" s="15" t="s">
        <v>20</v>
      </c>
      <c r="E92" s="15" t="s">
        <v>118</v>
      </c>
      <c r="F92" s="12">
        <v>44665</v>
      </c>
      <c r="G92" s="8" t="s">
        <v>12</v>
      </c>
      <c r="H92" s="8" t="s">
        <v>13</v>
      </c>
      <c r="I92" s="9" t="str">
        <f>VLOOKUP(_155902__2[[#This Row],[N TOMBAMENTO]],'[1]Rel Não localizados'!$A:$L,12,FALSE)</f>
        <v>8500.02.01.00.01.02 - HC GAS UCP OFTALMOLOGIA</v>
      </c>
    </row>
    <row r="93" spans="1:9" x14ac:dyDescent="0.25">
      <c r="A93" s="8">
        <v>33288805</v>
      </c>
      <c r="B93" s="8" t="s">
        <v>117</v>
      </c>
      <c r="C93" s="15" t="s">
        <v>583</v>
      </c>
      <c r="D93" s="15" t="s">
        <v>584</v>
      </c>
      <c r="E93" s="15" t="s">
        <v>118</v>
      </c>
      <c r="F93" s="12">
        <v>44665</v>
      </c>
      <c r="G93" s="8" t="s">
        <v>12</v>
      </c>
      <c r="H93" s="8" t="s">
        <v>13</v>
      </c>
      <c r="I93" s="9" t="str">
        <f>VLOOKUP(_155902__2[[#This Row],[N TOMBAMENTO]],'[1]Rel Não localizados'!$A:$L,12,FALSE)</f>
        <v>8500.02.01.00.01.02 - HC GAS UCP OFTALMOLOGIA</v>
      </c>
    </row>
    <row r="94" spans="1:9" x14ac:dyDescent="0.25">
      <c r="A94" s="8">
        <v>33286660</v>
      </c>
      <c r="B94" s="8" t="s">
        <v>43</v>
      </c>
      <c r="C94" s="15" t="s">
        <v>19</v>
      </c>
      <c r="D94" s="15" t="s">
        <v>20</v>
      </c>
      <c r="E94" s="15" t="s">
        <v>44</v>
      </c>
      <c r="F94" s="12">
        <v>43431</v>
      </c>
      <c r="G94" s="8" t="s">
        <v>12</v>
      </c>
      <c r="H94" s="8" t="s">
        <v>13</v>
      </c>
      <c r="I94" s="9" t="str">
        <f>VLOOKUP(_155902__2[[#This Row],[N TOMBAMENTO]],'[1]Rel Não localizados'!$A:$L,12,FALSE)</f>
        <v>8500.02.01.00.02 - HC GAS UNIDADE DE CARDIOLOGIA E PNEUMOLOGIA</v>
      </c>
    </row>
    <row r="95" spans="1:9" x14ac:dyDescent="0.25">
      <c r="A95" s="8">
        <v>33286664</v>
      </c>
      <c r="B95" s="8" t="s">
        <v>45</v>
      </c>
      <c r="C95" s="15" t="s">
        <v>19</v>
      </c>
      <c r="D95" s="15" t="s">
        <v>20</v>
      </c>
      <c r="E95" s="15" t="s">
        <v>44</v>
      </c>
      <c r="F95" s="12">
        <v>43431</v>
      </c>
      <c r="G95" s="8" t="s">
        <v>12</v>
      </c>
      <c r="H95" s="8" t="s">
        <v>13</v>
      </c>
      <c r="I95" s="9" t="str">
        <f>VLOOKUP(_155902__2[[#This Row],[N TOMBAMENTO]],'[1]Rel Não localizados'!$A:$L,12,FALSE)</f>
        <v>8500.02.01.00.02 - HC GAS UNIDADE DE CARDIOLOGIA E PNEUMOLOGIA</v>
      </c>
    </row>
    <row r="96" spans="1:9" x14ac:dyDescent="0.25">
      <c r="A96" s="8">
        <v>33286794</v>
      </c>
      <c r="B96" s="8" t="s">
        <v>48</v>
      </c>
      <c r="C96" s="15" t="s">
        <v>19</v>
      </c>
      <c r="D96" s="15" t="s">
        <v>20</v>
      </c>
      <c r="E96" s="15" t="s">
        <v>44</v>
      </c>
      <c r="F96" s="12">
        <v>43431</v>
      </c>
      <c r="G96" s="8" t="s">
        <v>12</v>
      </c>
      <c r="H96" s="8" t="s">
        <v>13</v>
      </c>
      <c r="I96" s="9" t="str">
        <f>VLOOKUP(_155902__2[[#This Row],[N TOMBAMENTO]],'[1]Rel Não localizados'!$A:$L,12,FALSE)</f>
        <v>8500.02.01.00.02 - HC GAS UNIDADE DE CARDIOLOGIA E PNEUMOLOGIA</v>
      </c>
    </row>
    <row r="97" spans="1:9" x14ac:dyDescent="0.25">
      <c r="A97" s="8">
        <v>33287172</v>
      </c>
      <c r="B97" s="8" t="s">
        <v>51</v>
      </c>
      <c r="C97" s="15" t="s">
        <v>19</v>
      </c>
      <c r="D97" s="15" t="s">
        <v>20</v>
      </c>
      <c r="E97" s="15" t="s">
        <v>44</v>
      </c>
      <c r="F97" s="12">
        <v>43431</v>
      </c>
      <c r="G97" s="8" t="s">
        <v>12</v>
      </c>
      <c r="H97" s="8" t="s">
        <v>13</v>
      </c>
      <c r="I97" s="9" t="str">
        <f>VLOOKUP(_155902__2[[#This Row],[N TOMBAMENTO]],'[1]Rel Não localizados'!$A:$L,12,FALSE)</f>
        <v>8500.02.01.00.02 - HC GAS UNIDADE DE CARDIOLOGIA E PNEUMOLOGIA</v>
      </c>
    </row>
    <row r="98" spans="1:9" x14ac:dyDescent="0.25">
      <c r="A98" s="8">
        <v>33287310</v>
      </c>
      <c r="B98" s="8" t="s">
        <v>63</v>
      </c>
      <c r="C98" s="15" t="s">
        <v>19</v>
      </c>
      <c r="D98" s="15" t="s">
        <v>20</v>
      </c>
      <c r="E98" s="15" t="s">
        <v>44</v>
      </c>
      <c r="F98" s="12">
        <v>43431</v>
      </c>
      <c r="G98" s="8" t="s">
        <v>12</v>
      </c>
      <c r="H98" s="8" t="s">
        <v>13</v>
      </c>
      <c r="I98" s="9" t="str">
        <f>VLOOKUP(_155902__2[[#This Row],[N TOMBAMENTO]],'[1]Rel Não localizados'!$A:$L,12,FALSE)</f>
        <v>8500.02.01.00.02 - HC GAS UNIDADE DE CARDIOLOGIA E PNEUMOLOGIA</v>
      </c>
    </row>
    <row r="99" spans="1:9" x14ac:dyDescent="0.25">
      <c r="A99" s="8">
        <v>33287787</v>
      </c>
      <c r="B99" s="8" t="s">
        <v>79</v>
      </c>
      <c r="C99" s="15" t="s">
        <v>19</v>
      </c>
      <c r="D99" s="15" t="s">
        <v>20</v>
      </c>
      <c r="E99" s="15" t="s">
        <v>77</v>
      </c>
      <c r="F99" s="12">
        <v>41788</v>
      </c>
      <c r="G99" s="8" t="s">
        <v>12</v>
      </c>
      <c r="H99" s="8" t="s">
        <v>13</v>
      </c>
      <c r="I99" s="9" t="str">
        <f>VLOOKUP(_155902__2[[#This Row],[N TOMBAMENTO]],'[1]Rel Não localizados'!$A:$L,12,FALSE)</f>
        <v>8500.02.01.00.02 - HC GAS UNIDADE DE CARDIOLOGIA E PNEUMOLOGIA</v>
      </c>
    </row>
    <row r="100" spans="1:9" x14ac:dyDescent="0.25">
      <c r="A100" s="8">
        <v>33288481</v>
      </c>
      <c r="B100" s="8" t="s">
        <v>95</v>
      </c>
      <c r="C100" s="15" t="s">
        <v>19</v>
      </c>
      <c r="D100" s="15" t="s">
        <v>20</v>
      </c>
      <c r="E100" s="15" t="s">
        <v>96</v>
      </c>
      <c r="F100" s="12">
        <v>44665</v>
      </c>
      <c r="G100" s="8" t="s">
        <v>12</v>
      </c>
      <c r="H100" s="8" t="s">
        <v>13</v>
      </c>
      <c r="I100" s="9" t="str">
        <f>VLOOKUP(_155902__2[[#This Row],[N TOMBAMENTO]],'[1]Rel Não localizados'!$A:$L,12,FALSE)</f>
        <v>8500.02.01.00.02 - HC GAS UNIDADE DE CARDIOLOGIA E PNEUMOLOGIA</v>
      </c>
    </row>
    <row r="101" spans="1:9" x14ac:dyDescent="0.25">
      <c r="A101" s="8">
        <v>33288721</v>
      </c>
      <c r="B101" s="8" t="s">
        <v>107</v>
      </c>
      <c r="C101" s="15" t="s">
        <v>19</v>
      </c>
      <c r="D101" s="15" t="s">
        <v>20</v>
      </c>
      <c r="E101" s="15" t="s">
        <v>108</v>
      </c>
      <c r="F101" s="12">
        <v>43431</v>
      </c>
      <c r="G101" s="8" t="s">
        <v>12</v>
      </c>
      <c r="H101" s="8" t="s">
        <v>13</v>
      </c>
      <c r="I101" s="9" t="str">
        <f>VLOOKUP(_155902__2[[#This Row],[N TOMBAMENTO]],'[1]Rel Não localizados'!$A:$L,12,FALSE)</f>
        <v>8500.02.01.00.02 - HC GAS UNIDADE DE CARDIOLOGIA E PNEUMOLOGIA</v>
      </c>
    </row>
    <row r="102" spans="1:9" x14ac:dyDescent="0.25">
      <c r="A102" s="8">
        <v>33288746</v>
      </c>
      <c r="B102" s="8" t="s">
        <v>109</v>
      </c>
      <c r="C102" s="15" t="s">
        <v>19</v>
      </c>
      <c r="D102" s="15" t="s">
        <v>20</v>
      </c>
      <c r="E102" s="15" t="s">
        <v>110</v>
      </c>
      <c r="F102" s="12">
        <v>43431</v>
      </c>
      <c r="G102" s="8" t="s">
        <v>12</v>
      </c>
      <c r="H102" s="8" t="s">
        <v>13</v>
      </c>
      <c r="I102" s="9" t="str">
        <f>VLOOKUP(_155902__2[[#This Row],[N TOMBAMENTO]],'[1]Rel Não localizados'!$A:$L,12,FALSE)</f>
        <v>8500.02.01.00.02 - HC GAS UNIDADE DE CARDIOLOGIA E PNEUMOLOGIA</v>
      </c>
    </row>
    <row r="103" spans="1:9" x14ac:dyDescent="0.25">
      <c r="A103" s="8">
        <v>33288779</v>
      </c>
      <c r="B103" s="8" t="s">
        <v>111</v>
      </c>
      <c r="C103" s="15" t="s">
        <v>19</v>
      </c>
      <c r="D103" s="15" t="s">
        <v>20</v>
      </c>
      <c r="E103" s="15" t="s">
        <v>112</v>
      </c>
      <c r="F103" s="12">
        <v>42642</v>
      </c>
      <c r="G103" s="8" t="s">
        <v>12</v>
      </c>
      <c r="H103" s="8" t="s">
        <v>13</v>
      </c>
      <c r="I103" s="9" t="str">
        <f>VLOOKUP(_155902__2[[#This Row],[N TOMBAMENTO]],'[1]Rel Não localizados'!$A:$L,12,FALSE)</f>
        <v>8500.02.01.00.02 - HC GAS UNIDADE DE CARDIOLOGIA E PNEUMOLOGIA</v>
      </c>
    </row>
    <row r="104" spans="1:9" x14ac:dyDescent="0.25">
      <c r="A104" s="8">
        <v>33288780</v>
      </c>
      <c r="B104" s="8" t="s">
        <v>113</v>
      </c>
      <c r="C104" s="15" t="s">
        <v>19</v>
      </c>
      <c r="D104" s="15" t="s">
        <v>20</v>
      </c>
      <c r="E104" s="15" t="s">
        <v>114</v>
      </c>
      <c r="F104" s="12">
        <v>42642</v>
      </c>
      <c r="G104" s="8" t="s">
        <v>12</v>
      </c>
      <c r="H104" s="8" t="s">
        <v>13</v>
      </c>
      <c r="I104" s="9" t="str">
        <f>VLOOKUP(_155902__2[[#This Row],[N TOMBAMENTO]],'[1]Rel Não localizados'!$A:$L,12,FALSE)</f>
        <v>8500.02.01.00.02 - HC GAS UNIDADE DE CARDIOLOGIA E PNEUMOLOGIA</v>
      </c>
    </row>
    <row r="105" spans="1:9" x14ac:dyDescent="0.25">
      <c r="A105" s="8">
        <v>33288781</v>
      </c>
      <c r="B105" s="8" t="s">
        <v>115</v>
      </c>
      <c r="C105" s="15" t="s">
        <v>19</v>
      </c>
      <c r="D105" s="15" t="s">
        <v>20</v>
      </c>
      <c r="E105" s="15" t="s">
        <v>116</v>
      </c>
      <c r="F105" s="12">
        <v>43431</v>
      </c>
      <c r="G105" s="8" t="s">
        <v>12</v>
      </c>
      <c r="H105" s="8" t="s">
        <v>13</v>
      </c>
      <c r="I105" s="9" t="str">
        <f>VLOOKUP(_155902__2[[#This Row],[N TOMBAMENTO]],'[1]Rel Não localizados'!$A:$L,12,FALSE)</f>
        <v>8500.02.01.00.02 - HC GAS UNIDADE DE CARDIOLOGIA E PNEUMOLOGIA</v>
      </c>
    </row>
    <row r="106" spans="1:9" x14ac:dyDescent="0.25">
      <c r="A106" s="8">
        <v>33289803</v>
      </c>
      <c r="B106" s="8" t="s">
        <v>135</v>
      </c>
      <c r="C106" s="15" t="s">
        <v>19</v>
      </c>
      <c r="D106" s="15" t="s">
        <v>20</v>
      </c>
      <c r="E106" s="15" t="s">
        <v>136</v>
      </c>
      <c r="F106" s="12">
        <v>43172</v>
      </c>
      <c r="G106" s="8" t="s">
        <v>12</v>
      </c>
      <c r="H106" s="8" t="s">
        <v>13</v>
      </c>
      <c r="I106" s="9" t="str">
        <f>VLOOKUP(_155902__2[[#This Row],[N TOMBAMENTO]],'[1]Rel Não localizados'!$A:$L,12,FALSE)</f>
        <v>8500.02.01.00.02 - HC GAS UNIDADE DE CARDIOLOGIA E PNEUMOLOGIA</v>
      </c>
    </row>
    <row r="107" spans="1:9" x14ac:dyDescent="0.25">
      <c r="A107" s="8">
        <v>33289870</v>
      </c>
      <c r="B107" s="8" t="s">
        <v>137</v>
      </c>
      <c r="C107" s="15" t="s">
        <v>19</v>
      </c>
      <c r="D107" s="15" t="s">
        <v>20</v>
      </c>
      <c r="E107" s="15" t="s">
        <v>138</v>
      </c>
      <c r="F107" s="12">
        <v>43207</v>
      </c>
      <c r="G107" s="8" t="s">
        <v>12</v>
      </c>
      <c r="H107" s="8" t="s">
        <v>13</v>
      </c>
      <c r="I107" s="9" t="str">
        <f>VLOOKUP(_155902__2[[#This Row],[N TOMBAMENTO]],'[1]Rel Não localizados'!$A:$L,12,FALSE)</f>
        <v>8500.02.01.00.02 - HC GAS UNIDADE DE CARDIOLOGIA E PNEUMOLOGIA</v>
      </c>
    </row>
    <row r="108" spans="1:9" x14ac:dyDescent="0.25">
      <c r="A108" s="8">
        <v>33289873</v>
      </c>
      <c r="B108" s="8" t="s">
        <v>139</v>
      </c>
      <c r="C108" s="15" t="s">
        <v>19</v>
      </c>
      <c r="D108" s="15" t="s">
        <v>20</v>
      </c>
      <c r="E108" s="15" t="s">
        <v>140</v>
      </c>
      <c r="F108" s="12">
        <v>43207</v>
      </c>
      <c r="G108" s="8" t="s">
        <v>12</v>
      </c>
      <c r="H108" s="8" t="s">
        <v>13</v>
      </c>
      <c r="I108" s="9" t="str">
        <f>VLOOKUP(_155902__2[[#This Row],[N TOMBAMENTO]],'[1]Rel Não localizados'!$A:$L,12,FALSE)</f>
        <v>8500.02.01.00.02 - HC GAS UNIDADE DE CARDIOLOGIA E PNEUMOLOGIA</v>
      </c>
    </row>
    <row r="109" spans="1:9" x14ac:dyDescent="0.25">
      <c r="A109" s="8">
        <v>33289888</v>
      </c>
      <c r="B109" s="8" t="s">
        <v>141</v>
      </c>
      <c r="C109" s="15" t="s">
        <v>19</v>
      </c>
      <c r="D109" s="15" t="s">
        <v>20</v>
      </c>
      <c r="E109" s="15" t="s">
        <v>142</v>
      </c>
      <c r="F109" s="12">
        <v>43231</v>
      </c>
      <c r="G109" s="8" t="s">
        <v>12</v>
      </c>
      <c r="H109" s="8" t="s">
        <v>13</v>
      </c>
      <c r="I109" s="9" t="str">
        <f>VLOOKUP(_155902__2[[#This Row],[N TOMBAMENTO]],'[1]Rel Não localizados'!$A:$L,12,FALSE)</f>
        <v>8500.02.01.00.02 - HC GAS UNIDADE DE CARDIOLOGIA E PNEUMOLOGIA</v>
      </c>
    </row>
    <row r="110" spans="1:9" x14ac:dyDescent="0.25">
      <c r="A110" s="8">
        <v>33289889</v>
      </c>
      <c r="B110" s="8" t="s">
        <v>143</v>
      </c>
      <c r="C110" s="15" t="s">
        <v>19</v>
      </c>
      <c r="D110" s="15" t="s">
        <v>20</v>
      </c>
      <c r="E110" s="15" t="s">
        <v>144</v>
      </c>
      <c r="F110" s="12">
        <v>43231</v>
      </c>
      <c r="G110" s="8" t="s">
        <v>12</v>
      </c>
      <c r="H110" s="8" t="s">
        <v>13</v>
      </c>
      <c r="I110" s="9" t="str">
        <f>VLOOKUP(_155902__2[[#This Row],[N TOMBAMENTO]],'[1]Rel Não localizados'!$A:$L,12,FALSE)</f>
        <v>8500.02.01.00.02 - HC GAS UNIDADE DE CARDIOLOGIA E PNEUMOLOGIA</v>
      </c>
    </row>
    <row r="111" spans="1:9" x14ac:dyDescent="0.25">
      <c r="A111" s="8">
        <v>33289890</v>
      </c>
      <c r="B111" s="8" t="s">
        <v>145</v>
      </c>
      <c r="C111" s="15" t="s">
        <v>19</v>
      </c>
      <c r="D111" s="15" t="s">
        <v>20</v>
      </c>
      <c r="E111" s="15" t="s">
        <v>146</v>
      </c>
      <c r="F111" s="12">
        <v>43231</v>
      </c>
      <c r="G111" s="8" t="s">
        <v>12</v>
      </c>
      <c r="H111" s="8" t="s">
        <v>13</v>
      </c>
      <c r="I111" s="9" t="str">
        <f>VLOOKUP(_155902__2[[#This Row],[N TOMBAMENTO]],'[1]Rel Não localizados'!$A:$L,12,FALSE)</f>
        <v>8500.02.01.00.02 - HC GAS UNIDADE DE CARDIOLOGIA E PNEUMOLOGIA</v>
      </c>
    </row>
    <row r="112" spans="1:9" x14ac:dyDescent="0.25">
      <c r="A112" s="8">
        <v>33289891</v>
      </c>
      <c r="B112" s="8" t="s">
        <v>147</v>
      </c>
      <c r="C112" s="15" t="s">
        <v>19</v>
      </c>
      <c r="D112" s="15" t="s">
        <v>20</v>
      </c>
      <c r="E112" s="15" t="s">
        <v>148</v>
      </c>
      <c r="F112" s="12">
        <v>43231</v>
      </c>
      <c r="G112" s="8" t="s">
        <v>12</v>
      </c>
      <c r="H112" s="8" t="s">
        <v>13</v>
      </c>
      <c r="I112" s="9" t="str">
        <f>VLOOKUP(_155902__2[[#This Row],[N TOMBAMENTO]],'[1]Rel Não localizados'!$A:$L,12,FALSE)</f>
        <v>8500.02.01.00.02 - HC GAS UNIDADE DE CARDIOLOGIA E PNEUMOLOGIA</v>
      </c>
    </row>
    <row r="113" spans="1:9" x14ac:dyDescent="0.25">
      <c r="A113" s="8">
        <v>33289892</v>
      </c>
      <c r="B113" s="8" t="s">
        <v>149</v>
      </c>
      <c r="C113" s="15" t="s">
        <v>19</v>
      </c>
      <c r="D113" s="15" t="s">
        <v>20</v>
      </c>
      <c r="E113" s="15" t="s">
        <v>150</v>
      </c>
      <c r="F113" s="12">
        <v>43231</v>
      </c>
      <c r="G113" s="8" t="s">
        <v>12</v>
      </c>
      <c r="H113" s="8" t="s">
        <v>13</v>
      </c>
      <c r="I113" s="9" t="str">
        <f>VLOOKUP(_155902__2[[#This Row],[N TOMBAMENTO]],'[1]Rel Não localizados'!$A:$L,12,FALSE)</f>
        <v>8500.02.01.00.02 - HC GAS UNIDADE DE CARDIOLOGIA E PNEUMOLOGIA</v>
      </c>
    </row>
    <row r="114" spans="1:9" x14ac:dyDescent="0.25">
      <c r="A114" s="8">
        <v>33290027</v>
      </c>
      <c r="B114" s="8" t="s">
        <v>151</v>
      </c>
      <c r="C114" s="15" t="s">
        <v>19</v>
      </c>
      <c r="D114" s="15" t="s">
        <v>20</v>
      </c>
      <c r="E114" s="15" t="s">
        <v>152</v>
      </c>
      <c r="F114" s="12">
        <v>43276</v>
      </c>
      <c r="G114" s="8" t="s">
        <v>12</v>
      </c>
      <c r="H114" s="8" t="s">
        <v>13</v>
      </c>
      <c r="I114" s="9" t="str">
        <f>VLOOKUP(_155902__2[[#This Row],[N TOMBAMENTO]],'[1]Rel Não localizados'!$A:$L,12,FALSE)</f>
        <v>8500.02.01.00.02 - HC GAS UNIDADE DE CARDIOLOGIA E PNEUMOLOGIA</v>
      </c>
    </row>
    <row r="115" spans="1:9" x14ac:dyDescent="0.25">
      <c r="A115" s="8">
        <v>33291491</v>
      </c>
      <c r="B115" s="8" t="s">
        <v>165</v>
      </c>
      <c r="C115" s="15" t="s">
        <v>19</v>
      </c>
      <c r="D115" s="15" t="s">
        <v>20</v>
      </c>
      <c r="E115" s="15" t="s">
        <v>166</v>
      </c>
      <c r="F115" s="12">
        <v>43633</v>
      </c>
      <c r="G115" s="8" t="s">
        <v>12</v>
      </c>
      <c r="H115" s="8" t="s">
        <v>13</v>
      </c>
      <c r="I115" s="9" t="str">
        <f>VLOOKUP(_155902__2[[#This Row],[N TOMBAMENTO]],'[1]Rel Não localizados'!$A:$L,12,FALSE)</f>
        <v>8500.02.01.00.02 - HC GAS UNIDADE DE CARDIOLOGIA E PNEUMOLOGIA</v>
      </c>
    </row>
    <row r="116" spans="1:9" x14ac:dyDescent="0.25">
      <c r="A116" s="8">
        <v>33291492</v>
      </c>
      <c r="B116" s="8" t="s">
        <v>167</v>
      </c>
      <c r="C116" s="15" t="s">
        <v>19</v>
      </c>
      <c r="D116" s="15" t="s">
        <v>20</v>
      </c>
      <c r="E116" s="15" t="s">
        <v>168</v>
      </c>
      <c r="F116" s="12">
        <v>43633</v>
      </c>
      <c r="G116" s="8" t="s">
        <v>12</v>
      </c>
      <c r="H116" s="8" t="s">
        <v>13</v>
      </c>
      <c r="I116" s="9" t="str">
        <f>VLOOKUP(_155902__2[[#This Row],[N TOMBAMENTO]],'[1]Rel Não localizados'!$A:$L,12,FALSE)</f>
        <v>8500.02.01.00.02 - HC GAS UNIDADE DE CARDIOLOGIA E PNEUMOLOGIA</v>
      </c>
    </row>
    <row r="117" spans="1:9" x14ac:dyDescent="0.25">
      <c r="A117" s="8">
        <v>33291494</v>
      </c>
      <c r="B117" s="8" t="s">
        <v>169</v>
      </c>
      <c r="C117" s="15" t="s">
        <v>19</v>
      </c>
      <c r="D117" s="15" t="s">
        <v>20</v>
      </c>
      <c r="E117" s="15" t="s">
        <v>170</v>
      </c>
      <c r="F117" s="12">
        <v>43633</v>
      </c>
      <c r="G117" s="8" t="s">
        <v>12</v>
      </c>
      <c r="H117" s="8" t="s">
        <v>13</v>
      </c>
      <c r="I117" s="9" t="str">
        <f>VLOOKUP(_155902__2[[#This Row],[N TOMBAMENTO]],'[1]Rel Não localizados'!$A:$L,12,FALSE)</f>
        <v>8500.02.01.00.02 - HC GAS UNIDADE DE CARDIOLOGIA E PNEUMOLOGIA</v>
      </c>
    </row>
    <row r="118" spans="1:9" x14ac:dyDescent="0.25">
      <c r="A118" s="8">
        <v>33291495</v>
      </c>
      <c r="B118" s="8" t="s">
        <v>171</v>
      </c>
      <c r="C118" s="15" t="s">
        <v>19</v>
      </c>
      <c r="D118" s="15" t="s">
        <v>20</v>
      </c>
      <c r="E118" s="15" t="s">
        <v>172</v>
      </c>
      <c r="F118" s="12">
        <v>43633</v>
      </c>
      <c r="G118" s="8" t="s">
        <v>12</v>
      </c>
      <c r="H118" s="8" t="s">
        <v>13</v>
      </c>
      <c r="I118" s="9" t="str">
        <f>VLOOKUP(_155902__2[[#This Row],[N TOMBAMENTO]],'[1]Rel Não localizados'!$A:$L,12,FALSE)</f>
        <v>8500.02.01.00.02 - HC GAS UNIDADE DE CARDIOLOGIA E PNEUMOLOGIA</v>
      </c>
    </row>
    <row r="119" spans="1:9" x14ac:dyDescent="0.25">
      <c r="A119" s="8">
        <v>33293972</v>
      </c>
      <c r="B119" s="8" t="s">
        <v>209</v>
      </c>
      <c r="C119" s="15" t="s">
        <v>19</v>
      </c>
      <c r="D119" s="15" t="s">
        <v>20</v>
      </c>
      <c r="E119" s="15" t="s">
        <v>210</v>
      </c>
      <c r="F119" s="12">
        <v>44183</v>
      </c>
      <c r="G119" s="8" t="s">
        <v>12</v>
      </c>
      <c r="H119" s="8" t="s">
        <v>13</v>
      </c>
      <c r="I119" s="9" t="str">
        <f>VLOOKUP(_155902__2[[#This Row],[N TOMBAMENTO]],'[1]Rel Não localizados'!$A:$L,12,FALSE)</f>
        <v>8500.02.01.00.02 - HC GAS UNIDADE DE CARDIOLOGIA E PNEUMOLOGIA</v>
      </c>
    </row>
    <row r="120" spans="1:9" x14ac:dyDescent="0.25">
      <c r="A120" s="8">
        <v>33286281</v>
      </c>
      <c r="B120" s="8" t="s">
        <v>309</v>
      </c>
      <c r="C120" s="15" t="s">
        <v>304</v>
      </c>
      <c r="D120" s="15" t="s">
        <v>305</v>
      </c>
      <c r="E120" s="15" t="s">
        <v>310</v>
      </c>
      <c r="F120" s="12">
        <v>43431</v>
      </c>
      <c r="G120" s="8" t="s">
        <v>12</v>
      </c>
      <c r="H120" s="8" t="s">
        <v>13</v>
      </c>
      <c r="I120" s="9" t="str">
        <f>VLOOKUP(_155902__2[[#This Row],[N TOMBAMENTO]],'[1]Rel Não localizados'!$A:$L,12,FALSE)</f>
        <v>8500.02.01.00.02 - HC GAS UNIDADE DE CARDIOLOGIA E PNEUMOLOGIA</v>
      </c>
    </row>
    <row r="121" spans="1:9" x14ac:dyDescent="0.25">
      <c r="A121" s="8">
        <v>33288543</v>
      </c>
      <c r="B121" s="8" t="s">
        <v>339</v>
      </c>
      <c r="C121" s="15" t="s">
        <v>304</v>
      </c>
      <c r="D121" s="15" t="s">
        <v>305</v>
      </c>
      <c r="E121" s="15" t="s">
        <v>340</v>
      </c>
      <c r="F121" s="12">
        <v>43431</v>
      </c>
      <c r="G121" s="8" t="s">
        <v>12</v>
      </c>
      <c r="H121" s="8" t="s">
        <v>13</v>
      </c>
      <c r="I121" s="9" t="str">
        <f>VLOOKUP(_155902__2[[#This Row],[N TOMBAMENTO]],'[1]Rel Não localizados'!$A:$L,12,FALSE)</f>
        <v>8500.02.01.00.02 - HC GAS UNIDADE DE CARDIOLOGIA E PNEUMOLOGIA</v>
      </c>
    </row>
    <row r="122" spans="1:9" x14ac:dyDescent="0.25">
      <c r="A122" s="8">
        <v>33291714</v>
      </c>
      <c r="B122" s="8" t="s">
        <v>368</v>
      </c>
      <c r="C122" s="15" t="s">
        <v>304</v>
      </c>
      <c r="D122" s="15" t="s">
        <v>305</v>
      </c>
      <c r="E122" s="15" t="s">
        <v>369</v>
      </c>
      <c r="F122" s="12">
        <v>43713</v>
      </c>
      <c r="G122" s="8" t="s">
        <v>12</v>
      </c>
      <c r="H122" s="8" t="s">
        <v>13</v>
      </c>
      <c r="I122" s="9" t="str">
        <f>VLOOKUP(_155902__2[[#This Row],[N TOMBAMENTO]],'[1]Rel Não localizados'!$A:$L,12,FALSE)</f>
        <v>8500.02.01.00.02 - HC GAS UNIDADE DE CARDIOLOGIA E PNEUMOLOGIA</v>
      </c>
    </row>
    <row r="123" spans="1:9" x14ac:dyDescent="0.25">
      <c r="A123" s="8">
        <v>33292762</v>
      </c>
      <c r="B123" s="8" t="s">
        <v>378</v>
      </c>
      <c r="C123" s="15" t="s">
        <v>304</v>
      </c>
      <c r="D123" s="15" t="s">
        <v>305</v>
      </c>
      <c r="E123" s="15" t="s">
        <v>379</v>
      </c>
      <c r="F123" s="12">
        <v>44111</v>
      </c>
      <c r="G123" s="8" t="s">
        <v>12</v>
      </c>
      <c r="H123" s="8" t="s">
        <v>13</v>
      </c>
      <c r="I123" s="9" t="str">
        <f>VLOOKUP(_155902__2[[#This Row],[N TOMBAMENTO]],'[1]Rel Não localizados'!$A:$L,12,FALSE)</f>
        <v>8500.02.01.00.02 - HC GAS UNIDADE DE CARDIOLOGIA E PNEUMOLOGIA</v>
      </c>
    </row>
    <row r="124" spans="1:9" x14ac:dyDescent="0.25">
      <c r="A124" s="8">
        <v>33292847</v>
      </c>
      <c r="B124" s="8" t="s">
        <v>382</v>
      </c>
      <c r="C124" s="15" t="s">
        <v>304</v>
      </c>
      <c r="D124" s="15" t="s">
        <v>305</v>
      </c>
      <c r="E124" s="15" t="s">
        <v>383</v>
      </c>
      <c r="F124" s="12">
        <v>44111</v>
      </c>
      <c r="G124" s="8" t="s">
        <v>12</v>
      </c>
      <c r="H124" s="8" t="s">
        <v>13</v>
      </c>
      <c r="I124" s="9" t="str">
        <f>VLOOKUP(_155902__2[[#This Row],[N TOMBAMENTO]],'[1]Rel Não localizados'!$A:$L,12,FALSE)</f>
        <v>8500.02.01.00.02 - HC GAS UNIDADE DE CARDIOLOGIA E PNEUMOLOGIA</v>
      </c>
    </row>
    <row r="125" spans="1:9" x14ac:dyDescent="0.25">
      <c r="A125" s="8">
        <v>33292918</v>
      </c>
      <c r="B125" s="8" t="s">
        <v>384</v>
      </c>
      <c r="C125" s="15" t="s">
        <v>304</v>
      </c>
      <c r="D125" s="15" t="s">
        <v>305</v>
      </c>
      <c r="E125" s="15" t="s">
        <v>385</v>
      </c>
      <c r="F125" s="12">
        <v>44111</v>
      </c>
      <c r="G125" s="8" t="s">
        <v>12</v>
      </c>
      <c r="H125" s="8" t="s">
        <v>13</v>
      </c>
      <c r="I125" s="9" t="str">
        <f>VLOOKUP(_155902__2[[#This Row],[N TOMBAMENTO]],'[1]Rel Não localizados'!$A:$L,12,FALSE)</f>
        <v>8500.02.01.00.02 - HC GAS UNIDADE DE CARDIOLOGIA E PNEUMOLOGIA</v>
      </c>
    </row>
    <row r="126" spans="1:9" x14ac:dyDescent="0.25">
      <c r="A126" s="8">
        <v>33292954</v>
      </c>
      <c r="B126" s="8" t="s">
        <v>386</v>
      </c>
      <c r="C126" s="15" t="s">
        <v>304</v>
      </c>
      <c r="D126" s="15" t="s">
        <v>305</v>
      </c>
      <c r="E126" s="15" t="s">
        <v>387</v>
      </c>
      <c r="F126" s="12">
        <v>44111</v>
      </c>
      <c r="G126" s="8" t="s">
        <v>12</v>
      </c>
      <c r="H126" s="8" t="s">
        <v>13</v>
      </c>
      <c r="I126" s="9" t="str">
        <f>VLOOKUP(_155902__2[[#This Row],[N TOMBAMENTO]],'[1]Rel Não localizados'!$A:$L,12,FALSE)</f>
        <v>8500.02.01.00.02 - HC GAS UNIDADE DE CARDIOLOGIA E PNEUMOLOGIA</v>
      </c>
    </row>
    <row r="127" spans="1:9" x14ac:dyDescent="0.25">
      <c r="A127" s="8">
        <v>33292221</v>
      </c>
      <c r="B127" s="8" t="s">
        <v>410</v>
      </c>
      <c r="C127" s="15" t="s">
        <v>403</v>
      </c>
      <c r="D127" s="15" t="s">
        <v>404</v>
      </c>
      <c r="E127" s="15" t="s">
        <v>411</v>
      </c>
      <c r="F127" s="12">
        <v>43899</v>
      </c>
      <c r="G127" s="8" t="s">
        <v>12</v>
      </c>
      <c r="H127" s="8" t="s">
        <v>13</v>
      </c>
      <c r="I127" s="9" t="str">
        <f>VLOOKUP(_155902__2[[#This Row],[N TOMBAMENTO]],'[1]Rel Não localizados'!$A:$L,12,FALSE)</f>
        <v>8500.02.01.00.02 - HC GAS UNIDADE DE CARDIOLOGIA E PNEUMOLOGIA</v>
      </c>
    </row>
    <row r="128" spans="1:9" x14ac:dyDescent="0.25">
      <c r="A128" s="8">
        <v>33284739</v>
      </c>
      <c r="B128" s="8" t="s">
        <v>416</v>
      </c>
      <c r="C128" s="15" t="s">
        <v>414</v>
      </c>
      <c r="D128" s="15" t="s">
        <v>415</v>
      </c>
      <c r="E128" s="15" t="s">
        <v>417</v>
      </c>
      <c r="F128" s="12">
        <v>43431</v>
      </c>
      <c r="G128" s="8" t="s">
        <v>12</v>
      </c>
      <c r="H128" s="8" t="s">
        <v>13</v>
      </c>
      <c r="I128" s="9" t="str">
        <f>VLOOKUP(_155902__2[[#This Row],[N TOMBAMENTO]],'[1]Rel Não localizados'!$A:$L,12,FALSE)</f>
        <v>8500.02.01.00.02 - HC GAS UNIDADE DE CARDIOLOGIA E PNEUMOLOGIA</v>
      </c>
    </row>
    <row r="129" spans="1:9" x14ac:dyDescent="0.25">
      <c r="A129" s="8">
        <v>33285309</v>
      </c>
      <c r="B129" s="8" t="s">
        <v>436</v>
      </c>
      <c r="C129" s="15" t="s">
        <v>414</v>
      </c>
      <c r="D129" s="15" t="s">
        <v>415</v>
      </c>
      <c r="E129" s="15" t="s">
        <v>437</v>
      </c>
      <c r="F129" s="12">
        <v>43431</v>
      </c>
      <c r="G129" s="8" t="s">
        <v>12</v>
      </c>
      <c r="H129" s="8" t="s">
        <v>13</v>
      </c>
      <c r="I129" s="9" t="str">
        <f>VLOOKUP(_155902__2[[#This Row],[N TOMBAMENTO]],'[1]Rel Não localizados'!$A:$L,12,FALSE)</f>
        <v>8500.02.01.00.02 - HC GAS UNIDADE DE CARDIOLOGIA E PNEUMOLOGIA</v>
      </c>
    </row>
    <row r="130" spans="1:9" x14ac:dyDescent="0.25">
      <c r="A130" s="8">
        <v>33285310</v>
      </c>
      <c r="B130" s="8" t="s">
        <v>438</v>
      </c>
      <c r="C130" s="15" t="s">
        <v>414</v>
      </c>
      <c r="D130" s="15" t="s">
        <v>415</v>
      </c>
      <c r="E130" s="15" t="s">
        <v>437</v>
      </c>
      <c r="F130" s="12">
        <v>43431</v>
      </c>
      <c r="G130" s="8" t="s">
        <v>12</v>
      </c>
      <c r="H130" s="8" t="s">
        <v>13</v>
      </c>
      <c r="I130" s="9" t="str">
        <f>VLOOKUP(_155902__2[[#This Row],[N TOMBAMENTO]],'[1]Rel Não localizados'!$A:$L,12,FALSE)</f>
        <v>8500.02.01.00.02 - HC GAS UNIDADE DE CARDIOLOGIA E PNEUMOLOGIA</v>
      </c>
    </row>
    <row r="131" spans="1:9" x14ac:dyDescent="0.25">
      <c r="A131" s="8">
        <v>33289218</v>
      </c>
      <c r="B131" s="8" t="s">
        <v>479</v>
      </c>
      <c r="C131" s="15" t="s">
        <v>414</v>
      </c>
      <c r="D131" s="15" t="s">
        <v>415</v>
      </c>
      <c r="E131" s="15" t="s">
        <v>480</v>
      </c>
      <c r="F131" s="12">
        <v>43431</v>
      </c>
      <c r="G131" s="8" t="s">
        <v>12</v>
      </c>
      <c r="H131" s="8" t="s">
        <v>13</v>
      </c>
      <c r="I131" s="9" t="str">
        <f>VLOOKUP(_155902__2[[#This Row],[N TOMBAMENTO]],'[1]Rel Não localizados'!$A:$L,12,FALSE)</f>
        <v>8500.02.01.00.02 - HC GAS UNIDADE DE CARDIOLOGIA E PNEUMOLOGIA</v>
      </c>
    </row>
    <row r="132" spans="1:9" x14ac:dyDescent="0.25">
      <c r="A132" s="8">
        <v>33289368</v>
      </c>
      <c r="B132" s="8" t="s">
        <v>485</v>
      </c>
      <c r="C132" s="15" t="s">
        <v>414</v>
      </c>
      <c r="D132" s="15" t="s">
        <v>415</v>
      </c>
      <c r="E132" s="15" t="s">
        <v>486</v>
      </c>
      <c r="F132" s="12">
        <v>43431</v>
      </c>
      <c r="G132" s="8" t="s">
        <v>12</v>
      </c>
      <c r="H132" s="8" t="s">
        <v>13</v>
      </c>
      <c r="I132" s="9" t="str">
        <f>VLOOKUP(_155902__2[[#This Row],[N TOMBAMENTO]],'[1]Rel Não localizados'!$A:$L,12,FALSE)</f>
        <v>8500.02.01.00.02 - HC GAS UNIDADE DE CARDIOLOGIA E PNEUMOLOGIA</v>
      </c>
    </row>
    <row r="133" spans="1:9" x14ac:dyDescent="0.25">
      <c r="A133" s="8">
        <v>33289369</v>
      </c>
      <c r="B133" s="8" t="s">
        <v>487</v>
      </c>
      <c r="C133" s="15" t="s">
        <v>414</v>
      </c>
      <c r="D133" s="15" t="s">
        <v>415</v>
      </c>
      <c r="E133" s="15" t="s">
        <v>482</v>
      </c>
      <c r="F133" s="12">
        <v>43431</v>
      </c>
      <c r="G133" s="8" t="s">
        <v>12</v>
      </c>
      <c r="H133" s="8" t="s">
        <v>13</v>
      </c>
      <c r="I133" s="9" t="str">
        <f>VLOOKUP(_155902__2[[#This Row],[N TOMBAMENTO]],'[1]Rel Não localizados'!$A:$L,12,FALSE)</f>
        <v>8500.02.01.00.02 - HC GAS UNIDADE DE CARDIOLOGIA E PNEUMOLOGIA</v>
      </c>
    </row>
    <row r="134" spans="1:9" x14ac:dyDescent="0.25">
      <c r="A134" s="8">
        <v>33289460</v>
      </c>
      <c r="B134" s="8" t="s">
        <v>496</v>
      </c>
      <c r="C134" s="15" t="s">
        <v>414</v>
      </c>
      <c r="D134" s="15" t="s">
        <v>415</v>
      </c>
      <c r="E134" s="15" t="s">
        <v>495</v>
      </c>
      <c r="F134" s="12">
        <v>43431</v>
      </c>
      <c r="G134" s="8" t="s">
        <v>12</v>
      </c>
      <c r="H134" s="8" t="s">
        <v>13</v>
      </c>
      <c r="I134" s="9" t="str">
        <f>VLOOKUP(_155902__2[[#This Row],[N TOMBAMENTO]],'[1]Rel Não localizados'!$A:$L,12,FALSE)</f>
        <v>8500.02.01.00.02 - HC GAS UNIDADE DE CARDIOLOGIA E PNEUMOLOGIA</v>
      </c>
    </row>
    <row r="135" spans="1:9" x14ac:dyDescent="0.25">
      <c r="A135" s="8">
        <v>33289675</v>
      </c>
      <c r="B135" s="8" t="s">
        <v>497</v>
      </c>
      <c r="C135" s="15" t="s">
        <v>414</v>
      </c>
      <c r="D135" s="15" t="s">
        <v>415</v>
      </c>
      <c r="E135" s="15" t="s">
        <v>498</v>
      </c>
      <c r="F135" s="12">
        <v>43137</v>
      </c>
      <c r="G135" s="8" t="s">
        <v>12</v>
      </c>
      <c r="H135" s="8" t="s">
        <v>13</v>
      </c>
      <c r="I135" s="9" t="str">
        <f>VLOOKUP(_155902__2[[#This Row],[N TOMBAMENTO]],'[1]Rel Não localizados'!$A:$L,12,FALSE)</f>
        <v>8500.02.01.00.02 - HC GAS UNIDADE DE CARDIOLOGIA E PNEUMOLOGIA</v>
      </c>
    </row>
    <row r="136" spans="1:9" x14ac:dyDescent="0.25">
      <c r="A136" s="8">
        <v>33290209</v>
      </c>
      <c r="B136" s="8" t="s">
        <v>509</v>
      </c>
      <c r="C136" s="15" t="s">
        <v>414</v>
      </c>
      <c r="D136" s="15" t="s">
        <v>415</v>
      </c>
      <c r="E136" s="15" t="s">
        <v>510</v>
      </c>
      <c r="F136" s="12">
        <v>43349</v>
      </c>
      <c r="G136" s="8" t="s">
        <v>12</v>
      </c>
      <c r="H136" s="8" t="s">
        <v>13</v>
      </c>
      <c r="I136" s="9" t="str">
        <f>VLOOKUP(_155902__2[[#This Row],[N TOMBAMENTO]],'[1]Rel Não localizados'!$A:$L,12,FALSE)</f>
        <v>8500.02.01.00.02 - HC GAS UNIDADE DE CARDIOLOGIA E PNEUMOLOGIA</v>
      </c>
    </row>
    <row r="137" spans="1:9" x14ac:dyDescent="0.25">
      <c r="A137" s="8">
        <v>33292689</v>
      </c>
      <c r="B137" s="8" t="s">
        <v>534</v>
      </c>
      <c r="C137" s="15" t="s">
        <v>414</v>
      </c>
      <c r="D137" s="15" t="s">
        <v>415</v>
      </c>
      <c r="E137" s="15" t="s">
        <v>522</v>
      </c>
      <c r="F137" s="12">
        <v>44032</v>
      </c>
      <c r="G137" s="8" t="s">
        <v>12</v>
      </c>
      <c r="H137" s="8" t="s">
        <v>13</v>
      </c>
      <c r="I137" s="9" t="str">
        <f>VLOOKUP(_155902__2[[#This Row],[N TOMBAMENTO]],'[1]Rel Não localizados'!$A:$L,12,FALSE)</f>
        <v>8500.02.01.00.02 - HC GAS UNIDADE DE CARDIOLOGIA E PNEUMOLOGIA</v>
      </c>
    </row>
    <row r="138" spans="1:9" x14ac:dyDescent="0.25">
      <c r="A138" s="8">
        <v>33292690</v>
      </c>
      <c r="B138" s="8" t="s">
        <v>535</v>
      </c>
      <c r="C138" s="15" t="s">
        <v>414</v>
      </c>
      <c r="D138" s="15" t="s">
        <v>415</v>
      </c>
      <c r="E138" s="15" t="s">
        <v>522</v>
      </c>
      <c r="F138" s="12">
        <v>44032</v>
      </c>
      <c r="G138" s="8" t="s">
        <v>12</v>
      </c>
      <c r="H138" s="8" t="s">
        <v>13</v>
      </c>
      <c r="I138" s="9" t="str">
        <f>VLOOKUP(_155902__2[[#This Row],[N TOMBAMENTO]],'[1]Rel Não localizados'!$A:$L,12,FALSE)</f>
        <v>8500.02.01.00.02 - HC GAS UNIDADE DE CARDIOLOGIA E PNEUMOLOGIA</v>
      </c>
    </row>
    <row r="139" spans="1:9" x14ac:dyDescent="0.25">
      <c r="A139" s="8">
        <v>33292691</v>
      </c>
      <c r="B139" s="8" t="s">
        <v>536</v>
      </c>
      <c r="C139" s="15" t="s">
        <v>414</v>
      </c>
      <c r="D139" s="15" t="s">
        <v>415</v>
      </c>
      <c r="E139" s="15" t="s">
        <v>522</v>
      </c>
      <c r="F139" s="12">
        <v>44032</v>
      </c>
      <c r="G139" s="8" t="s">
        <v>12</v>
      </c>
      <c r="H139" s="8" t="s">
        <v>13</v>
      </c>
      <c r="I139" s="9" t="str">
        <f>VLOOKUP(_155902__2[[#This Row],[N TOMBAMENTO]],'[1]Rel Não localizados'!$A:$L,12,FALSE)</f>
        <v>8500.02.01.00.02 - HC GAS UNIDADE DE CARDIOLOGIA E PNEUMOLOGIA</v>
      </c>
    </row>
    <row r="140" spans="1:9" x14ac:dyDescent="0.25">
      <c r="A140" s="8">
        <v>33292692</v>
      </c>
      <c r="B140" s="8" t="s">
        <v>537</v>
      </c>
      <c r="C140" s="15" t="s">
        <v>414</v>
      </c>
      <c r="D140" s="15" t="s">
        <v>415</v>
      </c>
      <c r="E140" s="15" t="s">
        <v>522</v>
      </c>
      <c r="F140" s="12">
        <v>44032</v>
      </c>
      <c r="G140" s="8" t="s">
        <v>12</v>
      </c>
      <c r="H140" s="8" t="s">
        <v>13</v>
      </c>
      <c r="I140" s="9" t="str">
        <f>VLOOKUP(_155902__2[[#This Row],[N TOMBAMENTO]],'[1]Rel Não localizados'!$A:$L,12,FALSE)</f>
        <v>8500.02.01.00.02 - HC GAS UNIDADE DE CARDIOLOGIA E PNEUMOLOGIA</v>
      </c>
    </row>
    <row r="141" spans="1:9" x14ac:dyDescent="0.25">
      <c r="A141" s="8">
        <v>33293616</v>
      </c>
      <c r="B141" s="8" t="s">
        <v>540</v>
      </c>
      <c r="C141" s="15" t="s">
        <v>414</v>
      </c>
      <c r="D141" s="15" t="s">
        <v>415</v>
      </c>
      <c r="E141" s="15" t="s">
        <v>539</v>
      </c>
      <c r="F141" s="12">
        <v>44151</v>
      </c>
      <c r="G141" s="8" t="s">
        <v>12</v>
      </c>
      <c r="H141" s="8" t="s">
        <v>13</v>
      </c>
      <c r="I141" s="9" t="str">
        <f>VLOOKUP(_155902__2[[#This Row],[N TOMBAMENTO]],'[1]Rel Não localizados'!$A:$L,12,FALSE)</f>
        <v>8500.02.01.00.02 - HC GAS UNIDADE DE CARDIOLOGIA E PNEUMOLOGIA</v>
      </c>
    </row>
    <row r="142" spans="1:9" x14ac:dyDescent="0.25">
      <c r="A142" s="8">
        <v>33293947</v>
      </c>
      <c r="B142" s="8" t="s">
        <v>541</v>
      </c>
      <c r="C142" s="15" t="s">
        <v>414</v>
      </c>
      <c r="D142" s="15" t="s">
        <v>415</v>
      </c>
      <c r="E142" s="15" t="s">
        <v>440</v>
      </c>
      <c r="F142" s="12">
        <v>44183</v>
      </c>
      <c r="G142" s="8" t="s">
        <v>12</v>
      </c>
      <c r="H142" s="8" t="s">
        <v>13</v>
      </c>
      <c r="I142" s="9" t="str">
        <f>VLOOKUP(_155902__2[[#This Row],[N TOMBAMENTO]],'[1]Rel Não localizados'!$A:$L,12,FALSE)</f>
        <v>8500.02.01.00.02 - HC GAS UNIDADE DE CARDIOLOGIA E PNEUMOLOGIA</v>
      </c>
    </row>
    <row r="143" spans="1:9" x14ac:dyDescent="0.25">
      <c r="A143" s="8">
        <v>33296346</v>
      </c>
      <c r="B143" s="8" t="s">
        <v>542</v>
      </c>
      <c r="C143" s="15" t="s">
        <v>414</v>
      </c>
      <c r="D143" s="15" t="s">
        <v>415</v>
      </c>
      <c r="E143" s="15" t="s">
        <v>506</v>
      </c>
      <c r="F143" s="12">
        <v>40931</v>
      </c>
      <c r="G143" s="8" t="s">
        <v>12</v>
      </c>
      <c r="H143" s="8" t="s">
        <v>13</v>
      </c>
      <c r="I143" s="9" t="str">
        <f>VLOOKUP(_155902__2[[#This Row],[N TOMBAMENTO]],'[1]Rel Não localizados'!$A:$L,12,FALSE)</f>
        <v>8500.02.01.00.02 - HC GAS UNIDADE DE CARDIOLOGIA E PNEUMOLOGIA</v>
      </c>
    </row>
    <row r="144" spans="1:9" x14ac:dyDescent="0.25">
      <c r="A144" s="8">
        <v>33293976</v>
      </c>
      <c r="B144" s="8" t="s">
        <v>579</v>
      </c>
      <c r="C144" s="15" t="s">
        <v>551</v>
      </c>
      <c r="D144" s="15" t="s">
        <v>552</v>
      </c>
      <c r="E144" s="15" t="s">
        <v>580</v>
      </c>
      <c r="F144" s="12">
        <v>44249</v>
      </c>
      <c r="G144" s="8" t="s">
        <v>12</v>
      </c>
      <c r="H144" s="8" t="s">
        <v>13</v>
      </c>
      <c r="I144" s="9" t="str">
        <f>VLOOKUP(_155902__2[[#This Row],[N TOMBAMENTO]],'[1]Rel Não localizados'!$A:$L,12,FALSE)</f>
        <v>8500.02.01.00.02 - HC GAS UNIDADE DE CARDIOLOGIA E PNEUMOLOGIA</v>
      </c>
    </row>
    <row r="145" spans="1:9" x14ac:dyDescent="0.25">
      <c r="A145" s="8">
        <v>33284739</v>
      </c>
      <c r="B145" s="8" t="s">
        <v>416</v>
      </c>
      <c r="C145" s="15" t="s">
        <v>583</v>
      </c>
      <c r="D145" s="15" t="s">
        <v>584</v>
      </c>
      <c r="E145" s="15" t="s">
        <v>417</v>
      </c>
      <c r="F145" s="12">
        <v>43431</v>
      </c>
      <c r="G145" s="8" t="s">
        <v>12</v>
      </c>
      <c r="H145" s="8" t="s">
        <v>13</v>
      </c>
      <c r="I145" s="9" t="str">
        <f>VLOOKUP(_155902__2[[#This Row],[N TOMBAMENTO]],'[1]Rel Não localizados'!$A:$L,12,FALSE)</f>
        <v>8500.02.01.00.02 - HC GAS UNIDADE DE CARDIOLOGIA E PNEUMOLOGIA</v>
      </c>
    </row>
    <row r="146" spans="1:9" x14ac:dyDescent="0.25">
      <c r="A146" s="8">
        <v>33285309</v>
      </c>
      <c r="B146" s="8" t="s">
        <v>436</v>
      </c>
      <c r="C146" s="15" t="s">
        <v>583</v>
      </c>
      <c r="D146" s="15" t="s">
        <v>584</v>
      </c>
      <c r="E146" s="15" t="s">
        <v>437</v>
      </c>
      <c r="F146" s="12">
        <v>43431</v>
      </c>
      <c r="G146" s="8" t="s">
        <v>12</v>
      </c>
      <c r="H146" s="8" t="s">
        <v>13</v>
      </c>
      <c r="I146" s="9" t="str">
        <f>VLOOKUP(_155902__2[[#This Row],[N TOMBAMENTO]],'[1]Rel Não localizados'!$A:$L,12,FALSE)</f>
        <v>8500.02.01.00.02 - HC GAS UNIDADE DE CARDIOLOGIA E PNEUMOLOGIA</v>
      </c>
    </row>
    <row r="147" spans="1:9" x14ac:dyDescent="0.25">
      <c r="A147" s="8">
        <v>33285310</v>
      </c>
      <c r="B147" s="8" t="s">
        <v>438</v>
      </c>
      <c r="C147" s="15" t="s">
        <v>583</v>
      </c>
      <c r="D147" s="15" t="s">
        <v>584</v>
      </c>
      <c r="E147" s="15" t="s">
        <v>437</v>
      </c>
      <c r="F147" s="12">
        <v>43431</v>
      </c>
      <c r="G147" s="8" t="s">
        <v>12</v>
      </c>
      <c r="H147" s="8" t="s">
        <v>13</v>
      </c>
      <c r="I147" s="9" t="str">
        <f>VLOOKUP(_155902__2[[#This Row],[N TOMBAMENTO]],'[1]Rel Não localizados'!$A:$L,12,FALSE)</f>
        <v>8500.02.01.00.02 - HC GAS UNIDADE DE CARDIOLOGIA E PNEUMOLOGIA</v>
      </c>
    </row>
    <row r="148" spans="1:9" x14ac:dyDescent="0.25">
      <c r="A148" s="8">
        <v>33286281</v>
      </c>
      <c r="B148" s="8" t="s">
        <v>309</v>
      </c>
      <c r="C148" s="15" t="s">
        <v>583</v>
      </c>
      <c r="D148" s="15" t="s">
        <v>584</v>
      </c>
      <c r="E148" s="15" t="s">
        <v>310</v>
      </c>
      <c r="F148" s="12">
        <v>43431</v>
      </c>
      <c r="G148" s="8" t="s">
        <v>12</v>
      </c>
      <c r="H148" s="8" t="s">
        <v>13</v>
      </c>
      <c r="I148" s="9" t="str">
        <f>VLOOKUP(_155902__2[[#This Row],[N TOMBAMENTO]],'[1]Rel Não localizados'!$A:$L,12,FALSE)</f>
        <v>8500.02.01.00.02 - HC GAS UNIDADE DE CARDIOLOGIA E PNEUMOLOGIA</v>
      </c>
    </row>
    <row r="149" spans="1:9" x14ac:dyDescent="0.25">
      <c r="A149" s="8">
        <v>33286660</v>
      </c>
      <c r="B149" s="8" t="s">
        <v>43</v>
      </c>
      <c r="C149" s="15" t="s">
        <v>583</v>
      </c>
      <c r="D149" s="15" t="s">
        <v>584</v>
      </c>
      <c r="E149" s="15" t="s">
        <v>44</v>
      </c>
      <c r="F149" s="12">
        <v>43431</v>
      </c>
      <c r="G149" s="8" t="s">
        <v>12</v>
      </c>
      <c r="H149" s="8" t="s">
        <v>13</v>
      </c>
      <c r="I149" s="9" t="str">
        <f>VLOOKUP(_155902__2[[#This Row],[N TOMBAMENTO]],'[1]Rel Não localizados'!$A:$L,12,FALSE)</f>
        <v>8500.02.01.00.02 - HC GAS UNIDADE DE CARDIOLOGIA E PNEUMOLOGIA</v>
      </c>
    </row>
    <row r="150" spans="1:9" x14ac:dyDescent="0.25">
      <c r="A150" s="8">
        <v>33286664</v>
      </c>
      <c r="B150" s="8" t="s">
        <v>45</v>
      </c>
      <c r="C150" s="15" t="s">
        <v>583</v>
      </c>
      <c r="D150" s="15" t="s">
        <v>584</v>
      </c>
      <c r="E150" s="15" t="s">
        <v>44</v>
      </c>
      <c r="F150" s="12">
        <v>43431</v>
      </c>
      <c r="G150" s="8" t="s">
        <v>12</v>
      </c>
      <c r="H150" s="8" t="s">
        <v>13</v>
      </c>
      <c r="I150" s="9" t="str">
        <f>VLOOKUP(_155902__2[[#This Row],[N TOMBAMENTO]],'[1]Rel Não localizados'!$A:$L,12,FALSE)</f>
        <v>8500.02.01.00.02 - HC GAS UNIDADE DE CARDIOLOGIA E PNEUMOLOGIA</v>
      </c>
    </row>
    <row r="151" spans="1:9" x14ac:dyDescent="0.25">
      <c r="A151" s="8">
        <v>33286794</v>
      </c>
      <c r="B151" s="8" t="s">
        <v>48</v>
      </c>
      <c r="C151" s="15" t="s">
        <v>583</v>
      </c>
      <c r="D151" s="15" t="s">
        <v>584</v>
      </c>
      <c r="E151" s="15" t="s">
        <v>44</v>
      </c>
      <c r="F151" s="12">
        <v>43431</v>
      </c>
      <c r="G151" s="8" t="s">
        <v>12</v>
      </c>
      <c r="H151" s="8" t="s">
        <v>13</v>
      </c>
      <c r="I151" s="9" t="str">
        <f>VLOOKUP(_155902__2[[#This Row],[N TOMBAMENTO]],'[1]Rel Não localizados'!$A:$L,12,FALSE)</f>
        <v>8500.02.01.00.02 - HC GAS UNIDADE DE CARDIOLOGIA E PNEUMOLOGIA</v>
      </c>
    </row>
    <row r="152" spans="1:9" x14ac:dyDescent="0.25">
      <c r="A152" s="8">
        <v>33287172</v>
      </c>
      <c r="B152" s="8" t="s">
        <v>51</v>
      </c>
      <c r="C152" s="15" t="s">
        <v>583</v>
      </c>
      <c r="D152" s="15" t="s">
        <v>584</v>
      </c>
      <c r="E152" s="15" t="s">
        <v>44</v>
      </c>
      <c r="F152" s="12">
        <v>43431</v>
      </c>
      <c r="G152" s="8" t="s">
        <v>12</v>
      </c>
      <c r="H152" s="8" t="s">
        <v>13</v>
      </c>
      <c r="I152" s="9" t="str">
        <f>VLOOKUP(_155902__2[[#This Row],[N TOMBAMENTO]],'[1]Rel Não localizados'!$A:$L,12,FALSE)</f>
        <v>8500.02.01.00.02 - HC GAS UNIDADE DE CARDIOLOGIA E PNEUMOLOGIA</v>
      </c>
    </row>
    <row r="153" spans="1:9" x14ac:dyDescent="0.25">
      <c r="A153" s="8">
        <v>33287310</v>
      </c>
      <c r="B153" s="8" t="s">
        <v>63</v>
      </c>
      <c r="C153" s="15" t="s">
        <v>583</v>
      </c>
      <c r="D153" s="15" t="s">
        <v>584</v>
      </c>
      <c r="E153" s="15" t="s">
        <v>44</v>
      </c>
      <c r="F153" s="12">
        <v>43431</v>
      </c>
      <c r="G153" s="8" t="s">
        <v>12</v>
      </c>
      <c r="H153" s="8" t="s">
        <v>13</v>
      </c>
      <c r="I153" s="9" t="str">
        <f>VLOOKUP(_155902__2[[#This Row],[N TOMBAMENTO]],'[1]Rel Não localizados'!$A:$L,12,FALSE)</f>
        <v>8500.02.01.00.02 - HC GAS UNIDADE DE CARDIOLOGIA E PNEUMOLOGIA</v>
      </c>
    </row>
    <row r="154" spans="1:9" x14ac:dyDescent="0.25">
      <c r="A154" s="8">
        <v>33287787</v>
      </c>
      <c r="B154" s="8" t="s">
        <v>79</v>
      </c>
      <c r="C154" s="15" t="s">
        <v>583</v>
      </c>
      <c r="D154" s="15" t="s">
        <v>584</v>
      </c>
      <c r="E154" s="15" t="s">
        <v>77</v>
      </c>
      <c r="F154" s="12">
        <v>41788</v>
      </c>
      <c r="G154" s="8" t="s">
        <v>12</v>
      </c>
      <c r="H154" s="8" t="s">
        <v>13</v>
      </c>
      <c r="I154" s="9" t="str">
        <f>VLOOKUP(_155902__2[[#This Row],[N TOMBAMENTO]],'[1]Rel Não localizados'!$A:$L,12,FALSE)</f>
        <v>8500.02.01.00.02 - HC GAS UNIDADE DE CARDIOLOGIA E PNEUMOLOGIA</v>
      </c>
    </row>
    <row r="155" spans="1:9" x14ac:dyDescent="0.25">
      <c r="A155" s="8">
        <v>33288481</v>
      </c>
      <c r="B155" s="8" t="s">
        <v>95</v>
      </c>
      <c r="C155" s="15" t="s">
        <v>583</v>
      </c>
      <c r="D155" s="15" t="s">
        <v>584</v>
      </c>
      <c r="E155" s="15" t="s">
        <v>96</v>
      </c>
      <c r="F155" s="12">
        <v>44665</v>
      </c>
      <c r="G155" s="8" t="s">
        <v>12</v>
      </c>
      <c r="H155" s="8" t="s">
        <v>13</v>
      </c>
      <c r="I155" s="9" t="str">
        <f>VLOOKUP(_155902__2[[#This Row],[N TOMBAMENTO]],'[1]Rel Não localizados'!$A:$L,12,FALSE)</f>
        <v>8500.02.01.00.02 - HC GAS UNIDADE DE CARDIOLOGIA E PNEUMOLOGIA</v>
      </c>
    </row>
    <row r="156" spans="1:9" x14ac:dyDescent="0.25">
      <c r="A156" s="8">
        <v>33288543</v>
      </c>
      <c r="B156" s="8" t="s">
        <v>339</v>
      </c>
      <c r="C156" s="15" t="s">
        <v>583</v>
      </c>
      <c r="D156" s="15" t="s">
        <v>584</v>
      </c>
      <c r="E156" s="15" t="s">
        <v>340</v>
      </c>
      <c r="F156" s="12">
        <v>43431</v>
      </c>
      <c r="G156" s="8" t="s">
        <v>12</v>
      </c>
      <c r="H156" s="8" t="s">
        <v>13</v>
      </c>
      <c r="I156" s="9" t="str">
        <f>VLOOKUP(_155902__2[[#This Row],[N TOMBAMENTO]],'[1]Rel Não localizados'!$A:$L,12,FALSE)</f>
        <v>8500.02.01.00.02 - HC GAS UNIDADE DE CARDIOLOGIA E PNEUMOLOGIA</v>
      </c>
    </row>
    <row r="157" spans="1:9" x14ac:dyDescent="0.25">
      <c r="A157" s="8">
        <v>33288721</v>
      </c>
      <c r="B157" s="8" t="s">
        <v>107</v>
      </c>
      <c r="C157" s="15" t="s">
        <v>583</v>
      </c>
      <c r="D157" s="15" t="s">
        <v>584</v>
      </c>
      <c r="E157" s="15" t="s">
        <v>108</v>
      </c>
      <c r="F157" s="12">
        <v>43431</v>
      </c>
      <c r="G157" s="8" t="s">
        <v>12</v>
      </c>
      <c r="H157" s="8" t="s">
        <v>13</v>
      </c>
      <c r="I157" s="9" t="str">
        <f>VLOOKUP(_155902__2[[#This Row],[N TOMBAMENTO]],'[1]Rel Não localizados'!$A:$L,12,FALSE)</f>
        <v>8500.02.01.00.02 - HC GAS UNIDADE DE CARDIOLOGIA E PNEUMOLOGIA</v>
      </c>
    </row>
    <row r="158" spans="1:9" x14ac:dyDescent="0.25">
      <c r="A158" s="8">
        <v>33288746</v>
      </c>
      <c r="B158" s="8" t="s">
        <v>109</v>
      </c>
      <c r="C158" s="15" t="s">
        <v>583</v>
      </c>
      <c r="D158" s="15" t="s">
        <v>584</v>
      </c>
      <c r="E158" s="15" t="s">
        <v>110</v>
      </c>
      <c r="F158" s="12">
        <v>43431</v>
      </c>
      <c r="G158" s="8" t="s">
        <v>12</v>
      </c>
      <c r="H158" s="8" t="s">
        <v>13</v>
      </c>
      <c r="I158" s="9" t="str">
        <f>VLOOKUP(_155902__2[[#This Row],[N TOMBAMENTO]],'[1]Rel Não localizados'!$A:$L,12,FALSE)</f>
        <v>8500.02.01.00.02 - HC GAS UNIDADE DE CARDIOLOGIA E PNEUMOLOGIA</v>
      </c>
    </row>
    <row r="159" spans="1:9" x14ac:dyDescent="0.25">
      <c r="A159" s="8">
        <v>33288779</v>
      </c>
      <c r="B159" s="8" t="s">
        <v>111</v>
      </c>
      <c r="C159" s="15" t="s">
        <v>583</v>
      </c>
      <c r="D159" s="15" t="s">
        <v>584</v>
      </c>
      <c r="E159" s="15" t="s">
        <v>112</v>
      </c>
      <c r="F159" s="12">
        <v>42642</v>
      </c>
      <c r="G159" s="8" t="s">
        <v>12</v>
      </c>
      <c r="H159" s="8" t="s">
        <v>13</v>
      </c>
      <c r="I159" s="9" t="str">
        <f>VLOOKUP(_155902__2[[#This Row],[N TOMBAMENTO]],'[1]Rel Não localizados'!$A:$L,12,FALSE)</f>
        <v>8500.02.01.00.02 - HC GAS UNIDADE DE CARDIOLOGIA E PNEUMOLOGIA</v>
      </c>
    </row>
    <row r="160" spans="1:9" x14ac:dyDescent="0.25">
      <c r="A160" s="8">
        <v>33288780</v>
      </c>
      <c r="B160" s="8" t="s">
        <v>113</v>
      </c>
      <c r="C160" s="15" t="s">
        <v>583</v>
      </c>
      <c r="D160" s="15" t="s">
        <v>584</v>
      </c>
      <c r="E160" s="15" t="s">
        <v>114</v>
      </c>
      <c r="F160" s="12">
        <v>42642</v>
      </c>
      <c r="G160" s="8" t="s">
        <v>12</v>
      </c>
      <c r="H160" s="8" t="s">
        <v>13</v>
      </c>
      <c r="I160" s="9" t="str">
        <f>VLOOKUP(_155902__2[[#This Row],[N TOMBAMENTO]],'[1]Rel Não localizados'!$A:$L,12,FALSE)</f>
        <v>8500.02.01.00.02 - HC GAS UNIDADE DE CARDIOLOGIA E PNEUMOLOGIA</v>
      </c>
    </row>
    <row r="161" spans="1:9" x14ac:dyDescent="0.25">
      <c r="A161" s="8">
        <v>33288781</v>
      </c>
      <c r="B161" s="8" t="s">
        <v>115</v>
      </c>
      <c r="C161" s="15" t="s">
        <v>583</v>
      </c>
      <c r="D161" s="15" t="s">
        <v>584</v>
      </c>
      <c r="E161" s="15" t="s">
        <v>116</v>
      </c>
      <c r="F161" s="12">
        <v>43431</v>
      </c>
      <c r="G161" s="8" t="s">
        <v>12</v>
      </c>
      <c r="H161" s="8" t="s">
        <v>13</v>
      </c>
      <c r="I161" s="9" t="str">
        <f>VLOOKUP(_155902__2[[#This Row],[N TOMBAMENTO]],'[1]Rel Não localizados'!$A:$L,12,FALSE)</f>
        <v>8500.02.01.00.02 - HC GAS UNIDADE DE CARDIOLOGIA E PNEUMOLOGIA</v>
      </c>
    </row>
    <row r="162" spans="1:9" x14ac:dyDescent="0.25">
      <c r="A162" s="8">
        <v>33289218</v>
      </c>
      <c r="B162" s="8" t="s">
        <v>479</v>
      </c>
      <c r="C162" s="15" t="s">
        <v>583</v>
      </c>
      <c r="D162" s="15" t="s">
        <v>584</v>
      </c>
      <c r="E162" s="15" t="s">
        <v>480</v>
      </c>
      <c r="F162" s="12">
        <v>43431</v>
      </c>
      <c r="G162" s="8" t="s">
        <v>12</v>
      </c>
      <c r="H162" s="8" t="s">
        <v>13</v>
      </c>
      <c r="I162" s="9" t="str">
        <f>VLOOKUP(_155902__2[[#This Row],[N TOMBAMENTO]],'[1]Rel Não localizados'!$A:$L,12,FALSE)</f>
        <v>8500.02.01.00.02 - HC GAS UNIDADE DE CARDIOLOGIA E PNEUMOLOGIA</v>
      </c>
    </row>
    <row r="163" spans="1:9" x14ac:dyDescent="0.25">
      <c r="A163" s="8">
        <v>33289368</v>
      </c>
      <c r="B163" s="8" t="s">
        <v>485</v>
      </c>
      <c r="C163" s="15" t="s">
        <v>583</v>
      </c>
      <c r="D163" s="15" t="s">
        <v>584</v>
      </c>
      <c r="E163" s="15" t="s">
        <v>486</v>
      </c>
      <c r="F163" s="12">
        <v>43431</v>
      </c>
      <c r="G163" s="8" t="s">
        <v>12</v>
      </c>
      <c r="H163" s="8" t="s">
        <v>13</v>
      </c>
      <c r="I163" s="9" t="str">
        <f>VLOOKUP(_155902__2[[#This Row],[N TOMBAMENTO]],'[1]Rel Não localizados'!$A:$L,12,FALSE)</f>
        <v>8500.02.01.00.02 - HC GAS UNIDADE DE CARDIOLOGIA E PNEUMOLOGIA</v>
      </c>
    </row>
    <row r="164" spans="1:9" x14ac:dyDescent="0.25">
      <c r="A164" s="8">
        <v>33289369</v>
      </c>
      <c r="B164" s="8" t="s">
        <v>487</v>
      </c>
      <c r="C164" s="15" t="s">
        <v>583</v>
      </c>
      <c r="D164" s="15" t="s">
        <v>584</v>
      </c>
      <c r="E164" s="15" t="s">
        <v>482</v>
      </c>
      <c r="F164" s="12">
        <v>43431</v>
      </c>
      <c r="G164" s="8" t="s">
        <v>12</v>
      </c>
      <c r="H164" s="8" t="s">
        <v>13</v>
      </c>
      <c r="I164" s="9" t="str">
        <f>VLOOKUP(_155902__2[[#This Row],[N TOMBAMENTO]],'[1]Rel Não localizados'!$A:$L,12,FALSE)</f>
        <v>8500.02.01.00.02 - HC GAS UNIDADE DE CARDIOLOGIA E PNEUMOLOGIA</v>
      </c>
    </row>
    <row r="165" spans="1:9" x14ac:dyDescent="0.25">
      <c r="A165" s="8">
        <v>33289460</v>
      </c>
      <c r="B165" s="8" t="s">
        <v>496</v>
      </c>
      <c r="C165" s="15" t="s">
        <v>583</v>
      </c>
      <c r="D165" s="15" t="s">
        <v>584</v>
      </c>
      <c r="E165" s="15" t="s">
        <v>495</v>
      </c>
      <c r="F165" s="12">
        <v>43431</v>
      </c>
      <c r="G165" s="8" t="s">
        <v>12</v>
      </c>
      <c r="H165" s="8" t="s">
        <v>13</v>
      </c>
      <c r="I165" s="9" t="str">
        <f>VLOOKUP(_155902__2[[#This Row],[N TOMBAMENTO]],'[1]Rel Não localizados'!$A:$L,12,FALSE)</f>
        <v>8500.02.01.00.02 - HC GAS UNIDADE DE CARDIOLOGIA E PNEUMOLOGIA</v>
      </c>
    </row>
    <row r="166" spans="1:9" x14ac:dyDescent="0.25">
      <c r="A166" s="8">
        <v>33289675</v>
      </c>
      <c r="B166" s="8" t="s">
        <v>497</v>
      </c>
      <c r="C166" s="15" t="s">
        <v>583</v>
      </c>
      <c r="D166" s="15" t="s">
        <v>584</v>
      </c>
      <c r="E166" s="15" t="s">
        <v>498</v>
      </c>
      <c r="F166" s="12">
        <v>43137</v>
      </c>
      <c r="G166" s="8" t="s">
        <v>12</v>
      </c>
      <c r="H166" s="8" t="s">
        <v>13</v>
      </c>
      <c r="I166" s="9" t="str">
        <f>VLOOKUP(_155902__2[[#This Row],[N TOMBAMENTO]],'[1]Rel Não localizados'!$A:$L,12,FALSE)</f>
        <v>8500.02.01.00.02 - HC GAS UNIDADE DE CARDIOLOGIA E PNEUMOLOGIA</v>
      </c>
    </row>
    <row r="167" spans="1:9" x14ac:dyDescent="0.25">
      <c r="A167" s="8">
        <v>33289803</v>
      </c>
      <c r="B167" s="8" t="s">
        <v>135</v>
      </c>
      <c r="C167" s="15" t="s">
        <v>583</v>
      </c>
      <c r="D167" s="15" t="s">
        <v>584</v>
      </c>
      <c r="E167" s="15" t="s">
        <v>136</v>
      </c>
      <c r="F167" s="12">
        <v>43172</v>
      </c>
      <c r="G167" s="8" t="s">
        <v>12</v>
      </c>
      <c r="H167" s="8" t="s">
        <v>13</v>
      </c>
      <c r="I167" s="9" t="str">
        <f>VLOOKUP(_155902__2[[#This Row],[N TOMBAMENTO]],'[1]Rel Não localizados'!$A:$L,12,FALSE)</f>
        <v>8500.02.01.00.02 - HC GAS UNIDADE DE CARDIOLOGIA E PNEUMOLOGIA</v>
      </c>
    </row>
    <row r="168" spans="1:9" x14ac:dyDescent="0.25">
      <c r="A168" s="8">
        <v>33289870</v>
      </c>
      <c r="B168" s="8" t="s">
        <v>137</v>
      </c>
      <c r="C168" s="15" t="s">
        <v>583</v>
      </c>
      <c r="D168" s="15" t="s">
        <v>584</v>
      </c>
      <c r="E168" s="15" t="s">
        <v>138</v>
      </c>
      <c r="F168" s="12">
        <v>43207</v>
      </c>
      <c r="G168" s="8" t="s">
        <v>12</v>
      </c>
      <c r="H168" s="8" t="s">
        <v>13</v>
      </c>
      <c r="I168" s="9" t="str">
        <f>VLOOKUP(_155902__2[[#This Row],[N TOMBAMENTO]],'[1]Rel Não localizados'!$A:$L,12,FALSE)</f>
        <v>8500.02.01.00.02 - HC GAS UNIDADE DE CARDIOLOGIA E PNEUMOLOGIA</v>
      </c>
    </row>
    <row r="169" spans="1:9" x14ac:dyDescent="0.25">
      <c r="A169" s="8">
        <v>33289873</v>
      </c>
      <c r="B169" s="8" t="s">
        <v>139</v>
      </c>
      <c r="C169" s="15" t="s">
        <v>583</v>
      </c>
      <c r="D169" s="15" t="s">
        <v>584</v>
      </c>
      <c r="E169" s="15" t="s">
        <v>140</v>
      </c>
      <c r="F169" s="12">
        <v>43207</v>
      </c>
      <c r="G169" s="8" t="s">
        <v>12</v>
      </c>
      <c r="H169" s="8" t="s">
        <v>13</v>
      </c>
      <c r="I169" s="9" t="str">
        <f>VLOOKUP(_155902__2[[#This Row],[N TOMBAMENTO]],'[1]Rel Não localizados'!$A:$L,12,FALSE)</f>
        <v>8500.02.01.00.02 - HC GAS UNIDADE DE CARDIOLOGIA E PNEUMOLOGIA</v>
      </c>
    </row>
    <row r="170" spans="1:9" x14ac:dyDescent="0.25">
      <c r="A170" s="8">
        <v>33289888</v>
      </c>
      <c r="B170" s="8" t="s">
        <v>141</v>
      </c>
      <c r="C170" s="15" t="s">
        <v>583</v>
      </c>
      <c r="D170" s="15" t="s">
        <v>584</v>
      </c>
      <c r="E170" s="15" t="s">
        <v>142</v>
      </c>
      <c r="F170" s="12">
        <v>43231</v>
      </c>
      <c r="G170" s="8" t="s">
        <v>12</v>
      </c>
      <c r="H170" s="8" t="s">
        <v>13</v>
      </c>
      <c r="I170" s="9" t="str">
        <f>VLOOKUP(_155902__2[[#This Row],[N TOMBAMENTO]],'[1]Rel Não localizados'!$A:$L,12,FALSE)</f>
        <v>8500.02.01.00.02 - HC GAS UNIDADE DE CARDIOLOGIA E PNEUMOLOGIA</v>
      </c>
    </row>
    <row r="171" spans="1:9" x14ac:dyDescent="0.25">
      <c r="A171" s="8">
        <v>33289889</v>
      </c>
      <c r="B171" s="8" t="s">
        <v>143</v>
      </c>
      <c r="C171" s="15" t="s">
        <v>583</v>
      </c>
      <c r="D171" s="15" t="s">
        <v>584</v>
      </c>
      <c r="E171" s="15" t="s">
        <v>144</v>
      </c>
      <c r="F171" s="12">
        <v>43231</v>
      </c>
      <c r="G171" s="8" t="s">
        <v>12</v>
      </c>
      <c r="H171" s="8" t="s">
        <v>13</v>
      </c>
      <c r="I171" s="9" t="str">
        <f>VLOOKUP(_155902__2[[#This Row],[N TOMBAMENTO]],'[1]Rel Não localizados'!$A:$L,12,FALSE)</f>
        <v>8500.02.01.00.02 - HC GAS UNIDADE DE CARDIOLOGIA E PNEUMOLOGIA</v>
      </c>
    </row>
    <row r="172" spans="1:9" x14ac:dyDescent="0.25">
      <c r="A172" s="8">
        <v>33289890</v>
      </c>
      <c r="B172" s="8" t="s">
        <v>145</v>
      </c>
      <c r="C172" s="15" t="s">
        <v>583</v>
      </c>
      <c r="D172" s="15" t="s">
        <v>584</v>
      </c>
      <c r="E172" s="15" t="s">
        <v>146</v>
      </c>
      <c r="F172" s="12">
        <v>43231</v>
      </c>
      <c r="G172" s="8" t="s">
        <v>12</v>
      </c>
      <c r="H172" s="8" t="s">
        <v>13</v>
      </c>
      <c r="I172" s="9" t="str">
        <f>VLOOKUP(_155902__2[[#This Row],[N TOMBAMENTO]],'[1]Rel Não localizados'!$A:$L,12,FALSE)</f>
        <v>8500.02.01.00.02 - HC GAS UNIDADE DE CARDIOLOGIA E PNEUMOLOGIA</v>
      </c>
    </row>
    <row r="173" spans="1:9" x14ac:dyDescent="0.25">
      <c r="A173" s="8">
        <v>33289891</v>
      </c>
      <c r="B173" s="8" t="s">
        <v>147</v>
      </c>
      <c r="C173" s="15" t="s">
        <v>583</v>
      </c>
      <c r="D173" s="15" t="s">
        <v>584</v>
      </c>
      <c r="E173" s="15" t="s">
        <v>148</v>
      </c>
      <c r="F173" s="12">
        <v>43231</v>
      </c>
      <c r="G173" s="8" t="s">
        <v>12</v>
      </c>
      <c r="H173" s="8" t="s">
        <v>13</v>
      </c>
      <c r="I173" s="9" t="str">
        <f>VLOOKUP(_155902__2[[#This Row],[N TOMBAMENTO]],'[1]Rel Não localizados'!$A:$L,12,FALSE)</f>
        <v>8500.02.01.00.02 - HC GAS UNIDADE DE CARDIOLOGIA E PNEUMOLOGIA</v>
      </c>
    </row>
    <row r="174" spans="1:9" x14ac:dyDescent="0.25">
      <c r="A174" s="8">
        <v>33289892</v>
      </c>
      <c r="B174" s="8" t="s">
        <v>149</v>
      </c>
      <c r="C174" s="15" t="s">
        <v>583</v>
      </c>
      <c r="D174" s="15" t="s">
        <v>584</v>
      </c>
      <c r="E174" s="15" t="s">
        <v>150</v>
      </c>
      <c r="F174" s="12">
        <v>43231</v>
      </c>
      <c r="G174" s="8" t="s">
        <v>12</v>
      </c>
      <c r="H174" s="8" t="s">
        <v>13</v>
      </c>
      <c r="I174" s="9" t="str">
        <f>VLOOKUP(_155902__2[[#This Row],[N TOMBAMENTO]],'[1]Rel Não localizados'!$A:$L,12,FALSE)</f>
        <v>8500.02.01.00.02 - HC GAS UNIDADE DE CARDIOLOGIA E PNEUMOLOGIA</v>
      </c>
    </row>
    <row r="175" spans="1:9" x14ac:dyDescent="0.25">
      <c r="A175" s="8">
        <v>33290027</v>
      </c>
      <c r="B175" s="8" t="s">
        <v>151</v>
      </c>
      <c r="C175" s="15" t="s">
        <v>583</v>
      </c>
      <c r="D175" s="15" t="s">
        <v>584</v>
      </c>
      <c r="E175" s="15" t="s">
        <v>152</v>
      </c>
      <c r="F175" s="12">
        <v>43276</v>
      </c>
      <c r="G175" s="8" t="s">
        <v>12</v>
      </c>
      <c r="H175" s="8" t="s">
        <v>13</v>
      </c>
      <c r="I175" s="9" t="str">
        <f>VLOOKUP(_155902__2[[#This Row],[N TOMBAMENTO]],'[1]Rel Não localizados'!$A:$L,12,FALSE)</f>
        <v>8500.02.01.00.02 - HC GAS UNIDADE DE CARDIOLOGIA E PNEUMOLOGIA</v>
      </c>
    </row>
    <row r="176" spans="1:9" x14ac:dyDescent="0.25">
      <c r="A176" s="8">
        <v>33290209</v>
      </c>
      <c r="B176" s="8" t="s">
        <v>509</v>
      </c>
      <c r="C176" s="15" t="s">
        <v>583</v>
      </c>
      <c r="D176" s="15" t="s">
        <v>584</v>
      </c>
      <c r="E176" s="15" t="s">
        <v>510</v>
      </c>
      <c r="F176" s="12">
        <v>43349</v>
      </c>
      <c r="G176" s="8" t="s">
        <v>12</v>
      </c>
      <c r="H176" s="8" t="s">
        <v>13</v>
      </c>
      <c r="I176" s="9" t="str">
        <f>VLOOKUP(_155902__2[[#This Row],[N TOMBAMENTO]],'[1]Rel Não localizados'!$A:$L,12,FALSE)</f>
        <v>8500.02.01.00.02 - HC GAS UNIDADE DE CARDIOLOGIA E PNEUMOLOGIA</v>
      </c>
    </row>
    <row r="177" spans="1:9" x14ac:dyDescent="0.25">
      <c r="A177" s="8">
        <v>33291491</v>
      </c>
      <c r="B177" s="8" t="s">
        <v>165</v>
      </c>
      <c r="C177" s="15" t="s">
        <v>583</v>
      </c>
      <c r="D177" s="15" t="s">
        <v>584</v>
      </c>
      <c r="E177" s="15" t="s">
        <v>166</v>
      </c>
      <c r="F177" s="12">
        <v>43633</v>
      </c>
      <c r="G177" s="8" t="s">
        <v>12</v>
      </c>
      <c r="H177" s="8" t="s">
        <v>13</v>
      </c>
      <c r="I177" s="9" t="str">
        <f>VLOOKUP(_155902__2[[#This Row],[N TOMBAMENTO]],'[1]Rel Não localizados'!$A:$L,12,FALSE)</f>
        <v>8500.02.01.00.02 - HC GAS UNIDADE DE CARDIOLOGIA E PNEUMOLOGIA</v>
      </c>
    </row>
    <row r="178" spans="1:9" x14ac:dyDescent="0.25">
      <c r="A178" s="8">
        <v>33291492</v>
      </c>
      <c r="B178" s="8" t="s">
        <v>167</v>
      </c>
      <c r="C178" s="15" t="s">
        <v>583</v>
      </c>
      <c r="D178" s="15" t="s">
        <v>584</v>
      </c>
      <c r="E178" s="15" t="s">
        <v>168</v>
      </c>
      <c r="F178" s="12">
        <v>43633</v>
      </c>
      <c r="G178" s="8" t="s">
        <v>12</v>
      </c>
      <c r="H178" s="8" t="s">
        <v>13</v>
      </c>
      <c r="I178" s="9" t="str">
        <f>VLOOKUP(_155902__2[[#This Row],[N TOMBAMENTO]],'[1]Rel Não localizados'!$A:$L,12,FALSE)</f>
        <v>8500.02.01.00.02 - HC GAS UNIDADE DE CARDIOLOGIA E PNEUMOLOGIA</v>
      </c>
    </row>
    <row r="179" spans="1:9" x14ac:dyDescent="0.25">
      <c r="A179" s="8">
        <v>33291494</v>
      </c>
      <c r="B179" s="8" t="s">
        <v>169</v>
      </c>
      <c r="C179" s="15" t="s">
        <v>583</v>
      </c>
      <c r="D179" s="15" t="s">
        <v>584</v>
      </c>
      <c r="E179" s="15" t="s">
        <v>170</v>
      </c>
      <c r="F179" s="12">
        <v>43633</v>
      </c>
      <c r="G179" s="8" t="s">
        <v>12</v>
      </c>
      <c r="H179" s="8" t="s">
        <v>13</v>
      </c>
      <c r="I179" s="9" t="str">
        <f>VLOOKUP(_155902__2[[#This Row],[N TOMBAMENTO]],'[1]Rel Não localizados'!$A:$L,12,FALSE)</f>
        <v>8500.02.01.00.02 - HC GAS UNIDADE DE CARDIOLOGIA E PNEUMOLOGIA</v>
      </c>
    </row>
    <row r="180" spans="1:9" x14ac:dyDescent="0.25">
      <c r="A180" s="8">
        <v>33291495</v>
      </c>
      <c r="B180" s="8" t="s">
        <v>171</v>
      </c>
      <c r="C180" s="15" t="s">
        <v>583</v>
      </c>
      <c r="D180" s="15" t="s">
        <v>584</v>
      </c>
      <c r="E180" s="15" t="s">
        <v>172</v>
      </c>
      <c r="F180" s="12">
        <v>43633</v>
      </c>
      <c r="G180" s="8" t="s">
        <v>12</v>
      </c>
      <c r="H180" s="8" t="s">
        <v>13</v>
      </c>
      <c r="I180" s="9" t="str">
        <f>VLOOKUP(_155902__2[[#This Row],[N TOMBAMENTO]],'[1]Rel Não localizados'!$A:$L,12,FALSE)</f>
        <v>8500.02.01.00.02 - HC GAS UNIDADE DE CARDIOLOGIA E PNEUMOLOGIA</v>
      </c>
    </row>
    <row r="181" spans="1:9" x14ac:dyDescent="0.25">
      <c r="A181" s="8">
        <v>33291714</v>
      </c>
      <c r="B181" s="8" t="s">
        <v>368</v>
      </c>
      <c r="C181" s="15" t="s">
        <v>583</v>
      </c>
      <c r="D181" s="15" t="s">
        <v>584</v>
      </c>
      <c r="E181" s="15" t="s">
        <v>369</v>
      </c>
      <c r="F181" s="12">
        <v>43713</v>
      </c>
      <c r="G181" s="8" t="s">
        <v>12</v>
      </c>
      <c r="H181" s="8" t="s">
        <v>13</v>
      </c>
      <c r="I181" s="9" t="str">
        <f>VLOOKUP(_155902__2[[#This Row],[N TOMBAMENTO]],'[1]Rel Não localizados'!$A:$L,12,FALSE)</f>
        <v>8500.02.01.00.02 - HC GAS UNIDADE DE CARDIOLOGIA E PNEUMOLOGIA</v>
      </c>
    </row>
    <row r="182" spans="1:9" x14ac:dyDescent="0.25">
      <c r="A182" s="8">
        <v>33292221</v>
      </c>
      <c r="B182" s="8" t="s">
        <v>410</v>
      </c>
      <c r="C182" s="15" t="s">
        <v>583</v>
      </c>
      <c r="D182" s="15" t="s">
        <v>584</v>
      </c>
      <c r="E182" s="15" t="s">
        <v>411</v>
      </c>
      <c r="F182" s="12">
        <v>43899</v>
      </c>
      <c r="G182" s="8" t="s">
        <v>12</v>
      </c>
      <c r="H182" s="8" t="s">
        <v>13</v>
      </c>
      <c r="I182" s="9" t="str">
        <f>VLOOKUP(_155902__2[[#This Row],[N TOMBAMENTO]],'[1]Rel Não localizados'!$A:$L,12,FALSE)</f>
        <v>8500.02.01.00.02 - HC GAS UNIDADE DE CARDIOLOGIA E PNEUMOLOGIA</v>
      </c>
    </row>
    <row r="183" spans="1:9" x14ac:dyDescent="0.25">
      <c r="A183" s="8">
        <v>33292689</v>
      </c>
      <c r="B183" s="8" t="s">
        <v>534</v>
      </c>
      <c r="C183" s="15" t="s">
        <v>583</v>
      </c>
      <c r="D183" s="15" t="s">
        <v>584</v>
      </c>
      <c r="E183" s="15" t="s">
        <v>522</v>
      </c>
      <c r="F183" s="12">
        <v>44032</v>
      </c>
      <c r="G183" s="8" t="s">
        <v>12</v>
      </c>
      <c r="H183" s="8" t="s">
        <v>13</v>
      </c>
      <c r="I183" s="9" t="str">
        <f>VLOOKUP(_155902__2[[#This Row],[N TOMBAMENTO]],'[1]Rel Não localizados'!$A:$L,12,FALSE)</f>
        <v>8500.02.01.00.02 - HC GAS UNIDADE DE CARDIOLOGIA E PNEUMOLOGIA</v>
      </c>
    </row>
    <row r="184" spans="1:9" x14ac:dyDescent="0.25">
      <c r="A184" s="8">
        <v>33292690</v>
      </c>
      <c r="B184" s="8" t="s">
        <v>535</v>
      </c>
      <c r="C184" s="15" t="s">
        <v>583</v>
      </c>
      <c r="D184" s="15" t="s">
        <v>584</v>
      </c>
      <c r="E184" s="15" t="s">
        <v>522</v>
      </c>
      <c r="F184" s="12">
        <v>44032</v>
      </c>
      <c r="G184" s="8" t="s">
        <v>12</v>
      </c>
      <c r="H184" s="8" t="s">
        <v>13</v>
      </c>
      <c r="I184" s="9" t="str">
        <f>VLOOKUP(_155902__2[[#This Row],[N TOMBAMENTO]],'[1]Rel Não localizados'!$A:$L,12,FALSE)</f>
        <v>8500.02.01.00.02 - HC GAS UNIDADE DE CARDIOLOGIA E PNEUMOLOGIA</v>
      </c>
    </row>
    <row r="185" spans="1:9" x14ac:dyDescent="0.25">
      <c r="A185" s="8">
        <v>33292691</v>
      </c>
      <c r="B185" s="8" t="s">
        <v>536</v>
      </c>
      <c r="C185" s="15" t="s">
        <v>583</v>
      </c>
      <c r="D185" s="15" t="s">
        <v>584</v>
      </c>
      <c r="E185" s="15" t="s">
        <v>522</v>
      </c>
      <c r="F185" s="12">
        <v>44032</v>
      </c>
      <c r="G185" s="8" t="s">
        <v>12</v>
      </c>
      <c r="H185" s="8" t="s">
        <v>13</v>
      </c>
      <c r="I185" s="9" t="str">
        <f>VLOOKUP(_155902__2[[#This Row],[N TOMBAMENTO]],'[1]Rel Não localizados'!$A:$L,12,FALSE)</f>
        <v>8500.02.01.00.02 - HC GAS UNIDADE DE CARDIOLOGIA E PNEUMOLOGIA</v>
      </c>
    </row>
    <row r="186" spans="1:9" x14ac:dyDescent="0.25">
      <c r="A186" s="8">
        <v>33292692</v>
      </c>
      <c r="B186" s="8" t="s">
        <v>537</v>
      </c>
      <c r="C186" s="15" t="s">
        <v>583</v>
      </c>
      <c r="D186" s="15" t="s">
        <v>584</v>
      </c>
      <c r="E186" s="15" t="s">
        <v>522</v>
      </c>
      <c r="F186" s="12">
        <v>44032</v>
      </c>
      <c r="G186" s="8" t="s">
        <v>12</v>
      </c>
      <c r="H186" s="8" t="s">
        <v>13</v>
      </c>
      <c r="I186" s="9" t="str">
        <f>VLOOKUP(_155902__2[[#This Row],[N TOMBAMENTO]],'[1]Rel Não localizados'!$A:$L,12,FALSE)</f>
        <v>8500.02.01.00.02 - HC GAS UNIDADE DE CARDIOLOGIA E PNEUMOLOGIA</v>
      </c>
    </row>
    <row r="187" spans="1:9" x14ac:dyDescent="0.25">
      <c r="A187" s="8">
        <v>33292762</v>
      </c>
      <c r="B187" s="8" t="s">
        <v>378</v>
      </c>
      <c r="C187" s="15" t="s">
        <v>583</v>
      </c>
      <c r="D187" s="15" t="s">
        <v>584</v>
      </c>
      <c r="E187" s="15" t="s">
        <v>379</v>
      </c>
      <c r="F187" s="12">
        <v>44111</v>
      </c>
      <c r="G187" s="8" t="s">
        <v>12</v>
      </c>
      <c r="H187" s="8" t="s">
        <v>13</v>
      </c>
      <c r="I187" s="9" t="str">
        <f>VLOOKUP(_155902__2[[#This Row],[N TOMBAMENTO]],'[1]Rel Não localizados'!$A:$L,12,FALSE)</f>
        <v>8500.02.01.00.02 - HC GAS UNIDADE DE CARDIOLOGIA E PNEUMOLOGIA</v>
      </c>
    </row>
    <row r="188" spans="1:9" x14ac:dyDescent="0.25">
      <c r="A188" s="8">
        <v>33292847</v>
      </c>
      <c r="B188" s="8" t="s">
        <v>382</v>
      </c>
      <c r="C188" s="15" t="s">
        <v>583</v>
      </c>
      <c r="D188" s="15" t="s">
        <v>584</v>
      </c>
      <c r="E188" s="15" t="s">
        <v>383</v>
      </c>
      <c r="F188" s="12">
        <v>44111</v>
      </c>
      <c r="G188" s="8" t="s">
        <v>12</v>
      </c>
      <c r="H188" s="8" t="s">
        <v>13</v>
      </c>
      <c r="I188" s="9" t="str">
        <f>VLOOKUP(_155902__2[[#This Row],[N TOMBAMENTO]],'[1]Rel Não localizados'!$A:$L,12,FALSE)</f>
        <v>8500.02.01.00.02 - HC GAS UNIDADE DE CARDIOLOGIA E PNEUMOLOGIA</v>
      </c>
    </row>
    <row r="189" spans="1:9" x14ac:dyDescent="0.25">
      <c r="A189" s="8">
        <v>33292918</v>
      </c>
      <c r="B189" s="8" t="s">
        <v>384</v>
      </c>
      <c r="C189" s="15" t="s">
        <v>583</v>
      </c>
      <c r="D189" s="15" t="s">
        <v>584</v>
      </c>
      <c r="E189" s="15" t="s">
        <v>385</v>
      </c>
      <c r="F189" s="12">
        <v>44111</v>
      </c>
      <c r="G189" s="8" t="s">
        <v>12</v>
      </c>
      <c r="H189" s="8" t="s">
        <v>13</v>
      </c>
      <c r="I189" s="9" t="str">
        <f>VLOOKUP(_155902__2[[#This Row],[N TOMBAMENTO]],'[1]Rel Não localizados'!$A:$L,12,FALSE)</f>
        <v>8500.02.01.00.02 - HC GAS UNIDADE DE CARDIOLOGIA E PNEUMOLOGIA</v>
      </c>
    </row>
    <row r="190" spans="1:9" x14ac:dyDescent="0.25">
      <c r="A190" s="8">
        <v>33292954</v>
      </c>
      <c r="B190" s="8" t="s">
        <v>386</v>
      </c>
      <c r="C190" s="15" t="s">
        <v>583</v>
      </c>
      <c r="D190" s="15" t="s">
        <v>584</v>
      </c>
      <c r="E190" s="15" t="s">
        <v>387</v>
      </c>
      <c r="F190" s="12">
        <v>44111</v>
      </c>
      <c r="G190" s="8" t="s">
        <v>12</v>
      </c>
      <c r="H190" s="8" t="s">
        <v>13</v>
      </c>
      <c r="I190" s="9" t="str">
        <f>VLOOKUP(_155902__2[[#This Row],[N TOMBAMENTO]],'[1]Rel Não localizados'!$A:$L,12,FALSE)</f>
        <v>8500.02.01.00.02 - HC GAS UNIDADE DE CARDIOLOGIA E PNEUMOLOGIA</v>
      </c>
    </row>
    <row r="191" spans="1:9" x14ac:dyDescent="0.25">
      <c r="A191" s="8">
        <v>33293616</v>
      </c>
      <c r="B191" s="8" t="s">
        <v>540</v>
      </c>
      <c r="C191" s="15" t="s">
        <v>583</v>
      </c>
      <c r="D191" s="15" t="s">
        <v>584</v>
      </c>
      <c r="E191" s="15" t="s">
        <v>539</v>
      </c>
      <c r="F191" s="12">
        <v>44151</v>
      </c>
      <c r="G191" s="8" t="s">
        <v>12</v>
      </c>
      <c r="H191" s="8" t="s">
        <v>13</v>
      </c>
      <c r="I191" s="9" t="str">
        <f>VLOOKUP(_155902__2[[#This Row],[N TOMBAMENTO]],'[1]Rel Não localizados'!$A:$L,12,FALSE)</f>
        <v>8500.02.01.00.02 - HC GAS UNIDADE DE CARDIOLOGIA E PNEUMOLOGIA</v>
      </c>
    </row>
    <row r="192" spans="1:9" x14ac:dyDescent="0.25">
      <c r="A192" s="8">
        <v>33293947</v>
      </c>
      <c r="B192" s="8" t="s">
        <v>541</v>
      </c>
      <c r="C192" s="15" t="s">
        <v>583</v>
      </c>
      <c r="D192" s="15" t="s">
        <v>584</v>
      </c>
      <c r="E192" s="15" t="s">
        <v>440</v>
      </c>
      <c r="F192" s="12">
        <v>44183</v>
      </c>
      <c r="G192" s="8" t="s">
        <v>12</v>
      </c>
      <c r="H192" s="8" t="s">
        <v>13</v>
      </c>
      <c r="I192" s="9" t="str">
        <f>VLOOKUP(_155902__2[[#This Row],[N TOMBAMENTO]],'[1]Rel Não localizados'!$A:$L,12,FALSE)</f>
        <v>8500.02.01.00.02 - HC GAS UNIDADE DE CARDIOLOGIA E PNEUMOLOGIA</v>
      </c>
    </row>
    <row r="193" spans="1:9" x14ac:dyDescent="0.25">
      <c r="A193" s="8">
        <v>33293972</v>
      </c>
      <c r="B193" s="8" t="s">
        <v>209</v>
      </c>
      <c r="C193" s="15" t="s">
        <v>583</v>
      </c>
      <c r="D193" s="15" t="s">
        <v>584</v>
      </c>
      <c r="E193" s="15" t="s">
        <v>210</v>
      </c>
      <c r="F193" s="12">
        <v>44183</v>
      </c>
      <c r="G193" s="8" t="s">
        <v>12</v>
      </c>
      <c r="H193" s="8" t="s">
        <v>13</v>
      </c>
      <c r="I193" s="9" t="str">
        <f>VLOOKUP(_155902__2[[#This Row],[N TOMBAMENTO]],'[1]Rel Não localizados'!$A:$L,12,FALSE)</f>
        <v>8500.02.01.00.02 - HC GAS UNIDADE DE CARDIOLOGIA E PNEUMOLOGIA</v>
      </c>
    </row>
    <row r="194" spans="1:9" x14ac:dyDescent="0.25">
      <c r="A194" s="8">
        <v>33293976</v>
      </c>
      <c r="B194" s="8" t="s">
        <v>579</v>
      </c>
      <c r="C194" s="15" t="s">
        <v>583</v>
      </c>
      <c r="D194" s="15" t="s">
        <v>584</v>
      </c>
      <c r="E194" s="15" t="s">
        <v>580</v>
      </c>
      <c r="F194" s="12">
        <v>44249</v>
      </c>
      <c r="G194" s="8" t="s">
        <v>12</v>
      </c>
      <c r="H194" s="8" t="s">
        <v>13</v>
      </c>
      <c r="I194" s="9" t="str">
        <f>VLOOKUP(_155902__2[[#This Row],[N TOMBAMENTO]],'[1]Rel Não localizados'!$A:$L,12,FALSE)</f>
        <v>8500.02.01.00.02 - HC GAS UNIDADE DE CARDIOLOGIA E PNEUMOLOGIA</v>
      </c>
    </row>
    <row r="195" spans="1:9" x14ac:dyDescent="0.25">
      <c r="A195" s="8">
        <v>33296346</v>
      </c>
      <c r="B195" s="8" t="s">
        <v>542</v>
      </c>
      <c r="C195" s="15" t="s">
        <v>583</v>
      </c>
      <c r="D195" s="15" t="s">
        <v>584</v>
      </c>
      <c r="E195" s="15" t="s">
        <v>506</v>
      </c>
      <c r="F195" s="12">
        <v>40931</v>
      </c>
      <c r="G195" s="8" t="s">
        <v>12</v>
      </c>
      <c r="H195" s="8" t="s">
        <v>13</v>
      </c>
      <c r="I195" s="9" t="str">
        <f>VLOOKUP(_155902__2[[#This Row],[N TOMBAMENTO]],'[1]Rel Não localizados'!$A:$L,12,FALSE)</f>
        <v>8500.02.01.00.02 - HC GAS UNIDADE DE CARDIOLOGIA E PNEUMOLOGIA</v>
      </c>
    </row>
    <row r="196" spans="1:9" x14ac:dyDescent="0.25">
      <c r="A196" s="8">
        <v>33288855</v>
      </c>
      <c r="B196" s="8" t="s">
        <v>122</v>
      </c>
      <c r="C196" s="15" t="s">
        <v>19</v>
      </c>
      <c r="D196" s="15" t="s">
        <v>20</v>
      </c>
      <c r="E196" s="15" t="s">
        <v>123</v>
      </c>
      <c r="F196" s="12">
        <v>43431</v>
      </c>
      <c r="G196" s="8" t="s">
        <v>12</v>
      </c>
      <c r="H196" s="8" t="s">
        <v>13</v>
      </c>
      <c r="I196" s="9" t="str">
        <f>VLOOKUP(_155902__2[[#This Row],[N TOMBAMENTO]],'[1]Rel Não localizados'!$A:$L,12,FALSE)</f>
        <v>8500.02.01.00.02.01 - HC GAS UCP HEMODINAMICA PC 2 AND</v>
      </c>
    </row>
    <row r="197" spans="1:9" x14ac:dyDescent="0.25">
      <c r="A197" s="8">
        <v>33289459</v>
      </c>
      <c r="B197" s="8" t="s">
        <v>494</v>
      </c>
      <c r="C197" s="15" t="s">
        <v>414</v>
      </c>
      <c r="D197" s="15" t="s">
        <v>415</v>
      </c>
      <c r="E197" s="15" t="s">
        <v>495</v>
      </c>
      <c r="F197" s="12">
        <v>43431</v>
      </c>
      <c r="G197" s="8" t="s">
        <v>12</v>
      </c>
      <c r="H197" s="8" t="s">
        <v>13</v>
      </c>
      <c r="I197" s="9" t="str">
        <f>VLOOKUP(_155902__2[[#This Row],[N TOMBAMENTO]],'[1]Rel Não localizados'!$A:$L,12,FALSE)</f>
        <v>8500.02.01.00.02.01 - HC GAS UCP HEMODINAMICA PC 2 AND</v>
      </c>
    </row>
    <row r="198" spans="1:9" x14ac:dyDescent="0.25">
      <c r="A198" s="8">
        <v>33289683</v>
      </c>
      <c r="B198" s="8" t="s">
        <v>499</v>
      </c>
      <c r="C198" s="15" t="s">
        <v>414</v>
      </c>
      <c r="D198" s="15" t="s">
        <v>415</v>
      </c>
      <c r="E198" s="15" t="s">
        <v>500</v>
      </c>
      <c r="F198" s="12">
        <v>43137</v>
      </c>
      <c r="G198" s="8" t="s">
        <v>12</v>
      </c>
      <c r="H198" s="8" t="s">
        <v>13</v>
      </c>
      <c r="I198" s="9" t="str">
        <f>VLOOKUP(_155902__2[[#This Row],[N TOMBAMENTO]],'[1]Rel Não localizados'!$A:$L,12,FALSE)</f>
        <v>8500.02.01.00.02.01 - HC GAS UCP HEMODINAMICA PC 2 AND</v>
      </c>
    </row>
    <row r="199" spans="1:9" x14ac:dyDescent="0.25">
      <c r="A199" s="8">
        <v>33288855</v>
      </c>
      <c r="B199" s="8" t="s">
        <v>122</v>
      </c>
      <c r="C199" s="15" t="s">
        <v>583</v>
      </c>
      <c r="D199" s="15" t="s">
        <v>584</v>
      </c>
      <c r="E199" s="15" t="s">
        <v>123</v>
      </c>
      <c r="F199" s="12">
        <v>43431</v>
      </c>
      <c r="G199" s="8" t="s">
        <v>12</v>
      </c>
      <c r="H199" s="8" t="s">
        <v>13</v>
      </c>
      <c r="I199" s="9" t="str">
        <f>VLOOKUP(_155902__2[[#This Row],[N TOMBAMENTO]],'[1]Rel Não localizados'!$A:$L,12,FALSE)</f>
        <v>8500.02.01.00.02.01 - HC GAS UCP HEMODINAMICA PC 2 AND</v>
      </c>
    </row>
    <row r="200" spans="1:9" x14ac:dyDescent="0.25">
      <c r="A200" s="8">
        <v>33289459</v>
      </c>
      <c r="B200" s="8" t="s">
        <v>494</v>
      </c>
      <c r="C200" s="15" t="s">
        <v>583</v>
      </c>
      <c r="D200" s="15" t="s">
        <v>584</v>
      </c>
      <c r="E200" s="15" t="s">
        <v>495</v>
      </c>
      <c r="F200" s="12">
        <v>43431</v>
      </c>
      <c r="G200" s="8" t="s">
        <v>12</v>
      </c>
      <c r="H200" s="8" t="s">
        <v>13</v>
      </c>
      <c r="I200" s="9" t="str">
        <f>VLOOKUP(_155902__2[[#This Row],[N TOMBAMENTO]],'[1]Rel Não localizados'!$A:$L,12,FALSE)</f>
        <v>8500.02.01.00.02.01 - HC GAS UCP HEMODINAMICA PC 2 AND</v>
      </c>
    </row>
    <row r="201" spans="1:9" x14ac:dyDescent="0.25">
      <c r="A201" s="8">
        <v>33289683</v>
      </c>
      <c r="B201" s="8" t="s">
        <v>499</v>
      </c>
      <c r="C201" s="15" t="s">
        <v>583</v>
      </c>
      <c r="D201" s="15" t="s">
        <v>584</v>
      </c>
      <c r="E201" s="15" t="s">
        <v>500</v>
      </c>
      <c r="F201" s="12">
        <v>43137</v>
      </c>
      <c r="G201" s="8" t="s">
        <v>12</v>
      </c>
      <c r="H201" s="8" t="s">
        <v>13</v>
      </c>
      <c r="I201" s="9" t="str">
        <f>VLOOKUP(_155902__2[[#This Row],[N TOMBAMENTO]],'[1]Rel Não localizados'!$A:$L,12,FALSE)</f>
        <v>8500.02.01.00.02.01 - HC GAS UCP HEMODINAMICA PC 2 AND</v>
      </c>
    </row>
    <row r="202" spans="1:9" x14ac:dyDescent="0.25">
      <c r="A202" s="8">
        <v>33286447</v>
      </c>
      <c r="B202" s="8" t="s">
        <v>311</v>
      </c>
      <c r="C202" s="15" t="s">
        <v>304</v>
      </c>
      <c r="D202" s="15" t="s">
        <v>305</v>
      </c>
      <c r="E202" s="15" t="s">
        <v>312</v>
      </c>
      <c r="F202" s="12">
        <v>43431</v>
      </c>
      <c r="G202" s="8" t="s">
        <v>12</v>
      </c>
      <c r="H202" s="8" t="s">
        <v>13</v>
      </c>
      <c r="I202" s="9" t="str">
        <f>VLOOKUP(_155902__2[[#This Row],[N TOMBAMENTO]],'[1]Rel Não localizados'!$A:$L,12,FALSE)</f>
        <v>8500.02.01.00.02.02 - HC GAS UCP METODOS CARDIOLOGICOS PC 2 AND</v>
      </c>
    </row>
    <row r="203" spans="1:9" x14ac:dyDescent="0.25">
      <c r="A203" s="8">
        <v>33289688</v>
      </c>
      <c r="B203" s="8" t="s">
        <v>501</v>
      </c>
      <c r="C203" s="15" t="s">
        <v>414</v>
      </c>
      <c r="D203" s="15" t="s">
        <v>415</v>
      </c>
      <c r="E203" s="15" t="s">
        <v>500</v>
      </c>
      <c r="F203" s="12">
        <v>43137</v>
      </c>
      <c r="G203" s="8" t="s">
        <v>12</v>
      </c>
      <c r="H203" s="8" t="s">
        <v>13</v>
      </c>
      <c r="I203" s="9" t="str">
        <f>VLOOKUP(_155902__2[[#This Row],[N TOMBAMENTO]],'[1]Rel Não localizados'!$A:$L,12,FALSE)</f>
        <v>8500.02.01.00.02.02 - HC GAS UCP METODOS CARDIOLOGICOS PC 2 AND</v>
      </c>
    </row>
    <row r="204" spans="1:9" x14ac:dyDescent="0.25">
      <c r="A204" s="8">
        <v>33290199</v>
      </c>
      <c r="B204" s="8" t="s">
        <v>507</v>
      </c>
      <c r="C204" s="15" t="s">
        <v>414</v>
      </c>
      <c r="D204" s="15" t="s">
        <v>415</v>
      </c>
      <c r="E204" s="15" t="s">
        <v>508</v>
      </c>
      <c r="F204" s="12">
        <v>43348</v>
      </c>
      <c r="G204" s="8" t="s">
        <v>12</v>
      </c>
      <c r="H204" s="8" t="s">
        <v>13</v>
      </c>
      <c r="I204" s="9" t="str">
        <f>VLOOKUP(_155902__2[[#This Row],[N TOMBAMENTO]],'[1]Rel Não localizados'!$A:$L,12,FALSE)</f>
        <v>8500.02.01.00.02.02 - HC GAS UCP METODOS CARDIOLOGICOS PC 2 AND</v>
      </c>
    </row>
    <row r="205" spans="1:9" x14ac:dyDescent="0.25">
      <c r="A205" s="8">
        <v>33286447</v>
      </c>
      <c r="B205" s="8" t="s">
        <v>311</v>
      </c>
      <c r="C205" s="15" t="s">
        <v>583</v>
      </c>
      <c r="D205" s="15" t="s">
        <v>584</v>
      </c>
      <c r="E205" s="15" t="s">
        <v>312</v>
      </c>
      <c r="F205" s="12">
        <v>43431</v>
      </c>
      <c r="G205" s="8" t="s">
        <v>12</v>
      </c>
      <c r="H205" s="8" t="s">
        <v>13</v>
      </c>
      <c r="I205" s="9" t="str">
        <f>VLOOKUP(_155902__2[[#This Row],[N TOMBAMENTO]],'[1]Rel Não localizados'!$A:$L,12,FALSE)</f>
        <v>8500.02.01.00.02.02 - HC GAS UCP METODOS CARDIOLOGICOS PC 2 AND</v>
      </c>
    </row>
    <row r="206" spans="1:9" x14ac:dyDescent="0.25">
      <c r="A206" s="8">
        <v>33289688</v>
      </c>
      <c r="B206" s="8" t="s">
        <v>501</v>
      </c>
      <c r="C206" s="15" t="s">
        <v>583</v>
      </c>
      <c r="D206" s="15" t="s">
        <v>584</v>
      </c>
      <c r="E206" s="15" t="s">
        <v>500</v>
      </c>
      <c r="F206" s="12">
        <v>43137</v>
      </c>
      <c r="G206" s="8" t="s">
        <v>12</v>
      </c>
      <c r="H206" s="8" t="s">
        <v>13</v>
      </c>
      <c r="I206" s="9" t="str">
        <f>VLOOKUP(_155902__2[[#This Row],[N TOMBAMENTO]],'[1]Rel Não localizados'!$A:$L,12,FALSE)</f>
        <v>8500.02.01.00.02.02 - HC GAS UCP METODOS CARDIOLOGICOS PC 2 AND</v>
      </c>
    </row>
    <row r="207" spans="1:9" x14ac:dyDescent="0.25">
      <c r="A207" s="8">
        <v>33290199</v>
      </c>
      <c r="B207" s="8" t="s">
        <v>507</v>
      </c>
      <c r="C207" s="15" t="s">
        <v>583</v>
      </c>
      <c r="D207" s="15" t="s">
        <v>584</v>
      </c>
      <c r="E207" s="15" t="s">
        <v>508</v>
      </c>
      <c r="F207" s="12">
        <v>43348</v>
      </c>
      <c r="G207" s="8" t="s">
        <v>12</v>
      </c>
      <c r="H207" s="8" t="s">
        <v>13</v>
      </c>
      <c r="I207" s="9" t="str">
        <f>VLOOKUP(_155902__2[[#This Row],[N TOMBAMENTO]],'[1]Rel Não localizados'!$A:$L,12,FALSE)</f>
        <v>8500.02.01.00.02.02 - HC GAS UCP METODOS CARDIOLOGICOS PC 2 AND</v>
      </c>
    </row>
    <row r="208" spans="1:9" x14ac:dyDescent="0.25">
      <c r="A208" s="8">
        <v>33286888</v>
      </c>
      <c r="B208" s="8" t="s">
        <v>317</v>
      </c>
      <c r="C208" s="15" t="s">
        <v>304</v>
      </c>
      <c r="D208" s="15" t="s">
        <v>305</v>
      </c>
      <c r="E208" s="15" t="s">
        <v>318</v>
      </c>
      <c r="F208" s="12">
        <v>43431</v>
      </c>
      <c r="G208" s="8" t="s">
        <v>12</v>
      </c>
      <c r="H208" s="8" t="s">
        <v>13</v>
      </c>
      <c r="I208" s="9" t="str">
        <f>VLOOKUP(_155902__2[[#This Row],[N TOMBAMENTO]],'[1]Rel Não localizados'!$A:$L,12,FALSE)</f>
        <v>8500.02.01.00.02.05 - HC GAS UCP TERAPIA INTENSIVA CARDIO PC 12 AND</v>
      </c>
    </row>
    <row r="209" spans="1:9" x14ac:dyDescent="0.25">
      <c r="A209" s="8">
        <v>33286888</v>
      </c>
      <c r="B209" s="8" t="s">
        <v>317</v>
      </c>
      <c r="C209" s="15" t="s">
        <v>583</v>
      </c>
      <c r="D209" s="15" t="s">
        <v>584</v>
      </c>
      <c r="E209" s="15" t="s">
        <v>318</v>
      </c>
      <c r="F209" s="12">
        <v>43431</v>
      </c>
      <c r="G209" s="8" t="s">
        <v>12</v>
      </c>
      <c r="H209" s="8" t="s">
        <v>13</v>
      </c>
      <c r="I209" s="9" t="str">
        <f>VLOOKUP(_155902__2[[#This Row],[N TOMBAMENTO]],'[1]Rel Não localizados'!$A:$L,12,FALSE)</f>
        <v>8500.02.01.00.02.05 - HC GAS UCP TERAPIA INTENSIVA CARDIO PC 12 AND</v>
      </c>
    </row>
    <row r="210" spans="1:9" x14ac:dyDescent="0.25">
      <c r="A210" s="8">
        <v>33284431</v>
      </c>
      <c r="B210" s="8" t="s">
        <v>26</v>
      </c>
      <c r="C210" s="15" t="s">
        <v>19</v>
      </c>
      <c r="D210" s="15" t="s">
        <v>20</v>
      </c>
      <c r="E210" s="15" t="s">
        <v>27</v>
      </c>
      <c r="F210" s="12">
        <v>40816</v>
      </c>
      <c r="G210" s="8" t="s">
        <v>12</v>
      </c>
      <c r="H210" s="8" t="s">
        <v>13</v>
      </c>
      <c r="I210" s="9" t="str">
        <f>VLOOKUP(_155902__2[[#This Row],[N TOMBAMENTO]],'[1]Rel Não localizados'!$A:$L,12,FALSE)</f>
        <v>8500.02.01.00.03 - HC GAS UNIDADE DE CIRURGIA GERAL</v>
      </c>
    </row>
    <row r="211" spans="1:9" x14ac:dyDescent="0.25">
      <c r="A211" s="8">
        <v>33293023</v>
      </c>
      <c r="B211" s="8" t="s">
        <v>193</v>
      </c>
      <c r="C211" s="15" t="s">
        <v>19</v>
      </c>
      <c r="D211" s="15" t="s">
        <v>20</v>
      </c>
      <c r="E211" s="15" t="s">
        <v>194</v>
      </c>
      <c r="F211" s="12">
        <v>44127</v>
      </c>
      <c r="G211" s="8" t="s">
        <v>12</v>
      </c>
      <c r="H211" s="8" t="s">
        <v>13</v>
      </c>
      <c r="I211" s="9" t="str">
        <f>VLOOKUP(_155902__2[[#This Row],[N TOMBAMENTO]],'[1]Rel Não localizados'!$A:$L,12,FALSE)</f>
        <v>8500.02.01.00.03 - HC GAS UNIDADE DE CIRURGIA GERAL</v>
      </c>
    </row>
    <row r="212" spans="1:9" x14ac:dyDescent="0.25">
      <c r="A212" s="8">
        <v>33293024</v>
      </c>
      <c r="B212" s="8" t="s">
        <v>195</v>
      </c>
      <c r="C212" s="15" t="s">
        <v>19</v>
      </c>
      <c r="D212" s="15" t="s">
        <v>20</v>
      </c>
      <c r="E212" s="15" t="s">
        <v>196</v>
      </c>
      <c r="F212" s="12">
        <v>44127</v>
      </c>
      <c r="G212" s="8" t="s">
        <v>12</v>
      </c>
      <c r="H212" s="8" t="s">
        <v>13</v>
      </c>
      <c r="I212" s="9" t="str">
        <f>VLOOKUP(_155902__2[[#This Row],[N TOMBAMENTO]],'[1]Rel Não localizados'!$A:$L,12,FALSE)</f>
        <v>8500.02.01.00.03 - HC GAS UNIDADE DE CIRURGIA GERAL</v>
      </c>
    </row>
    <row r="213" spans="1:9" x14ac:dyDescent="0.25">
      <c r="A213" s="8">
        <v>33293025</v>
      </c>
      <c r="B213" s="8" t="s">
        <v>197</v>
      </c>
      <c r="C213" s="15" t="s">
        <v>19</v>
      </c>
      <c r="D213" s="15" t="s">
        <v>20</v>
      </c>
      <c r="E213" s="15" t="s">
        <v>198</v>
      </c>
      <c r="F213" s="12">
        <v>44127</v>
      </c>
      <c r="G213" s="8" t="s">
        <v>12</v>
      </c>
      <c r="H213" s="8" t="s">
        <v>13</v>
      </c>
      <c r="I213" s="9" t="str">
        <f>VLOOKUP(_155902__2[[#This Row],[N TOMBAMENTO]],'[1]Rel Não localizados'!$A:$L,12,FALSE)</f>
        <v>8500.02.01.00.03 - HC GAS UNIDADE DE CIRURGIA GERAL</v>
      </c>
    </row>
    <row r="214" spans="1:9" x14ac:dyDescent="0.25">
      <c r="A214" s="8">
        <v>33293026</v>
      </c>
      <c r="B214" s="8" t="s">
        <v>199</v>
      </c>
      <c r="C214" s="15" t="s">
        <v>19</v>
      </c>
      <c r="D214" s="15" t="s">
        <v>20</v>
      </c>
      <c r="E214" s="15" t="s">
        <v>200</v>
      </c>
      <c r="F214" s="12">
        <v>44127</v>
      </c>
      <c r="G214" s="8" t="s">
        <v>12</v>
      </c>
      <c r="H214" s="8" t="s">
        <v>13</v>
      </c>
      <c r="I214" s="9" t="str">
        <f>VLOOKUP(_155902__2[[#This Row],[N TOMBAMENTO]],'[1]Rel Não localizados'!$A:$L,12,FALSE)</f>
        <v>8500.02.01.00.03 - HC GAS UNIDADE DE CIRURGIA GERAL</v>
      </c>
    </row>
    <row r="215" spans="1:9" x14ac:dyDescent="0.25">
      <c r="A215" s="8">
        <v>33293027</v>
      </c>
      <c r="B215" s="8" t="s">
        <v>201</v>
      </c>
      <c r="C215" s="15" t="s">
        <v>19</v>
      </c>
      <c r="D215" s="15" t="s">
        <v>20</v>
      </c>
      <c r="E215" s="15" t="s">
        <v>202</v>
      </c>
      <c r="F215" s="12">
        <v>44127</v>
      </c>
      <c r="G215" s="8" t="s">
        <v>12</v>
      </c>
      <c r="H215" s="8" t="s">
        <v>13</v>
      </c>
      <c r="I215" s="9" t="str">
        <f>VLOOKUP(_155902__2[[#This Row],[N TOMBAMENTO]],'[1]Rel Não localizados'!$A:$L,12,FALSE)</f>
        <v>8500.02.01.00.03 - HC GAS UNIDADE DE CIRURGIA GERAL</v>
      </c>
    </row>
    <row r="216" spans="1:9" x14ac:dyDescent="0.25">
      <c r="A216" s="8">
        <v>33293028</v>
      </c>
      <c r="B216" s="8" t="s">
        <v>203</v>
      </c>
      <c r="C216" s="15" t="s">
        <v>19</v>
      </c>
      <c r="D216" s="15" t="s">
        <v>20</v>
      </c>
      <c r="E216" s="15" t="s">
        <v>204</v>
      </c>
      <c r="F216" s="12">
        <v>44127</v>
      </c>
      <c r="G216" s="8" t="s">
        <v>12</v>
      </c>
      <c r="H216" s="8" t="s">
        <v>13</v>
      </c>
      <c r="I216" s="9" t="str">
        <f>VLOOKUP(_155902__2[[#This Row],[N TOMBAMENTO]],'[1]Rel Não localizados'!$A:$L,12,FALSE)</f>
        <v>8500.02.01.00.03 - HC GAS UNIDADE DE CIRURGIA GERAL</v>
      </c>
    </row>
    <row r="217" spans="1:9" x14ac:dyDescent="0.25">
      <c r="A217" s="8">
        <v>33293029</v>
      </c>
      <c r="B217" s="8" t="s">
        <v>205</v>
      </c>
      <c r="C217" s="15" t="s">
        <v>19</v>
      </c>
      <c r="D217" s="15" t="s">
        <v>20</v>
      </c>
      <c r="E217" s="15" t="s">
        <v>206</v>
      </c>
      <c r="F217" s="12">
        <v>44127</v>
      </c>
      <c r="G217" s="8" t="s">
        <v>12</v>
      </c>
      <c r="H217" s="8" t="s">
        <v>13</v>
      </c>
      <c r="I217" s="9" t="str">
        <f>VLOOKUP(_155902__2[[#This Row],[N TOMBAMENTO]],'[1]Rel Não localizados'!$A:$L,12,FALSE)</f>
        <v>8500.02.01.00.03 - HC GAS UNIDADE DE CIRURGIA GERAL</v>
      </c>
    </row>
    <row r="218" spans="1:9" x14ac:dyDescent="0.25">
      <c r="A218" s="8">
        <v>33289427</v>
      </c>
      <c r="B218" s="8" t="s">
        <v>492</v>
      </c>
      <c r="C218" s="15" t="s">
        <v>414</v>
      </c>
      <c r="D218" s="15" t="s">
        <v>415</v>
      </c>
      <c r="E218" s="15" t="s">
        <v>493</v>
      </c>
      <c r="F218" s="12">
        <v>43431</v>
      </c>
      <c r="G218" s="8" t="s">
        <v>12</v>
      </c>
      <c r="H218" s="8" t="s">
        <v>13</v>
      </c>
      <c r="I218" s="9" t="str">
        <f>VLOOKUP(_155902__2[[#This Row],[N TOMBAMENTO]],'[1]Rel Não localizados'!$A:$L,12,FALSE)</f>
        <v>8500.02.01.00.03 - HC GAS UNIDADE DE CIRURGIA GERAL</v>
      </c>
    </row>
    <row r="219" spans="1:9" x14ac:dyDescent="0.25">
      <c r="A219" s="8">
        <v>33284431</v>
      </c>
      <c r="B219" s="8" t="s">
        <v>26</v>
      </c>
      <c r="C219" s="15" t="s">
        <v>583</v>
      </c>
      <c r="D219" s="15" t="s">
        <v>584</v>
      </c>
      <c r="E219" s="15" t="s">
        <v>27</v>
      </c>
      <c r="F219" s="12">
        <v>40816</v>
      </c>
      <c r="G219" s="8" t="s">
        <v>12</v>
      </c>
      <c r="H219" s="8" t="s">
        <v>13</v>
      </c>
      <c r="I219" s="9" t="str">
        <f>VLOOKUP(_155902__2[[#This Row],[N TOMBAMENTO]],'[1]Rel Não localizados'!$A:$L,12,FALSE)</f>
        <v>8500.02.01.00.03 - HC GAS UNIDADE DE CIRURGIA GERAL</v>
      </c>
    </row>
    <row r="220" spans="1:9" x14ac:dyDescent="0.25">
      <c r="A220" s="8">
        <v>33289427</v>
      </c>
      <c r="B220" s="8" t="s">
        <v>492</v>
      </c>
      <c r="C220" s="15" t="s">
        <v>583</v>
      </c>
      <c r="D220" s="15" t="s">
        <v>584</v>
      </c>
      <c r="E220" s="15" t="s">
        <v>493</v>
      </c>
      <c r="F220" s="12">
        <v>43431</v>
      </c>
      <c r="G220" s="8" t="s">
        <v>12</v>
      </c>
      <c r="H220" s="8" t="s">
        <v>13</v>
      </c>
      <c r="I220" s="9" t="str">
        <f>VLOOKUP(_155902__2[[#This Row],[N TOMBAMENTO]],'[1]Rel Não localizados'!$A:$L,12,FALSE)</f>
        <v>8500.02.01.00.03 - HC GAS UNIDADE DE CIRURGIA GERAL</v>
      </c>
    </row>
    <row r="221" spans="1:9" x14ac:dyDescent="0.25">
      <c r="A221" s="8">
        <v>33293023</v>
      </c>
      <c r="B221" s="8" t="s">
        <v>193</v>
      </c>
      <c r="C221" s="15" t="s">
        <v>583</v>
      </c>
      <c r="D221" s="15" t="s">
        <v>584</v>
      </c>
      <c r="E221" s="15" t="s">
        <v>194</v>
      </c>
      <c r="F221" s="12">
        <v>44127</v>
      </c>
      <c r="G221" s="8" t="s">
        <v>12</v>
      </c>
      <c r="H221" s="8" t="s">
        <v>13</v>
      </c>
      <c r="I221" s="9" t="str">
        <f>VLOOKUP(_155902__2[[#This Row],[N TOMBAMENTO]],'[1]Rel Não localizados'!$A:$L,12,FALSE)</f>
        <v>8500.02.01.00.03 - HC GAS UNIDADE DE CIRURGIA GERAL</v>
      </c>
    </row>
    <row r="222" spans="1:9" x14ac:dyDescent="0.25">
      <c r="A222" s="8">
        <v>33293024</v>
      </c>
      <c r="B222" s="8" t="s">
        <v>195</v>
      </c>
      <c r="C222" s="15" t="s">
        <v>583</v>
      </c>
      <c r="D222" s="15" t="s">
        <v>584</v>
      </c>
      <c r="E222" s="15" t="s">
        <v>196</v>
      </c>
      <c r="F222" s="12">
        <v>44127</v>
      </c>
      <c r="G222" s="8" t="s">
        <v>12</v>
      </c>
      <c r="H222" s="8" t="s">
        <v>13</v>
      </c>
      <c r="I222" s="9" t="str">
        <f>VLOOKUP(_155902__2[[#This Row],[N TOMBAMENTO]],'[1]Rel Não localizados'!$A:$L,12,FALSE)</f>
        <v>8500.02.01.00.03 - HC GAS UNIDADE DE CIRURGIA GERAL</v>
      </c>
    </row>
    <row r="223" spans="1:9" x14ac:dyDescent="0.25">
      <c r="A223" s="8">
        <v>33293025</v>
      </c>
      <c r="B223" s="8" t="s">
        <v>197</v>
      </c>
      <c r="C223" s="15" t="s">
        <v>583</v>
      </c>
      <c r="D223" s="15" t="s">
        <v>584</v>
      </c>
      <c r="E223" s="15" t="s">
        <v>198</v>
      </c>
      <c r="F223" s="12">
        <v>44127</v>
      </c>
      <c r="G223" s="8" t="s">
        <v>12</v>
      </c>
      <c r="H223" s="8" t="s">
        <v>13</v>
      </c>
      <c r="I223" s="9" t="str">
        <f>VLOOKUP(_155902__2[[#This Row],[N TOMBAMENTO]],'[1]Rel Não localizados'!$A:$L,12,FALSE)</f>
        <v>8500.02.01.00.03 - HC GAS UNIDADE DE CIRURGIA GERAL</v>
      </c>
    </row>
    <row r="224" spans="1:9" x14ac:dyDescent="0.25">
      <c r="A224" s="8">
        <v>33293026</v>
      </c>
      <c r="B224" s="8" t="s">
        <v>199</v>
      </c>
      <c r="C224" s="15" t="s">
        <v>583</v>
      </c>
      <c r="D224" s="15" t="s">
        <v>584</v>
      </c>
      <c r="E224" s="15" t="s">
        <v>200</v>
      </c>
      <c r="F224" s="12">
        <v>44127</v>
      </c>
      <c r="G224" s="8" t="s">
        <v>12</v>
      </c>
      <c r="H224" s="8" t="s">
        <v>13</v>
      </c>
      <c r="I224" s="9" t="str">
        <f>VLOOKUP(_155902__2[[#This Row],[N TOMBAMENTO]],'[1]Rel Não localizados'!$A:$L,12,FALSE)</f>
        <v>8500.02.01.00.03 - HC GAS UNIDADE DE CIRURGIA GERAL</v>
      </c>
    </row>
    <row r="225" spans="1:9" x14ac:dyDescent="0.25">
      <c r="A225" s="8">
        <v>33293027</v>
      </c>
      <c r="B225" s="8" t="s">
        <v>201</v>
      </c>
      <c r="C225" s="15" t="s">
        <v>583</v>
      </c>
      <c r="D225" s="15" t="s">
        <v>584</v>
      </c>
      <c r="E225" s="15" t="s">
        <v>202</v>
      </c>
      <c r="F225" s="12">
        <v>44127</v>
      </c>
      <c r="G225" s="8" t="s">
        <v>12</v>
      </c>
      <c r="H225" s="8" t="s">
        <v>13</v>
      </c>
      <c r="I225" s="9" t="str">
        <f>VLOOKUP(_155902__2[[#This Row],[N TOMBAMENTO]],'[1]Rel Não localizados'!$A:$L,12,FALSE)</f>
        <v>8500.02.01.00.03 - HC GAS UNIDADE DE CIRURGIA GERAL</v>
      </c>
    </row>
    <row r="226" spans="1:9" x14ac:dyDescent="0.25">
      <c r="A226" s="8">
        <v>33293028</v>
      </c>
      <c r="B226" s="8" t="s">
        <v>203</v>
      </c>
      <c r="C226" s="15" t="s">
        <v>583</v>
      </c>
      <c r="D226" s="15" t="s">
        <v>584</v>
      </c>
      <c r="E226" s="15" t="s">
        <v>204</v>
      </c>
      <c r="F226" s="12">
        <v>44127</v>
      </c>
      <c r="G226" s="8" t="s">
        <v>12</v>
      </c>
      <c r="H226" s="8" t="s">
        <v>13</v>
      </c>
      <c r="I226" s="9" t="str">
        <f>VLOOKUP(_155902__2[[#This Row],[N TOMBAMENTO]],'[1]Rel Não localizados'!$A:$L,12,FALSE)</f>
        <v>8500.02.01.00.03 - HC GAS UNIDADE DE CIRURGIA GERAL</v>
      </c>
    </row>
    <row r="227" spans="1:9" x14ac:dyDescent="0.25">
      <c r="A227" s="8">
        <v>33293029</v>
      </c>
      <c r="B227" s="8" t="s">
        <v>205</v>
      </c>
      <c r="C227" s="15" t="s">
        <v>583</v>
      </c>
      <c r="D227" s="15" t="s">
        <v>584</v>
      </c>
      <c r="E227" s="15" t="s">
        <v>206</v>
      </c>
      <c r="F227" s="12">
        <v>44127</v>
      </c>
      <c r="G227" s="8" t="s">
        <v>12</v>
      </c>
      <c r="H227" s="8" t="s">
        <v>13</v>
      </c>
      <c r="I227" s="9" t="str">
        <f>VLOOKUP(_155902__2[[#This Row],[N TOMBAMENTO]],'[1]Rel Não localizados'!$A:$L,12,FALSE)</f>
        <v>8500.02.01.00.03 - HC GAS UNIDADE DE CIRURGIA GERAL</v>
      </c>
    </row>
    <row r="228" spans="1:9" x14ac:dyDescent="0.25">
      <c r="A228" s="8">
        <v>33293036</v>
      </c>
      <c r="B228" s="8" t="s">
        <v>388</v>
      </c>
      <c r="C228" s="15" t="s">
        <v>304</v>
      </c>
      <c r="D228" s="15" t="s">
        <v>305</v>
      </c>
      <c r="E228" s="15" t="s">
        <v>389</v>
      </c>
      <c r="F228" s="12">
        <v>44139</v>
      </c>
      <c r="G228" s="8" t="s">
        <v>12</v>
      </c>
      <c r="H228" s="8" t="s">
        <v>13</v>
      </c>
      <c r="I228" s="9" t="str">
        <f>VLOOKUP(_155902__2[[#This Row],[N TOMBAMENTO]],'[1]Rel Não localizados'!$A:$L,12,FALSE)</f>
        <v>8500.02.01.00.03.01 - HC GAS UCIR 7 CIRURGIA GERAL</v>
      </c>
    </row>
    <row r="229" spans="1:9" x14ac:dyDescent="0.25">
      <c r="A229" s="8">
        <v>33293182</v>
      </c>
      <c r="B229" s="8" t="s">
        <v>390</v>
      </c>
      <c r="C229" s="15" t="s">
        <v>304</v>
      </c>
      <c r="D229" s="15" t="s">
        <v>305</v>
      </c>
      <c r="E229" s="15" t="s">
        <v>391</v>
      </c>
      <c r="F229" s="12">
        <v>44139</v>
      </c>
      <c r="G229" s="8" t="s">
        <v>12</v>
      </c>
      <c r="H229" s="8" t="s">
        <v>13</v>
      </c>
      <c r="I229" s="9" t="str">
        <f>VLOOKUP(_155902__2[[#This Row],[N TOMBAMENTO]],'[1]Rel Não localizados'!$A:$L,12,FALSE)</f>
        <v>8500.02.01.00.03.01 - HC GAS UCIR 7 CIRURGIA GERAL</v>
      </c>
    </row>
    <row r="230" spans="1:9" x14ac:dyDescent="0.25">
      <c r="A230" s="8">
        <v>33293036</v>
      </c>
      <c r="B230" s="8" t="s">
        <v>388</v>
      </c>
      <c r="C230" s="15" t="s">
        <v>583</v>
      </c>
      <c r="D230" s="15" t="s">
        <v>584</v>
      </c>
      <c r="E230" s="15" t="s">
        <v>389</v>
      </c>
      <c r="F230" s="12">
        <v>44139</v>
      </c>
      <c r="G230" s="8" t="s">
        <v>12</v>
      </c>
      <c r="H230" s="8" t="s">
        <v>13</v>
      </c>
      <c r="I230" s="9" t="str">
        <f>VLOOKUP(_155902__2[[#This Row],[N TOMBAMENTO]],'[1]Rel Não localizados'!$A:$L,12,FALSE)</f>
        <v>8500.02.01.00.03.01 - HC GAS UCIR 7 CIRURGIA GERAL</v>
      </c>
    </row>
    <row r="231" spans="1:9" x14ac:dyDescent="0.25">
      <c r="A231" s="8">
        <v>33293182</v>
      </c>
      <c r="B231" s="8" t="s">
        <v>390</v>
      </c>
      <c r="C231" s="15" t="s">
        <v>583</v>
      </c>
      <c r="D231" s="15" t="s">
        <v>584</v>
      </c>
      <c r="E231" s="15" t="s">
        <v>391</v>
      </c>
      <c r="F231" s="12">
        <v>44139</v>
      </c>
      <c r="G231" s="8" t="s">
        <v>12</v>
      </c>
      <c r="H231" s="8" t="s">
        <v>13</v>
      </c>
      <c r="I231" s="9" t="str">
        <f>VLOOKUP(_155902__2[[#This Row],[N TOMBAMENTO]],'[1]Rel Não localizados'!$A:$L,12,FALSE)</f>
        <v>8500.02.01.00.03.01 - HC GAS UCIR 7 CIRURGIA GERAL</v>
      </c>
    </row>
    <row r="232" spans="1:9" x14ac:dyDescent="0.25">
      <c r="A232" s="8">
        <v>33284318</v>
      </c>
      <c r="B232" s="8" t="s">
        <v>25</v>
      </c>
      <c r="C232" s="15" t="s">
        <v>19</v>
      </c>
      <c r="D232" s="15" t="s">
        <v>20</v>
      </c>
      <c r="E232" s="15" t="s">
        <v>24</v>
      </c>
      <c r="F232" s="12">
        <v>43431</v>
      </c>
      <c r="G232" s="8" t="s">
        <v>12</v>
      </c>
      <c r="H232" s="8" t="s">
        <v>13</v>
      </c>
      <c r="I232" s="9" t="str">
        <f>VLOOKUP(_155902__2[[#This Row],[N TOMBAMENTO]],'[1]Rel Não localizados'!$A:$L,12,FALSE)</f>
        <v>8500.02.01.00.03.02 - HC GAS UCIR 8 ADMINISTRATIVO</v>
      </c>
    </row>
    <row r="233" spans="1:9" x14ac:dyDescent="0.25">
      <c r="A233" s="8">
        <v>33291718</v>
      </c>
      <c r="B233" s="8" t="s">
        <v>370</v>
      </c>
      <c r="C233" s="15" t="s">
        <v>304</v>
      </c>
      <c r="D233" s="15" t="s">
        <v>305</v>
      </c>
      <c r="E233" s="15" t="s">
        <v>371</v>
      </c>
      <c r="F233" s="12">
        <v>43713</v>
      </c>
      <c r="G233" s="8" t="s">
        <v>12</v>
      </c>
      <c r="H233" s="8" t="s">
        <v>13</v>
      </c>
      <c r="I233" s="9" t="str">
        <f>VLOOKUP(_155902__2[[#This Row],[N TOMBAMENTO]],'[1]Rel Não localizados'!$A:$L,12,FALSE)</f>
        <v>8500.02.01.00.03.02 - HC GAS UCIR 8 ADMINISTRATIVO</v>
      </c>
    </row>
    <row r="234" spans="1:9" x14ac:dyDescent="0.25">
      <c r="A234" s="8">
        <v>33291891</v>
      </c>
      <c r="B234" s="8" t="s">
        <v>372</v>
      </c>
      <c r="C234" s="15" t="s">
        <v>304</v>
      </c>
      <c r="D234" s="15" t="s">
        <v>305</v>
      </c>
      <c r="E234" s="15" t="s">
        <v>373</v>
      </c>
      <c r="F234" s="12">
        <v>43714</v>
      </c>
      <c r="G234" s="8" t="s">
        <v>12</v>
      </c>
      <c r="H234" s="8" t="s">
        <v>13</v>
      </c>
      <c r="I234" s="9" t="str">
        <f>VLOOKUP(_155902__2[[#This Row],[N TOMBAMENTO]],'[1]Rel Não localizados'!$A:$L,12,FALSE)</f>
        <v>8500.02.01.00.03.02 - HC GAS UCIR 8 ADMINISTRATIVO</v>
      </c>
    </row>
    <row r="235" spans="1:9" x14ac:dyDescent="0.25">
      <c r="A235" s="8">
        <v>33291979</v>
      </c>
      <c r="B235" s="8" t="s">
        <v>374</v>
      </c>
      <c r="C235" s="15" t="s">
        <v>304</v>
      </c>
      <c r="D235" s="15" t="s">
        <v>305</v>
      </c>
      <c r="E235" s="15" t="s">
        <v>375</v>
      </c>
      <c r="F235" s="12">
        <v>43768</v>
      </c>
      <c r="G235" s="8" t="s">
        <v>12</v>
      </c>
      <c r="H235" s="8" t="s">
        <v>13</v>
      </c>
      <c r="I235" s="9" t="str">
        <f>VLOOKUP(_155902__2[[#This Row],[N TOMBAMENTO]],'[1]Rel Não localizados'!$A:$L,12,FALSE)</f>
        <v>8500.02.01.00.03.02 - HC GAS UCIR 8 ADMINISTRATIVO</v>
      </c>
    </row>
    <row r="236" spans="1:9" x14ac:dyDescent="0.25">
      <c r="A236" s="8">
        <v>33296386</v>
      </c>
      <c r="B236" s="8" t="s">
        <v>543</v>
      </c>
      <c r="C236" s="15" t="s">
        <v>414</v>
      </c>
      <c r="D236" s="15" t="s">
        <v>415</v>
      </c>
      <c r="E236" s="15" t="s">
        <v>544</v>
      </c>
      <c r="F236" s="12">
        <v>41004</v>
      </c>
      <c r="G236" s="8" t="s">
        <v>12</v>
      </c>
      <c r="H236" s="8" t="s">
        <v>13</v>
      </c>
      <c r="I236" s="9" t="str">
        <f>VLOOKUP(_155902__2[[#This Row],[N TOMBAMENTO]],'[1]Rel Não localizados'!$A:$L,12,FALSE)</f>
        <v>8500.02.01.00.03.02 - HC GAS UCIR 8 ADMINISTRATIVO</v>
      </c>
    </row>
    <row r="237" spans="1:9" x14ac:dyDescent="0.25">
      <c r="A237" s="8">
        <v>33289943</v>
      </c>
      <c r="B237" s="8" t="s">
        <v>561</v>
      </c>
      <c r="C237" s="15" t="s">
        <v>551</v>
      </c>
      <c r="D237" s="15" t="s">
        <v>552</v>
      </c>
      <c r="E237" s="15" t="s">
        <v>560</v>
      </c>
      <c r="F237" s="12">
        <v>43235</v>
      </c>
      <c r="G237" s="8" t="s">
        <v>12</v>
      </c>
      <c r="H237" s="8" t="s">
        <v>13</v>
      </c>
      <c r="I237" s="9" t="str">
        <f>VLOOKUP(_155902__2[[#This Row],[N TOMBAMENTO]],'[1]Rel Não localizados'!$A:$L,12,FALSE)</f>
        <v>8500.02.01.00.03.02 - HC GAS UCIR 8 ADMINISTRATIVO</v>
      </c>
    </row>
    <row r="238" spans="1:9" x14ac:dyDescent="0.25">
      <c r="A238" s="8">
        <v>33292882</v>
      </c>
      <c r="B238" s="8" t="s">
        <v>575</v>
      </c>
      <c r="C238" s="15" t="s">
        <v>551</v>
      </c>
      <c r="D238" s="15" t="s">
        <v>552</v>
      </c>
      <c r="E238" s="15" t="s">
        <v>576</v>
      </c>
      <c r="F238" s="12">
        <v>41527</v>
      </c>
      <c r="G238" s="8" t="s">
        <v>12</v>
      </c>
      <c r="H238" s="8" t="s">
        <v>13</v>
      </c>
      <c r="I238" s="9" t="str">
        <f>VLOOKUP(_155902__2[[#This Row],[N TOMBAMENTO]],'[1]Rel Não localizados'!$A:$L,12,FALSE)</f>
        <v>8500.02.01.00.03.02 - HC GAS UCIR 8 ADMINISTRATIVO</v>
      </c>
    </row>
    <row r="239" spans="1:9" x14ac:dyDescent="0.25">
      <c r="A239" s="8">
        <v>33284318</v>
      </c>
      <c r="B239" s="8" t="s">
        <v>25</v>
      </c>
      <c r="C239" s="15" t="s">
        <v>583</v>
      </c>
      <c r="D239" s="15" t="s">
        <v>584</v>
      </c>
      <c r="E239" s="15" t="s">
        <v>24</v>
      </c>
      <c r="F239" s="12">
        <v>43431</v>
      </c>
      <c r="G239" s="8" t="s">
        <v>12</v>
      </c>
      <c r="H239" s="8" t="s">
        <v>13</v>
      </c>
      <c r="I239" s="9" t="str">
        <f>VLOOKUP(_155902__2[[#This Row],[N TOMBAMENTO]],'[1]Rel Não localizados'!$A:$L,12,FALSE)</f>
        <v>8500.02.01.00.03.02 - HC GAS UCIR 8 ADMINISTRATIVO</v>
      </c>
    </row>
    <row r="240" spans="1:9" x14ac:dyDescent="0.25">
      <c r="A240" s="8">
        <v>33289943</v>
      </c>
      <c r="B240" s="8" t="s">
        <v>561</v>
      </c>
      <c r="C240" s="15" t="s">
        <v>583</v>
      </c>
      <c r="D240" s="15" t="s">
        <v>584</v>
      </c>
      <c r="E240" s="15" t="s">
        <v>560</v>
      </c>
      <c r="F240" s="12">
        <v>43235</v>
      </c>
      <c r="G240" s="8" t="s">
        <v>12</v>
      </c>
      <c r="H240" s="8" t="s">
        <v>13</v>
      </c>
      <c r="I240" s="9" t="str">
        <f>VLOOKUP(_155902__2[[#This Row],[N TOMBAMENTO]],'[1]Rel Não localizados'!$A:$L,12,FALSE)</f>
        <v>8500.02.01.00.03.02 - HC GAS UCIR 8 ADMINISTRATIVO</v>
      </c>
    </row>
    <row r="241" spans="1:9" x14ac:dyDescent="0.25">
      <c r="A241" s="8">
        <v>33291718</v>
      </c>
      <c r="B241" s="8" t="s">
        <v>370</v>
      </c>
      <c r="C241" s="15" t="s">
        <v>583</v>
      </c>
      <c r="D241" s="15" t="s">
        <v>584</v>
      </c>
      <c r="E241" s="15" t="s">
        <v>371</v>
      </c>
      <c r="F241" s="12">
        <v>43713</v>
      </c>
      <c r="G241" s="8" t="s">
        <v>12</v>
      </c>
      <c r="H241" s="8" t="s">
        <v>13</v>
      </c>
      <c r="I241" s="9" t="str">
        <f>VLOOKUP(_155902__2[[#This Row],[N TOMBAMENTO]],'[1]Rel Não localizados'!$A:$L,12,FALSE)</f>
        <v>8500.02.01.00.03.02 - HC GAS UCIR 8 ADMINISTRATIVO</v>
      </c>
    </row>
    <row r="242" spans="1:9" x14ac:dyDescent="0.25">
      <c r="A242" s="8">
        <v>33291891</v>
      </c>
      <c r="B242" s="8" t="s">
        <v>372</v>
      </c>
      <c r="C242" s="15" t="s">
        <v>583</v>
      </c>
      <c r="D242" s="15" t="s">
        <v>584</v>
      </c>
      <c r="E242" s="15" t="s">
        <v>373</v>
      </c>
      <c r="F242" s="12">
        <v>43714</v>
      </c>
      <c r="G242" s="8" t="s">
        <v>12</v>
      </c>
      <c r="H242" s="8" t="s">
        <v>13</v>
      </c>
      <c r="I242" s="9" t="str">
        <f>VLOOKUP(_155902__2[[#This Row],[N TOMBAMENTO]],'[1]Rel Não localizados'!$A:$L,12,FALSE)</f>
        <v>8500.02.01.00.03.02 - HC GAS UCIR 8 ADMINISTRATIVO</v>
      </c>
    </row>
    <row r="243" spans="1:9" x14ac:dyDescent="0.25">
      <c r="A243" s="8">
        <v>33291979</v>
      </c>
      <c r="B243" s="8" t="s">
        <v>374</v>
      </c>
      <c r="C243" s="15" t="s">
        <v>583</v>
      </c>
      <c r="D243" s="15" t="s">
        <v>584</v>
      </c>
      <c r="E243" s="15" t="s">
        <v>375</v>
      </c>
      <c r="F243" s="12">
        <v>43768</v>
      </c>
      <c r="G243" s="8" t="s">
        <v>12</v>
      </c>
      <c r="H243" s="8" t="s">
        <v>13</v>
      </c>
      <c r="I243" s="9" t="str">
        <f>VLOOKUP(_155902__2[[#This Row],[N TOMBAMENTO]],'[1]Rel Não localizados'!$A:$L,12,FALSE)</f>
        <v>8500.02.01.00.03.02 - HC GAS UCIR 8 ADMINISTRATIVO</v>
      </c>
    </row>
    <row r="244" spans="1:9" x14ac:dyDescent="0.25">
      <c r="A244" s="8">
        <v>33292882</v>
      </c>
      <c r="B244" s="8" t="s">
        <v>575</v>
      </c>
      <c r="C244" s="15" t="s">
        <v>583</v>
      </c>
      <c r="D244" s="15" t="s">
        <v>584</v>
      </c>
      <c r="E244" s="15" t="s">
        <v>576</v>
      </c>
      <c r="F244" s="12">
        <v>41527</v>
      </c>
      <c r="G244" s="8" t="s">
        <v>12</v>
      </c>
      <c r="H244" s="8" t="s">
        <v>13</v>
      </c>
      <c r="I244" s="9" t="str">
        <f>VLOOKUP(_155902__2[[#This Row],[N TOMBAMENTO]],'[1]Rel Não localizados'!$A:$L,12,FALSE)</f>
        <v>8500.02.01.00.03.02 - HC GAS UCIR 8 ADMINISTRATIVO</v>
      </c>
    </row>
    <row r="245" spans="1:9" x14ac:dyDescent="0.25">
      <c r="A245" s="8">
        <v>33296386</v>
      </c>
      <c r="B245" s="8" t="s">
        <v>543</v>
      </c>
      <c r="C245" s="15" t="s">
        <v>583</v>
      </c>
      <c r="D245" s="15" t="s">
        <v>584</v>
      </c>
      <c r="E245" s="15" t="s">
        <v>544</v>
      </c>
      <c r="F245" s="12">
        <v>41004</v>
      </c>
      <c r="G245" s="8" t="s">
        <v>12</v>
      </c>
      <c r="H245" s="8" t="s">
        <v>13</v>
      </c>
      <c r="I245" s="9" t="str">
        <f>VLOOKUP(_155902__2[[#This Row],[N TOMBAMENTO]],'[1]Rel Não localizados'!$A:$L,12,FALSE)</f>
        <v>8500.02.01.00.03.02 - HC GAS UCIR 8 ADMINISTRATIVO</v>
      </c>
    </row>
    <row r="246" spans="1:9" x14ac:dyDescent="0.25">
      <c r="A246" s="8">
        <v>33286510</v>
      </c>
      <c r="B246" s="8" t="s">
        <v>313</v>
      </c>
      <c r="C246" s="15" t="s">
        <v>304</v>
      </c>
      <c r="D246" s="15" t="s">
        <v>305</v>
      </c>
      <c r="E246" s="15" t="s">
        <v>314</v>
      </c>
      <c r="F246" s="12">
        <v>43431</v>
      </c>
      <c r="G246" s="8" t="s">
        <v>12</v>
      </c>
      <c r="H246" s="8" t="s">
        <v>13</v>
      </c>
      <c r="I246" s="9" t="str">
        <f>VLOOKUP(_155902__2[[#This Row],[N TOMBAMENTO]],'[1]Rel Não localizados'!$A:$L,12,FALSE)</f>
        <v>8500.02.01.00.03.04 - HC GAS UCIR 9 PLASTICA E TRANSPLANTE HEPATICO</v>
      </c>
    </row>
    <row r="247" spans="1:9" x14ac:dyDescent="0.25">
      <c r="A247" s="8">
        <v>33286510</v>
      </c>
      <c r="B247" s="8" t="s">
        <v>313</v>
      </c>
      <c r="C247" s="15" t="s">
        <v>583</v>
      </c>
      <c r="D247" s="15" t="s">
        <v>584</v>
      </c>
      <c r="E247" s="15" t="s">
        <v>314</v>
      </c>
      <c r="F247" s="12">
        <v>43431</v>
      </c>
      <c r="G247" s="8" t="s">
        <v>12</v>
      </c>
      <c r="H247" s="8" t="s">
        <v>13</v>
      </c>
      <c r="I247" s="9" t="str">
        <f>VLOOKUP(_155902__2[[#This Row],[N TOMBAMENTO]],'[1]Rel Não localizados'!$A:$L,12,FALSE)</f>
        <v>8500.02.01.00.03.04 - HC GAS UCIR 9 PLASTICA E TRANSPLANTE HEPATICO</v>
      </c>
    </row>
    <row r="248" spans="1:9" x14ac:dyDescent="0.25">
      <c r="A248" s="8">
        <v>33284310</v>
      </c>
      <c r="B248" s="8" t="s">
        <v>23</v>
      </c>
      <c r="C248" s="15" t="s">
        <v>19</v>
      </c>
      <c r="D248" s="15" t="s">
        <v>20</v>
      </c>
      <c r="E248" s="15" t="s">
        <v>24</v>
      </c>
      <c r="F248" s="12">
        <v>40591</v>
      </c>
      <c r="G248" s="8" t="s">
        <v>12</v>
      </c>
      <c r="H248" s="8" t="s">
        <v>13</v>
      </c>
      <c r="I248" s="9" t="str">
        <f>VLOOKUP(_155902__2[[#This Row],[N TOMBAMENTO]],'[1]Rel Não localizados'!$A:$L,12,FALSE)</f>
        <v>8500.02.01.00.03.05 - HC GAS UCIR 13 CIRURGIA PEDIATRICA</v>
      </c>
    </row>
    <row r="249" spans="1:9" x14ac:dyDescent="0.25">
      <c r="A249" s="8">
        <v>33288549</v>
      </c>
      <c r="B249" s="8" t="s">
        <v>103</v>
      </c>
      <c r="C249" s="15" t="s">
        <v>19</v>
      </c>
      <c r="D249" s="15" t="s">
        <v>20</v>
      </c>
      <c r="E249" s="15" t="s">
        <v>104</v>
      </c>
      <c r="F249" s="12">
        <v>43431</v>
      </c>
      <c r="G249" s="8" t="s">
        <v>12</v>
      </c>
      <c r="H249" s="8" t="s">
        <v>13</v>
      </c>
      <c r="I249" s="9" t="str">
        <f>VLOOKUP(_155902__2[[#This Row],[N TOMBAMENTO]],'[1]Rel Não localizados'!$A:$L,12,FALSE)</f>
        <v>8500.02.01.00.03.05 - HC GAS UCIR 13 CIRURGIA PEDIATRICA</v>
      </c>
    </row>
    <row r="250" spans="1:9" x14ac:dyDescent="0.25">
      <c r="A250" s="8">
        <v>33288412</v>
      </c>
      <c r="B250" s="8" t="s">
        <v>557</v>
      </c>
      <c r="C250" s="15" t="s">
        <v>551</v>
      </c>
      <c r="D250" s="15" t="s">
        <v>552</v>
      </c>
      <c r="E250" s="15" t="s">
        <v>558</v>
      </c>
      <c r="F250" s="12">
        <v>43431</v>
      </c>
      <c r="G250" s="8" t="s">
        <v>12</v>
      </c>
      <c r="H250" s="8" t="s">
        <v>13</v>
      </c>
      <c r="I250" s="9" t="str">
        <f>VLOOKUP(_155902__2[[#This Row],[N TOMBAMENTO]],'[1]Rel Não localizados'!$A:$L,12,FALSE)</f>
        <v>8500.02.01.00.03.05 - HC GAS UCIR 13 CIRURGIA PEDIATRICA</v>
      </c>
    </row>
    <row r="251" spans="1:9" x14ac:dyDescent="0.25">
      <c r="A251" s="8">
        <v>33289944</v>
      </c>
      <c r="B251" s="8" t="s">
        <v>562</v>
      </c>
      <c r="C251" s="15" t="s">
        <v>551</v>
      </c>
      <c r="D251" s="15" t="s">
        <v>552</v>
      </c>
      <c r="E251" s="15" t="s">
        <v>560</v>
      </c>
      <c r="F251" s="12">
        <v>43235</v>
      </c>
      <c r="G251" s="8" t="s">
        <v>12</v>
      </c>
      <c r="H251" s="8" t="s">
        <v>13</v>
      </c>
      <c r="I251" s="9" t="str">
        <f>VLOOKUP(_155902__2[[#This Row],[N TOMBAMENTO]],'[1]Rel Não localizados'!$A:$L,12,FALSE)</f>
        <v>8500.02.01.00.03.05 - HC GAS UCIR 13 CIRURGIA PEDIATRICA</v>
      </c>
    </row>
    <row r="252" spans="1:9" x14ac:dyDescent="0.25">
      <c r="A252" s="8">
        <v>33292079</v>
      </c>
      <c r="B252" s="8" t="s">
        <v>565</v>
      </c>
      <c r="C252" s="15" t="s">
        <v>551</v>
      </c>
      <c r="D252" s="15" t="s">
        <v>552</v>
      </c>
      <c r="E252" s="15" t="s">
        <v>566</v>
      </c>
      <c r="F252" s="12">
        <v>43781</v>
      </c>
      <c r="G252" s="8" t="s">
        <v>12</v>
      </c>
      <c r="H252" s="8" t="s">
        <v>13</v>
      </c>
      <c r="I252" s="9" t="str">
        <f>VLOOKUP(_155902__2[[#This Row],[N TOMBAMENTO]],'[1]Rel Não localizados'!$A:$L,12,FALSE)</f>
        <v>8500.02.01.00.03.05 - HC GAS UCIR 13 CIRURGIA PEDIATRICA</v>
      </c>
    </row>
    <row r="253" spans="1:9" x14ac:dyDescent="0.25">
      <c r="A253" s="8">
        <v>33292467</v>
      </c>
      <c r="B253" s="8" t="s">
        <v>567</v>
      </c>
      <c r="C253" s="15" t="s">
        <v>551</v>
      </c>
      <c r="D253" s="15" t="s">
        <v>552</v>
      </c>
      <c r="E253" s="15" t="s">
        <v>568</v>
      </c>
      <c r="F253" s="12">
        <v>44013</v>
      </c>
      <c r="G253" s="8" t="s">
        <v>12</v>
      </c>
      <c r="H253" s="8" t="s">
        <v>13</v>
      </c>
      <c r="I253" s="9" t="str">
        <f>VLOOKUP(_155902__2[[#This Row],[N TOMBAMENTO]],'[1]Rel Não localizados'!$A:$L,12,FALSE)</f>
        <v>8500.02.01.00.03.05 - HC GAS UCIR 13 CIRURGIA PEDIATRICA</v>
      </c>
    </row>
    <row r="254" spans="1:9" x14ac:dyDescent="0.25">
      <c r="A254" s="8">
        <v>33284310</v>
      </c>
      <c r="B254" s="8" t="s">
        <v>23</v>
      </c>
      <c r="C254" s="15" t="s">
        <v>583</v>
      </c>
      <c r="D254" s="15" t="s">
        <v>584</v>
      </c>
      <c r="E254" s="15" t="s">
        <v>24</v>
      </c>
      <c r="F254" s="12">
        <v>40591</v>
      </c>
      <c r="G254" s="8" t="s">
        <v>12</v>
      </c>
      <c r="H254" s="8" t="s">
        <v>13</v>
      </c>
      <c r="I254" s="9" t="str">
        <f>VLOOKUP(_155902__2[[#This Row],[N TOMBAMENTO]],'[1]Rel Não localizados'!$A:$L,12,FALSE)</f>
        <v>8500.02.01.00.03.05 - HC GAS UCIR 13 CIRURGIA PEDIATRICA</v>
      </c>
    </row>
    <row r="255" spans="1:9" x14ac:dyDescent="0.25">
      <c r="A255" s="8">
        <v>33288412</v>
      </c>
      <c r="B255" s="8" t="s">
        <v>557</v>
      </c>
      <c r="C255" s="15" t="s">
        <v>583</v>
      </c>
      <c r="D255" s="15" t="s">
        <v>584</v>
      </c>
      <c r="E255" s="15" t="s">
        <v>558</v>
      </c>
      <c r="F255" s="12">
        <v>43431</v>
      </c>
      <c r="G255" s="8" t="s">
        <v>12</v>
      </c>
      <c r="H255" s="8" t="s">
        <v>13</v>
      </c>
      <c r="I255" s="9" t="str">
        <f>VLOOKUP(_155902__2[[#This Row],[N TOMBAMENTO]],'[1]Rel Não localizados'!$A:$L,12,FALSE)</f>
        <v>8500.02.01.00.03.05 - HC GAS UCIR 13 CIRURGIA PEDIATRICA</v>
      </c>
    </row>
    <row r="256" spans="1:9" x14ac:dyDescent="0.25">
      <c r="A256" s="8">
        <v>33288549</v>
      </c>
      <c r="B256" s="8" t="s">
        <v>103</v>
      </c>
      <c r="C256" s="15" t="s">
        <v>583</v>
      </c>
      <c r="D256" s="15" t="s">
        <v>584</v>
      </c>
      <c r="E256" s="15" t="s">
        <v>104</v>
      </c>
      <c r="F256" s="12">
        <v>43431</v>
      </c>
      <c r="G256" s="8" t="s">
        <v>12</v>
      </c>
      <c r="H256" s="8" t="s">
        <v>13</v>
      </c>
      <c r="I256" s="9" t="str">
        <f>VLOOKUP(_155902__2[[#This Row],[N TOMBAMENTO]],'[1]Rel Não localizados'!$A:$L,12,FALSE)</f>
        <v>8500.02.01.00.03.05 - HC GAS UCIR 13 CIRURGIA PEDIATRICA</v>
      </c>
    </row>
    <row r="257" spans="1:9" x14ac:dyDescent="0.25">
      <c r="A257" s="8">
        <v>33289944</v>
      </c>
      <c r="B257" s="8" t="s">
        <v>562</v>
      </c>
      <c r="C257" s="15" t="s">
        <v>583</v>
      </c>
      <c r="D257" s="15" t="s">
        <v>584</v>
      </c>
      <c r="E257" s="15" t="s">
        <v>560</v>
      </c>
      <c r="F257" s="12">
        <v>43235</v>
      </c>
      <c r="G257" s="8" t="s">
        <v>12</v>
      </c>
      <c r="H257" s="8" t="s">
        <v>13</v>
      </c>
      <c r="I257" s="9" t="str">
        <f>VLOOKUP(_155902__2[[#This Row],[N TOMBAMENTO]],'[1]Rel Não localizados'!$A:$L,12,FALSE)</f>
        <v>8500.02.01.00.03.05 - HC GAS UCIR 13 CIRURGIA PEDIATRICA</v>
      </c>
    </row>
    <row r="258" spans="1:9" x14ac:dyDescent="0.25">
      <c r="A258" s="8">
        <v>33292079</v>
      </c>
      <c r="B258" s="8" t="s">
        <v>565</v>
      </c>
      <c r="C258" s="15" t="s">
        <v>583</v>
      </c>
      <c r="D258" s="15" t="s">
        <v>584</v>
      </c>
      <c r="E258" s="15" t="s">
        <v>566</v>
      </c>
      <c r="F258" s="12">
        <v>43781</v>
      </c>
      <c r="G258" s="8" t="s">
        <v>12</v>
      </c>
      <c r="H258" s="8" t="s">
        <v>13</v>
      </c>
      <c r="I258" s="9" t="str">
        <f>VLOOKUP(_155902__2[[#This Row],[N TOMBAMENTO]],'[1]Rel Não localizados'!$A:$L,12,FALSE)</f>
        <v>8500.02.01.00.03.05 - HC GAS UCIR 13 CIRURGIA PEDIATRICA</v>
      </c>
    </row>
    <row r="259" spans="1:9" x14ac:dyDescent="0.25">
      <c r="A259" s="8">
        <v>33292467</v>
      </c>
      <c r="B259" s="8" t="s">
        <v>567</v>
      </c>
      <c r="C259" s="15" t="s">
        <v>583</v>
      </c>
      <c r="D259" s="15" t="s">
        <v>584</v>
      </c>
      <c r="E259" s="15" t="s">
        <v>568</v>
      </c>
      <c r="F259" s="12">
        <v>44013</v>
      </c>
      <c r="G259" s="8" t="s">
        <v>12</v>
      </c>
      <c r="H259" s="8" t="s">
        <v>13</v>
      </c>
      <c r="I259" s="9" t="str">
        <f>VLOOKUP(_155902__2[[#This Row],[N TOMBAMENTO]],'[1]Rel Não localizados'!$A:$L,12,FALSE)</f>
        <v>8500.02.01.00.03.05 - HC GAS UCIR 13 CIRURGIA PEDIATRICA</v>
      </c>
    </row>
    <row r="260" spans="1:9" x14ac:dyDescent="0.25">
      <c r="A260" s="8">
        <v>33290248</v>
      </c>
      <c r="B260" s="8" t="s">
        <v>163</v>
      </c>
      <c r="C260" s="15" t="s">
        <v>19</v>
      </c>
      <c r="D260" s="15" t="s">
        <v>20</v>
      </c>
      <c r="E260" s="15" t="s">
        <v>164</v>
      </c>
      <c r="F260" s="12">
        <v>43369</v>
      </c>
      <c r="G260" s="8" t="s">
        <v>12</v>
      </c>
      <c r="H260" s="8" t="s">
        <v>13</v>
      </c>
      <c r="I260" s="9" t="str">
        <f>VLOOKUP(_155902__2[[#This Row],[N TOMBAMENTO]],'[1]Rel Não localizados'!$A:$L,12,FALSE)</f>
        <v>8500.02.01.00.04 - HC GAS UNIDADE DE NEURO PSIQUIATRIA</v>
      </c>
    </row>
    <row r="261" spans="1:9" x14ac:dyDescent="0.25">
      <c r="A261" s="8">
        <v>33288915</v>
      </c>
      <c r="B261" s="8" t="s">
        <v>272</v>
      </c>
      <c r="C261" s="15" t="s">
        <v>270</v>
      </c>
      <c r="D261" s="15" t="s">
        <v>271</v>
      </c>
      <c r="E261" s="15" t="s">
        <v>273</v>
      </c>
      <c r="F261" s="12">
        <v>42698</v>
      </c>
      <c r="G261" s="8" t="s">
        <v>12</v>
      </c>
      <c r="H261" s="8" t="s">
        <v>13</v>
      </c>
      <c r="I261" s="9" t="str">
        <f>VLOOKUP(_155902__2[[#This Row],[N TOMBAMENTO]],'[1]Rel Não localizados'!$A:$L,12,FALSE)</f>
        <v>8500.02.01.00.04 - HC GAS UNIDADE DE NEURO PSIQUIATRIA</v>
      </c>
    </row>
    <row r="262" spans="1:9" x14ac:dyDescent="0.25">
      <c r="A262" s="8">
        <v>33288973</v>
      </c>
      <c r="B262" s="8" t="s">
        <v>469</v>
      </c>
      <c r="C262" s="15" t="s">
        <v>414</v>
      </c>
      <c r="D262" s="15" t="s">
        <v>415</v>
      </c>
      <c r="E262" s="15" t="s">
        <v>470</v>
      </c>
      <c r="F262" s="12">
        <v>43431</v>
      </c>
      <c r="G262" s="8" t="s">
        <v>12</v>
      </c>
      <c r="H262" s="8" t="s">
        <v>13</v>
      </c>
      <c r="I262" s="9" t="str">
        <f>VLOOKUP(_155902__2[[#This Row],[N TOMBAMENTO]],'[1]Rel Não localizados'!$A:$L,12,FALSE)</f>
        <v>8500.02.01.00.04 - HC GAS UNIDADE DE NEURO PSIQUIATRIA</v>
      </c>
    </row>
    <row r="263" spans="1:9" x14ac:dyDescent="0.25">
      <c r="A263" s="8">
        <v>33288978</v>
      </c>
      <c r="B263" s="8" t="s">
        <v>471</v>
      </c>
      <c r="C263" s="15" t="s">
        <v>414</v>
      </c>
      <c r="D263" s="15" t="s">
        <v>415</v>
      </c>
      <c r="E263" s="15" t="s">
        <v>470</v>
      </c>
      <c r="F263" s="12">
        <v>43431</v>
      </c>
      <c r="G263" s="8" t="s">
        <v>12</v>
      </c>
      <c r="H263" s="8" t="s">
        <v>13</v>
      </c>
      <c r="I263" s="9" t="str">
        <f>VLOOKUP(_155902__2[[#This Row],[N TOMBAMENTO]],'[1]Rel Não localizados'!$A:$L,12,FALSE)</f>
        <v>8500.02.01.00.04 - HC GAS UNIDADE DE NEURO PSIQUIATRIA</v>
      </c>
    </row>
    <row r="264" spans="1:9" x14ac:dyDescent="0.25">
      <c r="A264" s="8">
        <v>33288979</v>
      </c>
      <c r="B264" s="8" t="s">
        <v>472</v>
      </c>
      <c r="C264" s="15" t="s">
        <v>414</v>
      </c>
      <c r="D264" s="15" t="s">
        <v>415</v>
      </c>
      <c r="E264" s="15" t="s">
        <v>470</v>
      </c>
      <c r="F264" s="12">
        <v>43431</v>
      </c>
      <c r="G264" s="8" t="s">
        <v>12</v>
      </c>
      <c r="H264" s="8" t="s">
        <v>13</v>
      </c>
      <c r="I264" s="9" t="str">
        <f>VLOOKUP(_155902__2[[#This Row],[N TOMBAMENTO]],'[1]Rel Não localizados'!$A:$L,12,FALSE)</f>
        <v>8500.02.01.00.04 - HC GAS UNIDADE DE NEURO PSIQUIATRIA</v>
      </c>
    </row>
    <row r="265" spans="1:9" x14ac:dyDescent="0.25">
      <c r="A265" s="8">
        <v>33288915</v>
      </c>
      <c r="B265" s="8" t="s">
        <v>272</v>
      </c>
      <c r="C265" s="15" t="s">
        <v>583</v>
      </c>
      <c r="D265" s="15" t="s">
        <v>584</v>
      </c>
      <c r="E265" s="15" t="s">
        <v>273</v>
      </c>
      <c r="F265" s="12">
        <v>42698</v>
      </c>
      <c r="G265" s="8" t="s">
        <v>12</v>
      </c>
      <c r="H265" s="8" t="s">
        <v>13</v>
      </c>
      <c r="I265" s="9" t="str">
        <f>VLOOKUP(_155902__2[[#This Row],[N TOMBAMENTO]],'[1]Rel Não localizados'!$A:$L,12,FALSE)</f>
        <v>8500.02.01.00.04 - HC GAS UNIDADE DE NEURO PSIQUIATRIA</v>
      </c>
    </row>
    <row r="266" spans="1:9" x14ac:dyDescent="0.25">
      <c r="A266" s="8">
        <v>33288973</v>
      </c>
      <c r="B266" s="8" t="s">
        <v>469</v>
      </c>
      <c r="C266" s="15" t="s">
        <v>583</v>
      </c>
      <c r="D266" s="15" t="s">
        <v>584</v>
      </c>
      <c r="E266" s="15" t="s">
        <v>470</v>
      </c>
      <c r="F266" s="12">
        <v>43431</v>
      </c>
      <c r="G266" s="8" t="s">
        <v>12</v>
      </c>
      <c r="H266" s="8" t="s">
        <v>13</v>
      </c>
      <c r="I266" s="9" t="str">
        <f>VLOOKUP(_155902__2[[#This Row],[N TOMBAMENTO]],'[1]Rel Não localizados'!$A:$L,12,FALSE)</f>
        <v>8500.02.01.00.04 - HC GAS UNIDADE DE NEURO PSIQUIATRIA</v>
      </c>
    </row>
    <row r="267" spans="1:9" x14ac:dyDescent="0.25">
      <c r="A267" s="8">
        <v>33288978</v>
      </c>
      <c r="B267" s="8" t="s">
        <v>471</v>
      </c>
      <c r="C267" s="15" t="s">
        <v>583</v>
      </c>
      <c r="D267" s="15" t="s">
        <v>584</v>
      </c>
      <c r="E267" s="15" t="s">
        <v>470</v>
      </c>
      <c r="F267" s="12">
        <v>43431</v>
      </c>
      <c r="G267" s="8" t="s">
        <v>12</v>
      </c>
      <c r="H267" s="8" t="s">
        <v>13</v>
      </c>
      <c r="I267" s="9" t="str">
        <f>VLOOKUP(_155902__2[[#This Row],[N TOMBAMENTO]],'[1]Rel Não localizados'!$A:$L,12,FALSE)</f>
        <v>8500.02.01.00.04 - HC GAS UNIDADE DE NEURO PSIQUIATRIA</v>
      </c>
    </row>
    <row r="268" spans="1:9" x14ac:dyDescent="0.25">
      <c r="A268" s="8">
        <v>33288979</v>
      </c>
      <c r="B268" s="8" t="s">
        <v>472</v>
      </c>
      <c r="C268" s="15" t="s">
        <v>583</v>
      </c>
      <c r="D268" s="15" t="s">
        <v>584</v>
      </c>
      <c r="E268" s="15" t="s">
        <v>470</v>
      </c>
      <c r="F268" s="12">
        <v>43431</v>
      </c>
      <c r="G268" s="8" t="s">
        <v>12</v>
      </c>
      <c r="H268" s="8" t="s">
        <v>13</v>
      </c>
      <c r="I268" s="9" t="str">
        <f>VLOOKUP(_155902__2[[#This Row],[N TOMBAMENTO]],'[1]Rel Não localizados'!$A:$L,12,FALSE)</f>
        <v>8500.02.01.00.04 - HC GAS UNIDADE DE NEURO PSIQUIATRIA</v>
      </c>
    </row>
    <row r="269" spans="1:9" x14ac:dyDescent="0.25">
      <c r="A269" s="8">
        <v>33290248</v>
      </c>
      <c r="B269" s="8" t="s">
        <v>163</v>
      </c>
      <c r="C269" s="15" t="s">
        <v>583</v>
      </c>
      <c r="D269" s="15" t="s">
        <v>584</v>
      </c>
      <c r="E269" s="15" t="s">
        <v>164</v>
      </c>
      <c r="F269" s="12">
        <v>43369</v>
      </c>
      <c r="G269" s="8" t="s">
        <v>12</v>
      </c>
      <c r="H269" s="8" t="s">
        <v>13</v>
      </c>
      <c r="I269" s="9" t="str">
        <f>VLOOKUP(_155902__2[[#This Row],[N TOMBAMENTO]],'[1]Rel Não localizados'!$A:$L,12,FALSE)</f>
        <v>8500.02.01.00.04 - HC GAS UNIDADE DE NEURO PSIQUIATRIA</v>
      </c>
    </row>
    <row r="270" spans="1:9" x14ac:dyDescent="0.25">
      <c r="A270" s="8">
        <v>33285660</v>
      </c>
      <c r="B270" s="8" t="s">
        <v>307</v>
      </c>
      <c r="C270" s="15" t="s">
        <v>304</v>
      </c>
      <c r="D270" s="15" t="s">
        <v>305</v>
      </c>
      <c r="E270" s="15" t="s">
        <v>308</v>
      </c>
      <c r="F270" s="12">
        <v>43431</v>
      </c>
      <c r="G270" s="8" t="s">
        <v>12</v>
      </c>
      <c r="H270" s="8" t="s">
        <v>13</v>
      </c>
      <c r="I270" s="9" t="str">
        <f>VLOOKUP(_155902__2[[#This Row],[N TOMBAMENTO]],'[1]Rel Não localizados'!$A:$L,12,FALSE)</f>
        <v>8500.02.01.00.04.02 - HC GAS UNP SERV NEUROLOGIA GERAL ENF 2 PC 4</v>
      </c>
    </row>
    <row r="271" spans="1:9" x14ac:dyDescent="0.25">
      <c r="A271" s="8">
        <v>33285660</v>
      </c>
      <c r="B271" s="8" t="s">
        <v>307</v>
      </c>
      <c r="C271" s="15" t="s">
        <v>583</v>
      </c>
      <c r="D271" s="15" t="s">
        <v>584</v>
      </c>
      <c r="E271" s="15" t="s">
        <v>308</v>
      </c>
      <c r="F271" s="12">
        <v>43431</v>
      </c>
      <c r="G271" s="8" t="s">
        <v>12</v>
      </c>
      <c r="H271" s="8" t="s">
        <v>13</v>
      </c>
      <c r="I271" s="9" t="str">
        <f>VLOOKUP(_155902__2[[#This Row],[N TOMBAMENTO]],'[1]Rel Não localizados'!$A:$L,12,FALSE)</f>
        <v>8500.02.01.00.04.02 - HC GAS UNP SERV NEUROLOGIA GERAL ENF 2 PC 4</v>
      </c>
    </row>
    <row r="272" spans="1:9" x14ac:dyDescent="0.25">
      <c r="A272" s="8">
        <v>33292050</v>
      </c>
      <c r="B272" s="8" t="s">
        <v>179</v>
      </c>
      <c r="C272" s="15" t="s">
        <v>19</v>
      </c>
      <c r="D272" s="15" t="s">
        <v>20</v>
      </c>
      <c r="E272" s="15" t="s">
        <v>180</v>
      </c>
      <c r="F272" s="12">
        <v>43770</v>
      </c>
      <c r="G272" s="8" t="s">
        <v>12</v>
      </c>
      <c r="H272" s="8" t="s">
        <v>13</v>
      </c>
      <c r="I272" s="9" t="str">
        <f>VLOOKUP(_155902__2[[#This Row],[N TOMBAMENTO]],'[1]Rel Não localizados'!$A:$L,12,FALSE)</f>
        <v>8500.02.01.00.06 - HC GAS UNIDADE DE GINECOLOGIA</v>
      </c>
    </row>
    <row r="273" spans="1:9" x14ac:dyDescent="0.25">
      <c r="A273" s="8">
        <v>33307967</v>
      </c>
      <c r="B273" s="8" t="s">
        <v>263</v>
      </c>
      <c r="C273" s="15" t="s">
        <v>19</v>
      </c>
      <c r="D273" s="15" t="s">
        <v>20</v>
      </c>
      <c r="E273" s="15" t="s">
        <v>264</v>
      </c>
      <c r="F273" s="12">
        <v>44123</v>
      </c>
      <c r="G273" s="8" t="s">
        <v>12</v>
      </c>
      <c r="H273" s="8" t="s">
        <v>13</v>
      </c>
      <c r="I273" s="9" t="str">
        <f>VLOOKUP(_155902__2[[#This Row],[N TOMBAMENTO]],'[1]Rel Não localizados'!$A:$L,12,FALSE)</f>
        <v>8500.02.01.00.06 - HC GAS UNIDADE DE GINECOLOGIA</v>
      </c>
    </row>
    <row r="274" spans="1:9" x14ac:dyDescent="0.25">
      <c r="A274" s="8">
        <v>33287571</v>
      </c>
      <c r="B274" s="8" t="s">
        <v>330</v>
      </c>
      <c r="C274" s="15" t="s">
        <v>304</v>
      </c>
      <c r="D274" s="15" t="s">
        <v>305</v>
      </c>
      <c r="E274" s="15" t="s">
        <v>331</v>
      </c>
      <c r="F274" s="12">
        <v>41319</v>
      </c>
      <c r="G274" s="8" t="s">
        <v>12</v>
      </c>
      <c r="H274" s="8" t="s">
        <v>13</v>
      </c>
      <c r="I274" s="9" t="str">
        <f>VLOOKUP(_155902__2[[#This Row],[N TOMBAMENTO]],'[1]Rel Não localizados'!$A:$L,12,FALSE)</f>
        <v>8500.02.01.00.06 - HC GAS UNIDADE DE GINECOLOGIA</v>
      </c>
    </row>
    <row r="275" spans="1:9" x14ac:dyDescent="0.25">
      <c r="A275" s="8">
        <v>33289606</v>
      </c>
      <c r="B275" s="8" t="s">
        <v>364</v>
      </c>
      <c r="C275" s="15" t="s">
        <v>304</v>
      </c>
      <c r="D275" s="15" t="s">
        <v>305</v>
      </c>
      <c r="E275" s="15" t="s">
        <v>365</v>
      </c>
      <c r="F275" s="12">
        <v>43129</v>
      </c>
      <c r="G275" s="8" t="s">
        <v>12</v>
      </c>
      <c r="H275" s="8" t="s">
        <v>13</v>
      </c>
      <c r="I275" s="9" t="str">
        <f>VLOOKUP(_155902__2[[#This Row],[N TOMBAMENTO]],'[1]Rel Não localizados'!$A:$L,12,FALSE)</f>
        <v>8500.02.01.00.06 - HC GAS UNIDADE DE GINECOLOGIA</v>
      </c>
    </row>
    <row r="276" spans="1:9" x14ac:dyDescent="0.25">
      <c r="A276" s="8">
        <v>33289374</v>
      </c>
      <c r="B276" s="8" t="s">
        <v>489</v>
      </c>
      <c r="C276" s="15" t="s">
        <v>414</v>
      </c>
      <c r="D276" s="15" t="s">
        <v>415</v>
      </c>
      <c r="E276" s="15" t="s">
        <v>482</v>
      </c>
      <c r="F276" s="12">
        <v>43431</v>
      </c>
      <c r="G276" s="8" t="s">
        <v>12</v>
      </c>
      <c r="H276" s="8" t="s">
        <v>13</v>
      </c>
      <c r="I276" s="9" t="str">
        <f>VLOOKUP(_155902__2[[#This Row],[N TOMBAMENTO]],'[1]Rel Não localizados'!$A:$L,12,FALSE)</f>
        <v>8500.02.01.00.06 - HC GAS UNIDADE DE GINECOLOGIA</v>
      </c>
    </row>
    <row r="277" spans="1:9" x14ac:dyDescent="0.25">
      <c r="A277" s="8">
        <v>33287571</v>
      </c>
      <c r="B277" s="8" t="s">
        <v>330</v>
      </c>
      <c r="C277" s="15" t="s">
        <v>583</v>
      </c>
      <c r="D277" s="15" t="s">
        <v>584</v>
      </c>
      <c r="E277" s="15" t="s">
        <v>331</v>
      </c>
      <c r="F277" s="12">
        <v>41319</v>
      </c>
      <c r="G277" s="8" t="s">
        <v>12</v>
      </c>
      <c r="H277" s="8" t="s">
        <v>13</v>
      </c>
      <c r="I277" s="9" t="str">
        <f>VLOOKUP(_155902__2[[#This Row],[N TOMBAMENTO]],'[1]Rel Não localizados'!$A:$L,12,FALSE)</f>
        <v>8500.02.01.00.06 - HC GAS UNIDADE DE GINECOLOGIA</v>
      </c>
    </row>
    <row r="278" spans="1:9" x14ac:dyDescent="0.25">
      <c r="A278" s="8">
        <v>33289374</v>
      </c>
      <c r="B278" s="8" t="s">
        <v>489</v>
      </c>
      <c r="C278" s="15" t="s">
        <v>583</v>
      </c>
      <c r="D278" s="15" t="s">
        <v>584</v>
      </c>
      <c r="E278" s="15" t="s">
        <v>482</v>
      </c>
      <c r="F278" s="12">
        <v>43431</v>
      </c>
      <c r="G278" s="8" t="s">
        <v>12</v>
      </c>
      <c r="H278" s="8" t="s">
        <v>13</v>
      </c>
      <c r="I278" s="9" t="str">
        <f>VLOOKUP(_155902__2[[#This Row],[N TOMBAMENTO]],'[1]Rel Não localizados'!$A:$L,12,FALSE)</f>
        <v>8500.02.01.00.06 - HC GAS UNIDADE DE GINECOLOGIA</v>
      </c>
    </row>
    <row r="279" spans="1:9" x14ac:dyDescent="0.25">
      <c r="A279" s="8">
        <v>33289606</v>
      </c>
      <c r="B279" s="8" t="s">
        <v>364</v>
      </c>
      <c r="C279" s="15" t="s">
        <v>583</v>
      </c>
      <c r="D279" s="15" t="s">
        <v>584</v>
      </c>
      <c r="E279" s="15" t="s">
        <v>365</v>
      </c>
      <c r="F279" s="12">
        <v>43129</v>
      </c>
      <c r="G279" s="8" t="s">
        <v>12</v>
      </c>
      <c r="H279" s="8" t="s">
        <v>13</v>
      </c>
      <c r="I279" s="9" t="str">
        <f>VLOOKUP(_155902__2[[#This Row],[N TOMBAMENTO]],'[1]Rel Não localizados'!$A:$L,12,FALSE)</f>
        <v>8500.02.01.00.06 - HC GAS UNIDADE DE GINECOLOGIA</v>
      </c>
    </row>
    <row r="280" spans="1:9" x14ac:dyDescent="0.25">
      <c r="A280" s="8">
        <v>33292050</v>
      </c>
      <c r="B280" s="8" t="s">
        <v>179</v>
      </c>
      <c r="C280" s="15" t="s">
        <v>583</v>
      </c>
      <c r="D280" s="15" t="s">
        <v>584</v>
      </c>
      <c r="E280" s="15" t="s">
        <v>180</v>
      </c>
      <c r="F280" s="12">
        <v>43770</v>
      </c>
      <c r="G280" s="8" t="s">
        <v>12</v>
      </c>
      <c r="H280" s="8" t="s">
        <v>13</v>
      </c>
      <c r="I280" s="9" t="str">
        <f>VLOOKUP(_155902__2[[#This Row],[N TOMBAMENTO]],'[1]Rel Não localizados'!$A:$L,12,FALSE)</f>
        <v>8500.02.01.00.06 - HC GAS UNIDADE DE GINECOLOGIA</v>
      </c>
    </row>
    <row r="281" spans="1:9" x14ac:dyDescent="0.25">
      <c r="A281" s="8">
        <v>33307967</v>
      </c>
      <c r="B281" s="8" t="s">
        <v>263</v>
      </c>
      <c r="C281" s="15" t="s">
        <v>583</v>
      </c>
      <c r="D281" s="15" t="s">
        <v>584</v>
      </c>
      <c r="E281" s="15" t="s">
        <v>264</v>
      </c>
      <c r="F281" s="12">
        <v>44123</v>
      </c>
      <c r="G281" s="8" t="s">
        <v>12</v>
      </c>
      <c r="H281" s="8" t="s">
        <v>13</v>
      </c>
      <c r="I281" s="9" t="str">
        <f>VLOOKUP(_155902__2[[#This Row],[N TOMBAMENTO]],'[1]Rel Não localizados'!$A:$L,12,FALSE)</f>
        <v>8500.02.01.00.06 - HC GAS UNIDADE DE GINECOLOGIA</v>
      </c>
    </row>
    <row r="282" spans="1:9" x14ac:dyDescent="0.25">
      <c r="A282" s="8">
        <v>33296718</v>
      </c>
      <c r="B282" s="8" t="s">
        <v>17</v>
      </c>
      <c r="C282" s="15" t="s">
        <v>9</v>
      </c>
      <c r="D282" s="15" t="s">
        <v>10</v>
      </c>
      <c r="E282" s="15" t="s">
        <v>18</v>
      </c>
      <c r="F282" s="12">
        <v>43431</v>
      </c>
      <c r="G282" s="8" t="s">
        <v>12</v>
      </c>
      <c r="H282" s="8" t="s">
        <v>13</v>
      </c>
      <c r="I282" s="9" t="str">
        <f>VLOOKUP(_155902__2[[#This Row],[N TOMBAMENTO]],'[1]Rel Não localizados'!$A:$L,12,FALSE)</f>
        <v>8500.02.01.00.06.02 - HC GAS UGIN 5 GINECOLOGIA E REPRODUÇÃO HUMANA</v>
      </c>
    </row>
    <row r="283" spans="1:9" x14ac:dyDescent="0.25">
      <c r="A283" s="8">
        <v>33287177</v>
      </c>
      <c r="B283" s="8" t="s">
        <v>52</v>
      </c>
      <c r="C283" s="15" t="s">
        <v>19</v>
      </c>
      <c r="D283" s="15" t="s">
        <v>20</v>
      </c>
      <c r="E283" s="15" t="s">
        <v>44</v>
      </c>
      <c r="F283" s="12">
        <v>43431</v>
      </c>
      <c r="G283" s="8" t="s">
        <v>12</v>
      </c>
      <c r="H283" s="8" t="s">
        <v>13</v>
      </c>
      <c r="I283" s="9" t="str">
        <f>VLOOKUP(_155902__2[[#This Row],[N TOMBAMENTO]],'[1]Rel Não localizados'!$A:$L,12,FALSE)</f>
        <v>8500.02.01.00.06.02 - HC GAS UGIN 5 GINECOLOGIA E REPRODUÇÃO HUMANA</v>
      </c>
    </row>
    <row r="284" spans="1:9" x14ac:dyDescent="0.25">
      <c r="A284" s="8">
        <v>33287209</v>
      </c>
      <c r="B284" s="8" t="s">
        <v>56</v>
      </c>
      <c r="C284" s="15" t="s">
        <v>19</v>
      </c>
      <c r="D284" s="15" t="s">
        <v>20</v>
      </c>
      <c r="E284" s="15" t="s">
        <v>44</v>
      </c>
      <c r="F284" s="12">
        <v>43431</v>
      </c>
      <c r="G284" s="8" t="s">
        <v>12</v>
      </c>
      <c r="H284" s="8" t="s">
        <v>13</v>
      </c>
      <c r="I284" s="9" t="str">
        <f>VLOOKUP(_155902__2[[#This Row],[N TOMBAMENTO]],'[1]Rel Não localizados'!$A:$L,12,FALSE)</f>
        <v>8500.02.01.00.06.02 - HC GAS UGIN 5 GINECOLOGIA E REPRODUÇÃO HUMANA</v>
      </c>
    </row>
    <row r="285" spans="1:9" x14ac:dyDescent="0.25">
      <c r="A285" s="8">
        <v>33287213</v>
      </c>
      <c r="B285" s="8" t="s">
        <v>57</v>
      </c>
      <c r="C285" s="15" t="s">
        <v>19</v>
      </c>
      <c r="D285" s="15" t="s">
        <v>20</v>
      </c>
      <c r="E285" s="15" t="s">
        <v>50</v>
      </c>
      <c r="F285" s="12">
        <v>43431</v>
      </c>
      <c r="G285" s="8" t="s">
        <v>12</v>
      </c>
      <c r="H285" s="8" t="s">
        <v>13</v>
      </c>
      <c r="I285" s="9" t="str">
        <f>VLOOKUP(_155902__2[[#This Row],[N TOMBAMENTO]],'[1]Rel Não localizados'!$A:$L,12,FALSE)</f>
        <v>8500.02.01.00.06.02 - HC GAS UGIN 5 GINECOLOGIA E REPRODUÇÃO HUMANA</v>
      </c>
    </row>
    <row r="286" spans="1:9" x14ac:dyDescent="0.25">
      <c r="A286" s="8">
        <v>33287215</v>
      </c>
      <c r="B286" s="8" t="s">
        <v>58</v>
      </c>
      <c r="C286" s="15" t="s">
        <v>19</v>
      </c>
      <c r="D286" s="15" t="s">
        <v>20</v>
      </c>
      <c r="E286" s="15" t="s">
        <v>44</v>
      </c>
      <c r="F286" s="12">
        <v>43431</v>
      </c>
      <c r="G286" s="8" t="s">
        <v>12</v>
      </c>
      <c r="H286" s="8" t="s">
        <v>13</v>
      </c>
      <c r="I286" s="9" t="str">
        <f>VLOOKUP(_155902__2[[#This Row],[N TOMBAMENTO]],'[1]Rel Não localizados'!$A:$L,12,FALSE)</f>
        <v>8500.02.01.00.06.02 - HC GAS UGIN 5 GINECOLOGIA E REPRODUÇÃO HUMANA</v>
      </c>
    </row>
    <row r="287" spans="1:9" x14ac:dyDescent="0.25">
      <c r="A287" s="8">
        <v>33287216</v>
      </c>
      <c r="B287" s="8" t="s">
        <v>59</v>
      </c>
      <c r="C287" s="15" t="s">
        <v>19</v>
      </c>
      <c r="D287" s="15" t="s">
        <v>20</v>
      </c>
      <c r="E287" s="15" t="s">
        <v>44</v>
      </c>
      <c r="F287" s="12">
        <v>43431</v>
      </c>
      <c r="G287" s="8" t="s">
        <v>12</v>
      </c>
      <c r="H287" s="8" t="s">
        <v>13</v>
      </c>
      <c r="I287" s="9" t="str">
        <f>VLOOKUP(_155902__2[[#This Row],[N TOMBAMENTO]],'[1]Rel Não localizados'!$A:$L,12,FALSE)</f>
        <v>8500.02.01.00.06.02 - HC GAS UGIN 5 GINECOLOGIA E REPRODUÇÃO HUMANA</v>
      </c>
    </row>
    <row r="288" spans="1:9" x14ac:dyDescent="0.25">
      <c r="A288" s="8">
        <v>33287242</v>
      </c>
      <c r="B288" s="8" t="s">
        <v>61</v>
      </c>
      <c r="C288" s="15" t="s">
        <v>19</v>
      </c>
      <c r="D288" s="15" t="s">
        <v>20</v>
      </c>
      <c r="E288" s="15" t="s">
        <v>44</v>
      </c>
      <c r="F288" s="12">
        <v>43431</v>
      </c>
      <c r="G288" s="8" t="s">
        <v>12</v>
      </c>
      <c r="H288" s="8" t="s">
        <v>13</v>
      </c>
      <c r="I288" s="9" t="str">
        <f>VLOOKUP(_155902__2[[#This Row],[N TOMBAMENTO]],'[1]Rel Não localizados'!$A:$L,12,FALSE)</f>
        <v>8500.02.01.00.06.02 - HC GAS UGIN 5 GINECOLOGIA E REPRODUÇÃO HUMANA</v>
      </c>
    </row>
    <row r="289" spans="1:9" x14ac:dyDescent="0.25">
      <c r="A289" s="8">
        <v>33287260</v>
      </c>
      <c r="B289" s="8" t="s">
        <v>62</v>
      </c>
      <c r="C289" s="15" t="s">
        <v>19</v>
      </c>
      <c r="D289" s="15" t="s">
        <v>20</v>
      </c>
      <c r="E289" s="15" t="s">
        <v>44</v>
      </c>
      <c r="F289" s="12">
        <v>43431</v>
      </c>
      <c r="G289" s="8" t="s">
        <v>12</v>
      </c>
      <c r="H289" s="8" t="s">
        <v>13</v>
      </c>
      <c r="I289" s="9" t="str">
        <f>VLOOKUP(_155902__2[[#This Row],[N TOMBAMENTO]],'[1]Rel Não localizados'!$A:$L,12,FALSE)</f>
        <v>8500.02.01.00.06.02 - HC GAS UGIN 5 GINECOLOGIA E REPRODUÇÃO HUMANA</v>
      </c>
    </row>
    <row r="290" spans="1:9" x14ac:dyDescent="0.25">
      <c r="A290" s="8">
        <v>33288173</v>
      </c>
      <c r="B290" s="8" t="s">
        <v>88</v>
      </c>
      <c r="C290" s="15" t="s">
        <v>19</v>
      </c>
      <c r="D290" s="15" t="s">
        <v>20</v>
      </c>
      <c r="E290" s="15" t="s">
        <v>86</v>
      </c>
      <c r="F290" s="12">
        <v>43431</v>
      </c>
      <c r="G290" s="8" t="s">
        <v>12</v>
      </c>
      <c r="H290" s="8" t="s">
        <v>13</v>
      </c>
      <c r="I290" s="9" t="str">
        <f>VLOOKUP(_155902__2[[#This Row],[N TOMBAMENTO]],'[1]Rel Não localizados'!$A:$L,12,FALSE)</f>
        <v>8500.02.01.00.06.02 - HC GAS UGIN 5 GINECOLOGIA E REPRODUÇÃO HUMANA</v>
      </c>
    </row>
    <row r="291" spans="1:9" x14ac:dyDescent="0.25">
      <c r="A291" s="8">
        <v>33290047</v>
      </c>
      <c r="B291" s="8" t="s">
        <v>153</v>
      </c>
      <c r="C291" s="15" t="s">
        <v>19</v>
      </c>
      <c r="D291" s="15" t="s">
        <v>20</v>
      </c>
      <c r="E291" s="15" t="s">
        <v>154</v>
      </c>
      <c r="F291" s="12">
        <v>43291</v>
      </c>
      <c r="G291" s="8" t="s">
        <v>12</v>
      </c>
      <c r="H291" s="8" t="s">
        <v>13</v>
      </c>
      <c r="I291" s="9" t="str">
        <f>VLOOKUP(_155902__2[[#This Row],[N TOMBAMENTO]],'[1]Rel Não localizados'!$A:$L,12,FALSE)</f>
        <v>8500.02.01.00.06.02 - HC GAS UGIN 5 GINECOLOGIA E REPRODUÇÃO HUMANA</v>
      </c>
    </row>
    <row r="292" spans="1:9" x14ac:dyDescent="0.25">
      <c r="A292" s="8">
        <v>33290136</v>
      </c>
      <c r="B292" s="8" t="s">
        <v>159</v>
      </c>
      <c r="C292" s="15" t="s">
        <v>19</v>
      </c>
      <c r="D292" s="15" t="s">
        <v>20</v>
      </c>
      <c r="E292" s="15" t="s">
        <v>160</v>
      </c>
      <c r="F292" s="12">
        <v>43333</v>
      </c>
      <c r="G292" s="8" t="s">
        <v>12</v>
      </c>
      <c r="H292" s="8" t="s">
        <v>13</v>
      </c>
      <c r="I292" s="9" t="str">
        <f>VLOOKUP(_155902__2[[#This Row],[N TOMBAMENTO]],'[1]Rel Não localizados'!$A:$L,12,FALSE)</f>
        <v>8500.02.01.00.06.02 - HC GAS UGIN 5 GINECOLOGIA E REPRODUÇÃO HUMANA</v>
      </c>
    </row>
    <row r="293" spans="1:9" x14ac:dyDescent="0.25">
      <c r="A293" s="8">
        <v>33295156</v>
      </c>
      <c r="B293" s="8" t="s">
        <v>211</v>
      </c>
      <c r="C293" s="15" t="s">
        <v>19</v>
      </c>
      <c r="D293" s="15" t="s">
        <v>20</v>
      </c>
      <c r="E293" s="15" t="s">
        <v>212</v>
      </c>
      <c r="F293" s="12">
        <v>43431</v>
      </c>
      <c r="G293" s="8" t="s">
        <v>12</v>
      </c>
      <c r="H293" s="8" t="s">
        <v>13</v>
      </c>
      <c r="I293" s="9" t="str">
        <f>VLOOKUP(_155902__2[[#This Row],[N TOMBAMENTO]],'[1]Rel Não localizados'!$A:$L,12,FALSE)</f>
        <v>8500.02.01.00.06.02 - HC GAS UGIN 5 GINECOLOGIA E REPRODUÇÃO HUMANA</v>
      </c>
    </row>
    <row r="294" spans="1:9" x14ac:dyDescent="0.25">
      <c r="A294" s="8">
        <v>33295157</v>
      </c>
      <c r="B294" s="8" t="s">
        <v>213</v>
      </c>
      <c r="C294" s="15" t="s">
        <v>19</v>
      </c>
      <c r="D294" s="15" t="s">
        <v>20</v>
      </c>
      <c r="E294" s="15" t="s">
        <v>212</v>
      </c>
      <c r="F294" s="12">
        <v>43431</v>
      </c>
      <c r="G294" s="8" t="s">
        <v>12</v>
      </c>
      <c r="H294" s="8" t="s">
        <v>13</v>
      </c>
      <c r="I294" s="9" t="str">
        <f>VLOOKUP(_155902__2[[#This Row],[N TOMBAMENTO]],'[1]Rel Não localizados'!$A:$L,12,FALSE)</f>
        <v>8500.02.01.00.06.02 - HC GAS UGIN 5 GINECOLOGIA E REPRODUÇÃO HUMANA</v>
      </c>
    </row>
    <row r="295" spans="1:9" x14ac:dyDescent="0.25">
      <c r="A295" s="8">
        <v>33295160</v>
      </c>
      <c r="B295" s="8" t="s">
        <v>214</v>
      </c>
      <c r="C295" s="15" t="s">
        <v>19</v>
      </c>
      <c r="D295" s="15" t="s">
        <v>20</v>
      </c>
      <c r="E295" s="15" t="s">
        <v>212</v>
      </c>
      <c r="F295" s="12">
        <v>43431</v>
      </c>
      <c r="G295" s="8" t="s">
        <v>12</v>
      </c>
      <c r="H295" s="8" t="s">
        <v>13</v>
      </c>
      <c r="I295" s="9" t="str">
        <f>VLOOKUP(_155902__2[[#This Row],[N TOMBAMENTO]],'[1]Rel Não localizados'!$A:$L,12,FALSE)</f>
        <v>8500.02.01.00.06.02 - HC GAS UGIN 5 GINECOLOGIA E REPRODUÇÃO HUMANA</v>
      </c>
    </row>
    <row r="296" spans="1:9" x14ac:dyDescent="0.25">
      <c r="A296" s="8">
        <v>33295161</v>
      </c>
      <c r="B296" s="8" t="s">
        <v>215</v>
      </c>
      <c r="C296" s="15" t="s">
        <v>19</v>
      </c>
      <c r="D296" s="15" t="s">
        <v>20</v>
      </c>
      <c r="E296" s="15" t="s">
        <v>212</v>
      </c>
      <c r="F296" s="12">
        <v>43431</v>
      </c>
      <c r="G296" s="8" t="s">
        <v>12</v>
      </c>
      <c r="H296" s="8" t="s">
        <v>13</v>
      </c>
      <c r="I296" s="9" t="str">
        <f>VLOOKUP(_155902__2[[#This Row],[N TOMBAMENTO]],'[1]Rel Não localizados'!$A:$L,12,FALSE)</f>
        <v>8500.02.01.00.06.02 - HC GAS UGIN 5 GINECOLOGIA E REPRODUÇÃO HUMANA</v>
      </c>
    </row>
    <row r="297" spans="1:9" x14ac:dyDescent="0.25">
      <c r="A297" s="8">
        <v>33295162</v>
      </c>
      <c r="B297" s="8" t="s">
        <v>216</v>
      </c>
      <c r="C297" s="15" t="s">
        <v>19</v>
      </c>
      <c r="D297" s="15" t="s">
        <v>20</v>
      </c>
      <c r="E297" s="15" t="s">
        <v>212</v>
      </c>
      <c r="F297" s="12">
        <v>43431</v>
      </c>
      <c r="G297" s="8" t="s">
        <v>12</v>
      </c>
      <c r="H297" s="8" t="s">
        <v>13</v>
      </c>
      <c r="I297" s="9" t="str">
        <f>VLOOKUP(_155902__2[[#This Row],[N TOMBAMENTO]],'[1]Rel Não localizados'!$A:$L,12,FALSE)</f>
        <v>8500.02.01.00.06.02 - HC GAS UGIN 5 GINECOLOGIA E REPRODUÇÃO HUMANA</v>
      </c>
    </row>
    <row r="298" spans="1:9" x14ac:dyDescent="0.25">
      <c r="A298" s="8">
        <v>33295165</v>
      </c>
      <c r="B298" s="8" t="s">
        <v>217</v>
      </c>
      <c r="C298" s="15" t="s">
        <v>19</v>
      </c>
      <c r="D298" s="15" t="s">
        <v>20</v>
      </c>
      <c r="E298" s="15" t="s">
        <v>212</v>
      </c>
      <c r="F298" s="12">
        <v>43431</v>
      </c>
      <c r="G298" s="8" t="s">
        <v>12</v>
      </c>
      <c r="H298" s="8" t="s">
        <v>13</v>
      </c>
      <c r="I298" s="9" t="str">
        <f>VLOOKUP(_155902__2[[#This Row],[N TOMBAMENTO]],'[1]Rel Não localizados'!$A:$L,12,FALSE)</f>
        <v>8500.02.01.00.06.02 - HC GAS UGIN 5 GINECOLOGIA E REPRODUÇÃO HUMANA</v>
      </c>
    </row>
    <row r="299" spans="1:9" x14ac:dyDescent="0.25">
      <c r="A299" s="8">
        <v>33295167</v>
      </c>
      <c r="B299" s="8" t="s">
        <v>218</v>
      </c>
      <c r="C299" s="15" t="s">
        <v>19</v>
      </c>
      <c r="D299" s="15" t="s">
        <v>20</v>
      </c>
      <c r="E299" s="15" t="s">
        <v>219</v>
      </c>
      <c r="F299" s="12">
        <v>43431</v>
      </c>
      <c r="G299" s="8" t="s">
        <v>12</v>
      </c>
      <c r="H299" s="8" t="s">
        <v>13</v>
      </c>
      <c r="I299" s="9" t="str">
        <f>VLOOKUP(_155902__2[[#This Row],[N TOMBAMENTO]],'[1]Rel Não localizados'!$A:$L,12,FALSE)</f>
        <v>8500.02.01.00.06.02 - HC GAS UGIN 5 GINECOLOGIA E REPRODUÇÃO HUMANA</v>
      </c>
    </row>
    <row r="300" spans="1:9" x14ac:dyDescent="0.25">
      <c r="A300" s="8">
        <v>33295168</v>
      </c>
      <c r="B300" s="8" t="s">
        <v>220</v>
      </c>
      <c r="C300" s="15" t="s">
        <v>19</v>
      </c>
      <c r="D300" s="15" t="s">
        <v>20</v>
      </c>
      <c r="E300" s="15" t="s">
        <v>212</v>
      </c>
      <c r="F300" s="12">
        <v>43431</v>
      </c>
      <c r="G300" s="8" t="s">
        <v>12</v>
      </c>
      <c r="H300" s="8" t="s">
        <v>13</v>
      </c>
      <c r="I300" s="9" t="str">
        <f>VLOOKUP(_155902__2[[#This Row],[N TOMBAMENTO]],'[1]Rel Não localizados'!$A:$L,12,FALSE)</f>
        <v>8500.02.01.00.06.02 - HC GAS UGIN 5 GINECOLOGIA E REPRODUÇÃO HUMANA</v>
      </c>
    </row>
    <row r="301" spans="1:9" x14ac:dyDescent="0.25">
      <c r="A301" s="8">
        <v>33295172</v>
      </c>
      <c r="B301" s="8" t="s">
        <v>221</v>
      </c>
      <c r="C301" s="15" t="s">
        <v>19</v>
      </c>
      <c r="D301" s="15" t="s">
        <v>20</v>
      </c>
      <c r="E301" s="15" t="s">
        <v>219</v>
      </c>
      <c r="F301" s="12">
        <v>43431</v>
      </c>
      <c r="G301" s="8" t="s">
        <v>12</v>
      </c>
      <c r="H301" s="8" t="s">
        <v>13</v>
      </c>
      <c r="I301" s="9" t="str">
        <f>VLOOKUP(_155902__2[[#This Row],[N TOMBAMENTO]],'[1]Rel Não localizados'!$A:$L,12,FALSE)</f>
        <v>8500.02.01.00.06.02 - HC GAS UGIN 5 GINECOLOGIA E REPRODUÇÃO HUMANA</v>
      </c>
    </row>
    <row r="302" spans="1:9" x14ac:dyDescent="0.25">
      <c r="A302" s="8">
        <v>33295173</v>
      </c>
      <c r="B302" s="8" t="s">
        <v>222</v>
      </c>
      <c r="C302" s="15" t="s">
        <v>19</v>
      </c>
      <c r="D302" s="15" t="s">
        <v>20</v>
      </c>
      <c r="E302" s="15" t="s">
        <v>212</v>
      </c>
      <c r="F302" s="12">
        <v>43431</v>
      </c>
      <c r="G302" s="8" t="s">
        <v>12</v>
      </c>
      <c r="H302" s="8" t="s">
        <v>13</v>
      </c>
      <c r="I302" s="9" t="str">
        <f>VLOOKUP(_155902__2[[#This Row],[N TOMBAMENTO]],'[1]Rel Não localizados'!$A:$L,12,FALSE)</f>
        <v>8500.02.01.00.06.02 - HC GAS UGIN 5 GINECOLOGIA E REPRODUÇÃO HUMANA</v>
      </c>
    </row>
    <row r="303" spans="1:9" x14ac:dyDescent="0.25">
      <c r="A303" s="8">
        <v>33295174</v>
      </c>
      <c r="B303" s="8" t="s">
        <v>223</v>
      </c>
      <c r="C303" s="15" t="s">
        <v>19</v>
      </c>
      <c r="D303" s="15" t="s">
        <v>20</v>
      </c>
      <c r="E303" s="15" t="s">
        <v>212</v>
      </c>
      <c r="F303" s="12">
        <v>43431</v>
      </c>
      <c r="G303" s="8" t="s">
        <v>12</v>
      </c>
      <c r="H303" s="8" t="s">
        <v>13</v>
      </c>
      <c r="I303" s="9" t="str">
        <f>VLOOKUP(_155902__2[[#This Row],[N TOMBAMENTO]],'[1]Rel Não localizados'!$A:$L,12,FALSE)</f>
        <v>8500.02.01.00.06.02 - HC GAS UGIN 5 GINECOLOGIA E REPRODUÇÃO HUMANA</v>
      </c>
    </row>
    <row r="304" spans="1:9" x14ac:dyDescent="0.25">
      <c r="A304" s="8">
        <v>33296689</v>
      </c>
      <c r="B304" s="8" t="s">
        <v>242</v>
      </c>
      <c r="C304" s="15" t="s">
        <v>19</v>
      </c>
      <c r="D304" s="15" t="s">
        <v>20</v>
      </c>
      <c r="E304" s="15" t="s">
        <v>212</v>
      </c>
      <c r="F304" s="12">
        <v>43431</v>
      </c>
      <c r="G304" s="8" t="s">
        <v>12</v>
      </c>
      <c r="H304" s="8" t="s">
        <v>13</v>
      </c>
      <c r="I304" s="9" t="str">
        <f>VLOOKUP(_155902__2[[#This Row],[N TOMBAMENTO]],'[1]Rel Não localizados'!$A:$L,12,FALSE)</f>
        <v>8500.02.01.00.06.02 - HC GAS UGIN 5 GINECOLOGIA E REPRODUÇÃO HUMANA</v>
      </c>
    </row>
    <row r="305" spans="1:9" x14ac:dyDescent="0.25">
      <c r="A305" s="8">
        <v>33299778</v>
      </c>
      <c r="B305" s="8" t="s">
        <v>247</v>
      </c>
      <c r="C305" s="15" t="s">
        <v>19</v>
      </c>
      <c r="D305" s="15" t="s">
        <v>20</v>
      </c>
      <c r="E305" s="15" t="s">
        <v>212</v>
      </c>
      <c r="F305" s="12">
        <v>43431</v>
      </c>
      <c r="G305" s="8" t="s">
        <v>12</v>
      </c>
      <c r="H305" s="8" t="s">
        <v>13</v>
      </c>
      <c r="I305" s="9" t="str">
        <f>VLOOKUP(_155902__2[[#This Row],[N TOMBAMENTO]],'[1]Rel Não localizados'!$A:$L,12,FALSE)</f>
        <v>8500.02.01.00.06.02 - HC GAS UGIN 5 GINECOLOGIA E REPRODUÇÃO HUMANA</v>
      </c>
    </row>
    <row r="306" spans="1:9" x14ac:dyDescent="0.25">
      <c r="A306" s="8">
        <v>33299779</v>
      </c>
      <c r="B306" s="8" t="s">
        <v>248</v>
      </c>
      <c r="C306" s="15" t="s">
        <v>19</v>
      </c>
      <c r="D306" s="15" t="s">
        <v>20</v>
      </c>
      <c r="E306" s="15" t="s">
        <v>249</v>
      </c>
      <c r="F306" s="12">
        <v>43431</v>
      </c>
      <c r="G306" s="8" t="s">
        <v>12</v>
      </c>
      <c r="H306" s="8" t="s">
        <v>13</v>
      </c>
      <c r="I306" s="9" t="str">
        <f>VLOOKUP(_155902__2[[#This Row],[N TOMBAMENTO]],'[1]Rel Não localizados'!$A:$L,12,FALSE)</f>
        <v>8500.02.01.00.06.02 - HC GAS UGIN 5 GINECOLOGIA E REPRODUÇÃO HUMANA</v>
      </c>
    </row>
    <row r="307" spans="1:9" x14ac:dyDescent="0.25">
      <c r="A307" s="8">
        <v>33299849</v>
      </c>
      <c r="B307" s="8" t="s">
        <v>250</v>
      </c>
      <c r="C307" s="15" t="s">
        <v>19</v>
      </c>
      <c r="D307" s="15" t="s">
        <v>20</v>
      </c>
      <c r="E307" s="15" t="s">
        <v>249</v>
      </c>
      <c r="F307" s="12">
        <v>43431</v>
      </c>
      <c r="G307" s="8" t="s">
        <v>12</v>
      </c>
      <c r="H307" s="8" t="s">
        <v>13</v>
      </c>
      <c r="I307" s="9" t="str">
        <f>VLOOKUP(_155902__2[[#This Row],[N TOMBAMENTO]],'[1]Rel Não localizados'!$A:$L,12,FALSE)</f>
        <v>8500.02.01.00.06.02 - HC GAS UGIN 5 GINECOLOGIA E REPRODUÇÃO HUMANA</v>
      </c>
    </row>
    <row r="308" spans="1:9" x14ac:dyDescent="0.25">
      <c r="A308" s="8">
        <v>33286885</v>
      </c>
      <c r="B308" s="8" t="s">
        <v>315</v>
      </c>
      <c r="C308" s="15" t="s">
        <v>304</v>
      </c>
      <c r="D308" s="15" t="s">
        <v>305</v>
      </c>
      <c r="E308" s="15" t="s">
        <v>316</v>
      </c>
      <c r="F308" s="12">
        <v>43431</v>
      </c>
      <c r="G308" s="8" t="s">
        <v>12</v>
      </c>
      <c r="H308" s="8" t="s">
        <v>13</v>
      </c>
      <c r="I308" s="9" t="str">
        <f>VLOOKUP(_155902__2[[#This Row],[N TOMBAMENTO]],'[1]Rel Não localizados'!$A:$L,12,FALSE)</f>
        <v>8500.02.01.00.06.02 - HC GAS UGIN 5 GINECOLOGIA E REPRODUÇÃO HUMANA</v>
      </c>
    </row>
    <row r="309" spans="1:9" x14ac:dyDescent="0.25">
      <c r="A309" s="8">
        <v>33285063</v>
      </c>
      <c r="B309" s="8" t="s">
        <v>425</v>
      </c>
      <c r="C309" s="15" t="s">
        <v>414</v>
      </c>
      <c r="D309" s="15" t="s">
        <v>415</v>
      </c>
      <c r="E309" s="15" t="s">
        <v>423</v>
      </c>
      <c r="F309" s="12">
        <v>43431</v>
      </c>
      <c r="G309" s="8" t="s">
        <v>12</v>
      </c>
      <c r="H309" s="8" t="s">
        <v>13</v>
      </c>
      <c r="I309" s="9" t="str">
        <f>VLOOKUP(_155902__2[[#This Row],[N TOMBAMENTO]],'[1]Rel Não localizados'!$A:$L,12,FALSE)</f>
        <v>8500.02.01.00.06.02 - HC GAS UGIN 5 GINECOLOGIA E REPRODUÇÃO HUMANA</v>
      </c>
    </row>
    <row r="310" spans="1:9" x14ac:dyDescent="0.25">
      <c r="A310" s="8">
        <v>33285070</v>
      </c>
      <c r="B310" s="8" t="s">
        <v>426</v>
      </c>
      <c r="C310" s="15" t="s">
        <v>414</v>
      </c>
      <c r="D310" s="15" t="s">
        <v>415</v>
      </c>
      <c r="E310" s="15" t="s">
        <v>423</v>
      </c>
      <c r="F310" s="12">
        <v>43431</v>
      </c>
      <c r="G310" s="8" t="s">
        <v>12</v>
      </c>
      <c r="H310" s="8" t="s">
        <v>13</v>
      </c>
      <c r="I310" s="9" t="str">
        <f>VLOOKUP(_155902__2[[#This Row],[N TOMBAMENTO]],'[1]Rel Não localizados'!$A:$L,12,FALSE)</f>
        <v>8500.02.01.00.06.02 - HC GAS UGIN 5 GINECOLOGIA E REPRODUÇÃO HUMANA</v>
      </c>
    </row>
    <row r="311" spans="1:9" x14ac:dyDescent="0.25">
      <c r="A311" s="8">
        <v>33285076</v>
      </c>
      <c r="B311" s="8" t="s">
        <v>427</v>
      </c>
      <c r="C311" s="15" t="s">
        <v>414</v>
      </c>
      <c r="D311" s="15" t="s">
        <v>415</v>
      </c>
      <c r="E311" s="15" t="s">
        <v>423</v>
      </c>
      <c r="F311" s="12">
        <v>43431</v>
      </c>
      <c r="G311" s="8" t="s">
        <v>12</v>
      </c>
      <c r="H311" s="8" t="s">
        <v>13</v>
      </c>
      <c r="I311" s="9" t="str">
        <f>VLOOKUP(_155902__2[[#This Row],[N TOMBAMENTO]],'[1]Rel Não localizados'!$A:$L,12,FALSE)</f>
        <v>8500.02.01.00.06.02 - HC GAS UGIN 5 GINECOLOGIA E REPRODUÇÃO HUMANA</v>
      </c>
    </row>
    <row r="312" spans="1:9" x14ac:dyDescent="0.25">
      <c r="A312" s="8">
        <v>33287725</v>
      </c>
      <c r="B312" s="8" t="s">
        <v>457</v>
      </c>
      <c r="C312" s="15" t="s">
        <v>414</v>
      </c>
      <c r="D312" s="15" t="s">
        <v>415</v>
      </c>
      <c r="E312" s="15" t="s">
        <v>456</v>
      </c>
      <c r="F312" s="12">
        <v>44547</v>
      </c>
      <c r="G312" s="8" t="s">
        <v>12</v>
      </c>
      <c r="H312" s="8" t="s">
        <v>13</v>
      </c>
      <c r="I312" s="9" t="str">
        <f>VLOOKUP(_155902__2[[#This Row],[N TOMBAMENTO]],'[1]Rel Não localizados'!$A:$L,12,FALSE)</f>
        <v>8500.02.01.00.06.02 - HC GAS UGIN 5 GINECOLOGIA E REPRODUÇÃO HUMANA</v>
      </c>
    </row>
    <row r="313" spans="1:9" x14ac:dyDescent="0.25">
      <c r="A313" s="8">
        <v>33290876</v>
      </c>
      <c r="B313" s="8" t="s">
        <v>517</v>
      </c>
      <c r="C313" s="15" t="s">
        <v>414</v>
      </c>
      <c r="D313" s="15" t="s">
        <v>415</v>
      </c>
      <c r="E313" s="15" t="s">
        <v>518</v>
      </c>
      <c r="F313" s="12">
        <v>43483</v>
      </c>
      <c r="G313" s="8" t="s">
        <v>12</v>
      </c>
      <c r="H313" s="8" t="s">
        <v>13</v>
      </c>
      <c r="I313" s="9" t="str">
        <f>VLOOKUP(_155902__2[[#This Row],[N TOMBAMENTO]],'[1]Rel Não localizados'!$A:$L,12,FALSE)</f>
        <v>8500.02.01.00.06.02 - HC GAS UGIN 5 GINECOLOGIA E REPRODUÇÃO HUMANA</v>
      </c>
    </row>
    <row r="314" spans="1:9" x14ac:dyDescent="0.25">
      <c r="A314" s="8">
        <v>33292560</v>
      </c>
      <c r="B314" s="8" t="s">
        <v>571</v>
      </c>
      <c r="C314" s="15" t="s">
        <v>551</v>
      </c>
      <c r="D314" s="15" t="s">
        <v>552</v>
      </c>
      <c r="E314" s="15" t="s">
        <v>572</v>
      </c>
      <c r="F314" s="12">
        <v>44021</v>
      </c>
      <c r="G314" s="8" t="s">
        <v>12</v>
      </c>
      <c r="H314" s="8" t="s">
        <v>13</v>
      </c>
      <c r="I314" s="9" t="str">
        <f>VLOOKUP(_155902__2[[#This Row],[N TOMBAMENTO]],'[1]Rel Não localizados'!$A:$L,12,FALSE)</f>
        <v>8500.02.01.00.06.02 - HC GAS UGIN 5 GINECOLOGIA E REPRODUÇÃO HUMANA</v>
      </c>
    </row>
    <row r="315" spans="1:9" x14ac:dyDescent="0.25">
      <c r="A315" s="8">
        <v>33292564</v>
      </c>
      <c r="B315" s="8" t="s">
        <v>573</v>
      </c>
      <c r="C315" s="15" t="s">
        <v>551</v>
      </c>
      <c r="D315" s="15" t="s">
        <v>552</v>
      </c>
      <c r="E315" s="15" t="s">
        <v>574</v>
      </c>
      <c r="F315" s="12">
        <v>44021</v>
      </c>
      <c r="G315" s="8" t="s">
        <v>12</v>
      </c>
      <c r="H315" s="8" t="s">
        <v>13</v>
      </c>
      <c r="I315" s="9" t="str">
        <f>VLOOKUP(_155902__2[[#This Row],[N TOMBAMENTO]],'[1]Rel Não localizados'!$A:$L,12,FALSE)</f>
        <v>8500.02.01.00.06.02 - HC GAS UGIN 5 GINECOLOGIA E REPRODUÇÃO HUMANA</v>
      </c>
    </row>
    <row r="316" spans="1:9" x14ac:dyDescent="0.25">
      <c r="A316" s="8">
        <v>33285063</v>
      </c>
      <c r="B316" s="8" t="s">
        <v>425</v>
      </c>
      <c r="C316" s="15" t="s">
        <v>583</v>
      </c>
      <c r="D316" s="15" t="s">
        <v>584</v>
      </c>
      <c r="E316" s="15" t="s">
        <v>423</v>
      </c>
      <c r="F316" s="12">
        <v>43431</v>
      </c>
      <c r="G316" s="8" t="s">
        <v>12</v>
      </c>
      <c r="H316" s="8" t="s">
        <v>13</v>
      </c>
      <c r="I316" s="9" t="str">
        <f>VLOOKUP(_155902__2[[#This Row],[N TOMBAMENTO]],'[1]Rel Não localizados'!$A:$L,12,FALSE)</f>
        <v>8500.02.01.00.06.02 - HC GAS UGIN 5 GINECOLOGIA E REPRODUÇÃO HUMANA</v>
      </c>
    </row>
    <row r="317" spans="1:9" x14ac:dyDescent="0.25">
      <c r="A317" s="8">
        <v>33285070</v>
      </c>
      <c r="B317" s="8" t="s">
        <v>426</v>
      </c>
      <c r="C317" s="15" t="s">
        <v>583</v>
      </c>
      <c r="D317" s="15" t="s">
        <v>584</v>
      </c>
      <c r="E317" s="15" t="s">
        <v>423</v>
      </c>
      <c r="F317" s="12">
        <v>43431</v>
      </c>
      <c r="G317" s="8" t="s">
        <v>12</v>
      </c>
      <c r="H317" s="8" t="s">
        <v>13</v>
      </c>
      <c r="I317" s="9" t="str">
        <f>VLOOKUP(_155902__2[[#This Row],[N TOMBAMENTO]],'[1]Rel Não localizados'!$A:$L,12,FALSE)</f>
        <v>8500.02.01.00.06.02 - HC GAS UGIN 5 GINECOLOGIA E REPRODUÇÃO HUMANA</v>
      </c>
    </row>
    <row r="318" spans="1:9" x14ac:dyDescent="0.25">
      <c r="A318" s="8">
        <v>33285076</v>
      </c>
      <c r="B318" s="8" t="s">
        <v>427</v>
      </c>
      <c r="C318" s="15" t="s">
        <v>583</v>
      </c>
      <c r="D318" s="15" t="s">
        <v>584</v>
      </c>
      <c r="E318" s="15" t="s">
        <v>423</v>
      </c>
      <c r="F318" s="12">
        <v>43431</v>
      </c>
      <c r="G318" s="8" t="s">
        <v>12</v>
      </c>
      <c r="H318" s="8" t="s">
        <v>13</v>
      </c>
      <c r="I318" s="9" t="str">
        <f>VLOOKUP(_155902__2[[#This Row],[N TOMBAMENTO]],'[1]Rel Não localizados'!$A:$L,12,FALSE)</f>
        <v>8500.02.01.00.06.02 - HC GAS UGIN 5 GINECOLOGIA E REPRODUÇÃO HUMANA</v>
      </c>
    </row>
    <row r="319" spans="1:9" x14ac:dyDescent="0.25">
      <c r="A319" s="8">
        <v>33286885</v>
      </c>
      <c r="B319" s="8" t="s">
        <v>315</v>
      </c>
      <c r="C319" s="15" t="s">
        <v>583</v>
      </c>
      <c r="D319" s="15" t="s">
        <v>584</v>
      </c>
      <c r="E319" s="15" t="s">
        <v>316</v>
      </c>
      <c r="F319" s="12">
        <v>43431</v>
      </c>
      <c r="G319" s="8" t="s">
        <v>12</v>
      </c>
      <c r="H319" s="8" t="s">
        <v>13</v>
      </c>
      <c r="I319" s="9" t="str">
        <f>VLOOKUP(_155902__2[[#This Row],[N TOMBAMENTO]],'[1]Rel Não localizados'!$A:$L,12,FALSE)</f>
        <v>8500.02.01.00.06.02 - HC GAS UGIN 5 GINECOLOGIA E REPRODUÇÃO HUMANA</v>
      </c>
    </row>
    <row r="320" spans="1:9" x14ac:dyDescent="0.25">
      <c r="A320" s="8">
        <v>33287177</v>
      </c>
      <c r="B320" s="8" t="s">
        <v>52</v>
      </c>
      <c r="C320" s="15" t="s">
        <v>583</v>
      </c>
      <c r="D320" s="15" t="s">
        <v>584</v>
      </c>
      <c r="E320" s="15" t="s">
        <v>44</v>
      </c>
      <c r="F320" s="12">
        <v>43431</v>
      </c>
      <c r="G320" s="8" t="s">
        <v>12</v>
      </c>
      <c r="H320" s="8" t="s">
        <v>13</v>
      </c>
      <c r="I320" s="9" t="str">
        <f>VLOOKUP(_155902__2[[#This Row],[N TOMBAMENTO]],'[1]Rel Não localizados'!$A:$L,12,FALSE)</f>
        <v>8500.02.01.00.06.02 - HC GAS UGIN 5 GINECOLOGIA E REPRODUÇÃO HUMANA</v>
      </c>
    </row>
    <row r="321" spans="1:9" x14ac:dyDescent="0.25">
      <c r="A321" s="8">
        <v>33287209</v>
      </c>
      <c r="B321" s="8" t="s">
        <v>56</v>
      </c>
      <c r="C321" s="15" t="s">
        <v>583</v>
      </c>
      <c r="D321" s="15" t="s">
        <v>584</v>
      </c>
      <c r="E321" s="15" t="s">
        <v>44</v>
      </c>
      <c r="F321" s="12">
        <v>43431</v>
      </c>
      <c r="G321" s="8" t="s">
        <v>12</v>
      </c>
      <c r="H321" s="8" t="s">
        <v>13</v>
      </c>
      <c r="I321" s="9" t="str">
        <f>VLOOKUP(_155902__2[[#This Row],[N TOMBAMENTO]],'[1]Rel Não localizados'!$A:$L,12,FALSE)</f>
        <v>8500.02.01.00.06.02 - HC GAS UGIN 5 GINECOLOGIA E REPRODUÇÃO HUMANA</v>
      </c>
    </row>
    <row r="322" spans="1:9" x14ac:dyDescent="0.25">
      <c r="A322" s="8">
        <v>33287213</v>
      </c>
      <c r="B322" s="8" t="s">
        <v>57</v>
      </c>
      <c r="C322" s="15" t="s">
        <v>583</v>
      </c>
      <c r="D322" s="15" t="s">
        <v>584</v>
      </c>
      <c r="E322" s="15" t="s">
        <v>50</v>
      </c>
      <c r="F322" s="12">
        <v>43431</v>
      </c>
      <c r="G322" s="8" t="s">
        <v>12</v>
      </c>
      <c r="H322" s="8" t="s">
        <v>13</v>
      </c>
      <c r="I322" s="9" t="str">
        <f>VLOOKUP(_155902__2[[#This Row],[N TOMBAMENTO]],'[1]Rel Não localizados'!$A:$L,12,FALSE)</f>
        <v>8500.02.01.00.06.02 - HC GAS UGIN 5 GINECOLOGIA E REPRODUÇÃO HUMANA</v>
      </c>
    </row>
    <row r="323" spans="1:9" x14ac:dyDescent="0.25">
      <c r="A323" s="8">
        <v>33287215</v>
      </c>
      <c r="B323" s="8" t="s">
        <v>58</v>
      </c>
      <c r="C323" s="15" t="s">
        <v>583</v>
      </c>
      <c r="D323" s="15" t="s">
        <v>584</v>
      </c>
      <c r="E323" s="15" t="s">
        <v>44</v>
      </c>
      <c r="F323" s="12">
        <v>43431</v>
      </c>
      <c r="G323" s="8" t="s">
        <v>12</v>
      </c>
      <c r="H323" s="8" t="s">
        <v>13</v>
      </c>
      <c r="I323" s="9" t="str">
        <f>VLOOKUP(_155902__2[[#This Row],[N TOMBAMENTO]],'[1]Rel Não localizados'!$A:$L,12,FALSE)</f>
        <v>8500.02.01.00.06.02 - HC GAS UGIN 5 GINECOLOGIA E REPRODUÇÃO HUMANA</v>
      </c>
    </row>
    <row r="324" spans="1:9" x14ac:dyDescent="0.25">
      <c r="A324" s="8">
        <v>33287216</v>
      </c>
      <c r="B324" s="8" t="s">
        <v>59</v>
      </c>
      <c r="C324" s="15" t="s">
        <v>583</v>
      </c>
      <c r="D324" s="15" t="s">
        <v>584</v>
      </c>
      <c r="E324" s="15" t="s">
        <v>44</v>
      </c>
      <c r="F324" s="12">
        <v>43431</v>
      </c>
      <c r="G324" s="8" t="s">
        <v>12</v>
      </c>
      <c r="H324" s="8" t="s">
        <v>13</v>
      </c>
      <c r="I324" s="9" t="str">
        <f>VLOOKUP(_155902__2[[#This Row],[N TOMBAMENTO]],'[1]Rel Não localizados'!$A:$L,12,FALSE)</f>
        <v>8500.02.01.00.06.02 - HC GAS UGIN 5 GINECOLOGIA E REPRODUÇÃO HUMANA</v>
      </c>
    </row>
    <row r="325" spans="1:9" x14ac:dyDescent="0.25">
      <c r="A325" s="8">
        <v>33287242</v>
      </c>
      <c r="B325" s="8" t="s">
        <v>61</v>
      </c>
      <c r="C325" s="15" t="s">
        <v>583</v>
      </c>
      <c r="D325" s="15" t="s">
        <v>584</v>
      </c>
      <c r="E325" s="15" t="s">
        <v>44</v>
      </c>
      <c r="F325" s="12">
        <v>43431</v>
      </c>
      <c r="G325" s="8" t="s">
        <v>12</v>
      </c>
      <c r="H325" s="8" t="s">
        <v>13</v>
      </c>
      <c r="I325" s="9" t="str">
        <f>VLOOKUP(_155902__2[[#This Row],[N TOMBAMENTO]],'[1]Rel Não localizados'!$A:$L,12,FALSE)</f>
        <v>8500.02.01.00.06.02 - HC GAS UGIN 5 GINECOLOGIA E REPRODUÇÃO HUMANA</v>
      </c>
    </row>
    <row r="326" spans="1:9" x14ac:dyDescent="0.25">
      <c r="A326" s="8">
        <v>33287260</v>
      </c>
      <c r="B326" s="8" t="s">
        <v>62</v>
      </c>
      <c r="C326" s="15" t="s">
        <v>583</v>
      </c>
      <c r="D326" s="15" t="s">
        <v>584</v>
      </c>
      <c r="E326" s="15" t="s">
        <v>44</v>
      </c>
      <c r="F326" s="12">
        <v>43431</v>
      </c>
      <c r="G326" s="8" t="s">
        <v>12</v>
      </c>
      <c r="H326" s="8" t="s">
        <v>13</v>
      </c>
      <c r="I326" s="9" t="str">
        <f>VLOOKUP(_155902__2[[#This Row],[N TOMBAMENTO]],'[1]Rel Não localizados'!$A:$L,12,FALSE)</f>
        <v>8500.02.01.00.06.02 - HC GAS UGIN 5 GINECOLOGIA E REPRODUÇÃO HUMANA</v>
      </c>
    </row>
    <row r="327" spans="1:9" x14ac:dyDescent="0.25">
      <c r="A327" s="8">
        <v>33287725</v>
      </c>
      <c r="B327" s="8" t="s">
        <v>457</v>
      </c>
      <c r="C327" s="15" t="s">
        <v>583</v>
      </c>
      <c r="D327" s="15" t="s">
        <v>584</v>
      </c>
      <c r="E327" s="15" t="s">
        <v>456</v>
      </c>
      <c r="F327" s="12">
        <v>44547</v>
      </c>
      <c r="G327" s="8" t="s">
        <v>12</v>
      </c>
      <c r="H327" s="8" t="s">
        <v>13</v>
      </c>
      <c r="I327" s="9" t="str">
        <f>VLOOKUP(_155902__2[[#This Row],[N TOMBAMENTO]],'[1]Rel Não localizados'!$A:$L,12,FALSE)</f>
        <v>8500.02.01.00.06.02 - HC GAS UGIN 5 GINECOLOGIA E REPRODUÇÃO HUMANA</v>
      </c>
    </row>
    <row r="328" spans="1:9" x14ac:dyDescent="0.25">
      <c r="A328" s="8">
        <v>33288173</v>
      </c>
      <c r="B328" s="8" t="s">
        <v>88</v>
      </c>
      <c r="C328" s="15" t="s">
        <v>583</v>
      </c>
      <c r="D328" s="15" t="s">
        <v>584</v>
      </c>
      <c r="E328" s="15" t="s">
        <v>86</v>
      </c>
      <c r="F328" s="12">
        <v>43431</v>
      </c>
      <c r="G328" s="8" t="s">
        <v>12</v>
      </c>
      <c r="H328" s="8" t="s">
        <v>13</v>
      </c>
      <c r="I328" s="9" t="str">
        <f>VLOOKUP(_155902__2[[#This Row],[N TOMBAMENTO]],'[1]Rel Não localizados'!$A:$L,12,FALSE)</f>
        <v>8500.02.01.00.06.02 - HC GAS UGIN 5 GINECOLOGIA E REPRODUÇÃO HUMANA</v>
      </c>
    </row>
    <row r="329" spans="1:9" x14ac:dyDescent="0.25">
      <c r="A329" s="8">
        <v>33290047</v>
      </c>
      <c r="B329" s="8" t="s">
        <v>153</v>
      </c>
      <c r="C329" s="15" t="s">
        <v>583</v>
      </c>
      <c r="D329" s="15" t="s">
        <v>584</v>
      </c>
      <c r="E329" s="15" t="s">
        <v>154</v>
      </c>
      <c r="F329" s="12">
        <v>43291</v>
      </c>
      <c r="G329" s="8" t="s">
        <v>12</v>
      </c>
      <c r="H329" s="8" t="s">
        <v>13</v>
      </c>
      <c r="I329" s="9" t="str">
        <f>VLOOKUP(_155902__2[[#This Row],[N TOMBAMENTO]],'[1]Rel Não localizados'!$A:$L,12,FALSE)</f>
        <v>8500.02.01.00.06.02 - HC GAS UGIN 5 GINECOLOGIA E REPRODUÇÃO HUMANA</v>
      </c>
    </row>
    <row r="330" spans="1:9" x14ac:dyDescent="0.25">
      <c r="A330" s="8">
        <v>33290136</v>
      </c>
      <c r="B330" s="8" t="s">
        <v>159</v>
      </c>
      <c r="C330" s="15" t="s">
        <v>583</v>
      </c>
      <c r="D330" s="15" t="s">
        <v>584</v>
      </c>
      <c r="E330" s="15" t="s">
        <v>160</v>
      </c>
      <c r="F330" s="12">
        <v>43333</v>
      </c>
      <c r="G330" s="8" t="s">
        <v>12</v>
      </c>
      <c r="H330" s="8" t="s">
        <v>13</v>
      </c>
      <c r="I330" s="9" t="str">
        <f>VLOOKUP(_155902__2[[#This Row],[N TOMBAMENTO]],'[1]Rel Não localizados'!$A:$L,12,FALSE)</f>
        <v>8500.02.01.00.06.02 - HC GAS UGIN 5 GINECOLOGIA E REPRODUÇÃO HUMANA</v>
      </c>
    </row>
    <row r="331" spans="1:9" x14ac:dyDescent="0.25">
      <c r="A331" s="8">
        <v>33290876</v>
      </c>
      <c r="B331" s="8" t="s">
        <v>517</v>
      </c>
      <c r="C331" s="15" t="s">
        <v>583</v>
      </c>
      <c r="D331" s="15" t="s">
        <v>584</v>
      </c>
      <c r="E331" s="15" t="s">
        <v>518</v>
      </c>
      <c r="F331" s="12">
        <v>43483</v>
      </c>
      <c r="G331" s="8" t="s">
        <v>12</v>
      </c>
      <c r="H331" s="8" t="s">
        <v>13</v>
      </c>
      <c r="I331" s="9" t="str">
        <f>VLOOKUP(_155902__2[[#This Row],[N TOMBAMENTO]],'[1]Rel Não localizados'!$A:$L,12,FALSE)</f>
        <v>8500.02.01.00.06.02 - HC GAS UGIN 5 GINECOLOGIA E REPRODUÇÃO HUMANA</v>
      </c>
    </row>
    <row r="332" spans="1:9" x14ac:dyDescent="0.25">
      <c r="A332" s="8">
        <v>33292560</v>
      </c>
      <c r="B332" s="8" t="s">
        <v>571</v>
      </c>
      <c r="C332" s="15" t="s">
        <v>583</v>
      </c>
      <c r="D332" s="15" t="s">
        <v>584</v>
      </c>
      <c r="E332" s="15" t="s">
        <v>572</v>
      </c>
      <c r="F332" s="12">
        <v>44021</v>
      </c>
      <c r="G332" s="8" t="s">
        <v>12</v>
      </c>
      <c r="H332" s="8" t="s">
        <v>13</v>
      </c>
      <c r="I332" s="9" t="str">
        <f>VLOOKUP(_155902__2[[#This Row],[N TOMBAMENTO]],'[1]Rel Não localizados'!$A:$L,12,FALSE)</f>
        <v>8500.02.01.00.06.02 - HC GAS UGIN 5 GINECOLOGIA E REPRODUÇÃO HUMANA</v>
      </c>
    </row>
    <row r="333" spans="1:9" x14ac:dyDescent="0.25">
      <c r="A333" s="8">
        <v>33292564</v>
      </c>
      <c r="B333" s="8" t="s">
        <v>573</v>
      </c>
      <c r="C333" s="15" t="s">
        <v>583</v>
      </c>
      <c r="D333" s="15" t="s">
        <v>584</v>
      </c>
      <c r="E333" s="15" t="s">
        <v>574</v>
      </c>
      <c r="F333" s="12">
        <v>44021</v>
      </c>
      <c r="G333" s="8" t="s">
        <v>12</v>
      </c>
      <c r="H333" s="8" t="s">
        <v>13</v>
      </c>
      <c r="I333" s="9" t="str">
        <f>VLOOKUP(_155902__2[[#This Row],[N TOMBAMENTO]],'[1]Rel Não localizados'!$A:$L,12,FALSE)</f>
        <v>8500.02.01.00.06.02 - HC GAS UGIN 5 GINECOLOGIA E REPRODUÇÃO HUMANA</v>
      </c>
    </row>
    <row r="334" spans="1:9" x14ac:dyDescent="0.25">
      <c r="A334" s="8">
        <v>33295156</v>
      </c>
      <c r="B334" s="8" t="s">
        <v>211</v>
      </c>
      <c r="C334" s="15" t="s">
        <v>583</v>
      </c>
      <c r="D334" s="15" t="s">
        <v>584</v>
      </c>
      <c r="E334" s="15" t="s">
        <v>212</v>
      </c>
      <c r="F334" s="12">
        <v>43431</v>
      </c>
      <c r="G334" s="8" t="s">
        <v>12</v>
      </c>
      <c r="H334" s="8" t="s">
        <v>13</v>
      </c>
      <c r="I334" s="9" t="str">
        <f>VLOOKUP(_155902__2[[#This Row],[N TOMBAMENTO]],'[1]Rel Não localizados'!$A:$L,12,FALSE)</f>
        <v>8500.02.01.00.06.02 - HC GAS UGIN 5 GINECOLOGIA E REPRODUÇÃO HUMANA</v>
      </c>
    </row>
    <row r="335" spans="1:9" x14ac:dyDescent="0.25">
      <c r="A335" s="8">
        <v>33295157</v>
      </c>
      <c r="B335" s="8" t="s">
        <v>213</v>
      </c>
      <c r="C335" s="15" t="s">
        <v>583</v>
      </c>
      <c r="D335" s="15" t="s">
        <v>584</v>
      </c>
      <c r="E335" s="15" t="s">
        <v>212</v>
      </c>
      <c r="F335" s="12">
        <v>43431</v>
      </c>
      <c r="G335" s="8" t="s">
        <v>12</v>
      </c>
      <c r="H335" s="8" t="s">
        <v>13</v>
      </c>
      <c r="I335" s="9" t="str">
        <f>VLOOKUP(_155902__2[[#This Row],[N TOMBAMENTO]],'[1]Rel Não localizados'!$A:$L,12,FALSE)</f>
        <v>8500.02.01.00.06.02 - HC GAS UGIN 5 GINECOLOGIA E REPRODUÇÃO HUMANA</v>
      </c>
    </row>
    <row r="336" spans="1:9" x14ac:dyDescent="0.25">
      <c r="A336" s="8">
        <v>33295160</v>
      </c>
      <c r="B336" s="8" t="s">
        <v>214</v>
      </c>
      <c r="C336" s="15" t="s">
        <v>583</v>
      </c>
      <c r="D336" s="15" t="s">
        <v>584</v>
      </c>
      <c r="E336" s="15" t="s">
        <v>212</v>
      </c>
      <c r="F336" s="12">
        <v>43431</v>
      </c>
      <c r="G336" s="8" t="s">
        <v>12</v>
      </c>
      <c r="H336" s="8" t="s">
        <v>13</v>
      </c>
      <c r="I336" s="9" t="str">
        <f>VLOOKUP(_155902__2[[#This Row],[N TOMBAMENTO]],'[1]Rel Não localizados'!$A:$L,12,FALSE)</f>
        <v>8500.02.01.00.06.02 - HC GAS UGIN 5 GINECOLOGIA E REPRODUÇÃO HUMANA</v>
      </c>
    </row>
    <row r="337" spans="1:9" x14ac:dyDescent="0.25">
      <c r="A337" s="8">
        <v>33295161</v>
      </c>
      <c r="B337" s="8" t="s">
        <v>215</v>
      </c>
      <c r="C337" s="15" t="s">
        <v>583</v>
      </c>
      <c r="D337" s="15" t="s">
        <v>584</v>
      </c>
      <c r="E337" s="15" t="s">
        <v>212</v>
      </c>
      <c r="F337" s="12">
        <v>43431</v>
      </c>
      <c r="G337" s="8" t="s">
        <v>12</v>
      </c>
      <c r="H337" s="8" t="s">
        <v>13</v>
      </c>
      <c r="I337" s="9" t="str">
        <f>VLOOKUP(_155902__2[[#This Row],[N TOMBAMENTO]],'[1]Rel Não localizados'!$A:$L,12,FALSE)</f>
        <v>8500.02.01.00.06.02 - HC GAS UGIN 5 GINECOLOGIA E REPRODUÇÃO HUMANA</v>
      </c>
    </row>
    <row r="338" spans="1:9" x14ac:dyDescent="0.25">
      <c r="A338" s="8">
        <v>33295162</v>
      </c>
      <c r="B338" s="8" t="s">
        <v>216</v>
      </c>
      <c r="C338" s="15" t="s">
        <v>583</v>
      </c>
      <c r="D338" s="15" t="s">
        <v>584</v>
      </c>
      <c r="E338" s="15" t="s">
        <v>212</v>
      </c>
      <c r="F338" s="12">
        <v>43431</v>
      </c>
      <c r="G338" s="8" t="s">
        <v>12</v>
      </c>
      <c r="H338" s="8" t="s">
        <v>13</v>
      </c>
      <c r="I338" s="9" t="str">
        <f>VLOOKUP(_155902__2[[#This Row],[N TOMBAMENTO]],'[1]Rel Não localizados'!$A:$L,12,FALSE)</f>
        <v>8500.02.01.00.06.02 - HC GAS UGIN 5 GINECOLOGIA E REPRODUÇÃO HUMANA</v>
      </c>
    </row>
    <row r="339" spans="1:9" x14ac:dyDescent="0.25">
      <c r="A339" s="8">
        <v>33295165</v>
      </c>
      <c r="B339" s="8" t="s">
        <v>217</v>
      </c>
      <c r="C339" s="15" t="s">
        <v>583</v>
      </c>
      <c r="D339" s="15" t="s">
        <v>584</v>
      </c>
      <c r="E339" s="15" t="s">
        <v>212</v>
      </c>
      <c r="F339" s="12">
        <v>43431</v>
      </c>
      <c r="G339" s="8" t="s">
        <v>12</v>
      </c>
      <c r="H339" s="8" t="s">
        <v>13</v>
      </c>
      <c r="I339" s="9" t="str">
        <f>VLOOKUP(_155902__2[[#This Row],[N TOMBAMENTO]],'[1]Rel Não localizados'!$A:$L,12,FALSE)</f>
        <v>8500.02.01.00.06.02 - HC GAS UGIN 5 GINECOLOGIA E REPRODUÇÃO HUMANA</v>
      </c>
    </row>
    <row r="340" spans="1:9" x14ac:dyDescent="0.25">
      <c r="A340" s="8">
        <v>33295167</v>
      </c>
      <c r="B340" s="8" t="s">
        <v>218</v>
      </c>
      <c r="C340" s="15" t="s">
        <v>583</v>
      </c>
      <c r="D340" s="15" t="s">
        <v>584</v>
      </c>
      <c r="E340" s="15" t="s">
        <v>219</v>
      </c>
      <c r="F340" s="12">
        <v>43431</v>
      </c>
      <c r="G340" s="8" t="s">
        <v>12</v>
      </c>
      <c r="H340" s="8" t="s">
        <v>13</v>
      </c>
      <c r="I340" s="9" t="str">
        <f>VLOOKUP(_155902__2[[#This Row],[N TOMBAMENTO]],'[1]Rel Não localizados'!$A:$L,12,FALSE)</f>
        <v>8500.02.01.00.06.02 - HC GAS UGIN 5 GINECOLOGIA E REPRODUÇÃO HUMANA</v>
      </c>
    </row>
    <row r="341" spans="1:9" x14ac:dyDescent="0.25">
      <c r="A341" s="8">
        <v>33295168</v>
      </c>
      <c r="B341" s="8" t="s">
        <v>220</v>
      </c>
      <c r="C341" s="15" t="s">
        <v>583</v>
      </c>
      <c r="D341" s="15" t="s">
        <v>584</v>
      </c>
      <c r="E341" s="15" t="s">
        <v>212</v>
      </c>
      <c r="F341" s="12">
        <v>43431</v>
      </c>
      <c r="G341" s="8" t="s">
        <v>12</v>
      </c>
      <c r="H341" s="8" t="s">
        <v>13</v>
      </c>
      <c r="I341" s="9" t="str">
        <f>VLOOKUP(_155902__2[[#This Row],[N TOMBAMENTO]],'[1]Rel Não localizados'!$A:$L,12,FALSE)</f>
        <v>8500.02.01.00.06.02 - HC GAS UGIN 5 GINECOLOGIA E REPRODUÇÃO HUMANA</v>
      </c>
    </row>
    <row r="342" spans="1:9" x14ac:dyDescent="0.25">
      <c r="A342" s="8">
        <v>33295172</v>
      </c>
      <c r="B342" s="8" t="s">
        <v>221</v>
      </c>
      <c r="C342" s="15" t="s">
        <v>583</v>
      </c>
      <c r="D342" s="15" t="s">
        <v>584</v>
      </c>
      <c r="E342" s="15" t="s">
        <v>219</v>
      </c>
      <c r="F342" s="12">
        <v>43431</v>
      </c>
      <c r="G342" s="8" t="s">
        <v>12</v>
      </c>
      <c r="H342" s="8" t="s">
        <v>13</v>
      </c>
      <c r="I342" s="9" t="str">
        <f>VLOOKUP(_155902__2[[#This Row],[N TOMBAMENTO]],'[1]Rel Não localizados'!$A:$L,12,FALSE)</f>
        <v>8500.02.01.00.06.02 - HC GAS UGIN 5 GINECOLOGIA E REPRODUÇÃO HUMANA</v>
      </c>
    </row>
    <row r="343" spans="1:9" x14ac:dyDescent="0.25">
      <c r="A343" s="8">
        <v>33295173</v>
      </c>
      <c r="B343" s="8" t="s">
        <v>222</v>
      </c>
      <c r="C343" s="15" t="s">
        <v>583</v>
      </c>
      <c r="D343" s="15" t="s">
        <v>584</v>
      </c>
      <c r="E343" s="15" t="s">
        <v>212</v>
      </c>
      <c r="F343" s="12">
        <v>43431</v>
      </c>
      <c r="G343" s="8" t="s">
        <v>12</v>
      </c>
      <c r="H343" s="8" t="s">
        <v>13</v>
      </c>
      <c r="I343" s="9" t="str">
        <f>VLOOKUP(_155902__2[[#This Row],[N TOMBAMENTO]],'[1]Rel Não localizados'!$A:$L,12,FALSE)</f>
        <v>8500.02.01.00.06.02 - HC GAS UGIN 5 GINECOLOGIA E REPRODUÇÃO HUMANA</v>
      </c>
    </row>
    <row r="344" spans="1:9" x14ac:dyDescent="0.25">
      <c r="A344" s="8">
        <v>33295174</v>
      </c>
      <c r="B344" s="8" t="s">
        <v>223</v>
      </c>
      <c r="C344" s="15" t="s">
        <v>583</v>
      </c>
      <c r="D344" s="15" t="s">
        <v>584</v>
      </c>
      <c r="E344" s="15" t="s">
        <v>212</v>
      </c>
      <c r="F344" s="12">
        <v>43431</v>
      </c>
      <c r="G344" s="8" t="s">
        <v>12</v>
      </c>
      <c r="H344" s="8" t="s">
        <v>13</v>
      </c>
      <c r="I344" s="9" t="str">
        <f>VLOOKUP(_155902__2[[#This Row],[N TOMBAMENTO]],'[1]Rel Não localizados'!$A:$L,12,FALSE)</f>
        <v>8500.02.01.00.06.02 - HC GAS UGIN 5 GINECOLOGIA E REPRODUÇÃO HUMANA</v>
      </c>
    </row>
    <row r="345" spans="1:9" x14ac:dyDescent="0.25">
      <c r="A345" s="8">
        <v>33296689</v>
      </c>
      <c r="B345" s="8" t="s">
        <v>242</v>
      </c>
      <c r="C345" s="15" t="s">
        <v>583</v>
      </c>
      <c r="D345" s="15" t="s">
        <v>584</v>
      </c>
      <c r="E345" s="15" t="s">
        <v>212</v>
      </c>
      <c r="F345" s="12">
        <v>43431</v>
      </c>
      <c r="G345" s="8" t="s">
        <v>12</v>
      </c>
      <c r="H345" s="8" t="s">
        <v>13</v>
      </c>
      <c r="I345" s="9" t="str">
        <f>VLOOKUP(_155902__2[[#This Row],[N TOMBAMENTO]],'[1]Rel Não localizados'!$A:$L,12,FALSE)</f>
        <v>8500.02.01.00.06.02 - HC GAS UGIN 5 GINECOLOGIA E REPRODUÇÃO HUMANA</v>
      </c>
    </row>
    <row r="346" spans="1:9" x14ac:dyDescent="0.25">
      <c r="A346" s="8">
        <v>33296718</v>
      </c>
      <c r="B346" s="8" t="s">
        <v>17</v>
      </c>
      <c r="C346" s="15" t="s">
        <v>583</v>
      </c>
      <c r="D346" s="15" t="s">
        <v>584</v>
      </c>
      <c r="E346" s="15" t="s">
        <v>18</v>
      </c>
      <c r="F346" s="12">
        <v>43431</v>
      </c>
      <c r="G346" s="8" t="s">
        <v>12</v>
      </c>
      <c r="H346" s="8" t="s">
        <v>13</v>
      </c>
      <c r="I346" s="9" t="str">
        <f>VLOOKUP(_155902__2[[#This Row],[N TOMBAMENTO]],'[1]Rel Não localizados'!$A:$L,12,FALSE)</f>
        <v>8500.02.01.00.06.02 - HC GAS UGIN 5 GINECOLOGIA E REPRODUÇÃO HUMANA</v>
      </c>
    </row>
    <row r="347" spans="1:9" x14ac:dyDescent="0.25">
      <c r="A347" s="8">
        <v>33299778</v>
      </c>
      <c r="B347" s="8" t="s">
        <v>247</v>
      </c>
      <c r="C347" s="15" t="s">
        <v>583</v>
      </c>
      <c r="D347" s="15" t="s">
        <v>584</v>
      </c>
      <c r="E347" s="15" t="s">
        <v>212</v>
      </c>
      <c r="F347" s="12">
        <v>43431</v>
      </c>
      <c r="G347" s="8" t="s">
        <v>12</v>
      </c>
      <c r="H347" s="8" t="s">
        <v>13</v>
      </c>
      <c r="I347" s="9" t="str">
        <f>VLOOKUP(_155902__2[[#This Row],[N TOMBAMENTO]],'[1]Rel Não localizados'!$A:$L,12,FALSE)</f>
        <v>8500.02.01.00.06.02 - HC GAS UGIN 5 GINECOLOGIA E REPRODUÇÃO HUMANA</v>
      </c>
    </row>
    <row r="348" spans="1:9" x14ac:dyDescent="0.25">
      <c r="A348" s="8">
        <v>33299779</v>
      </c>
      <c r="B348" s="8" t="s">
        <v>248</v>
      </c>
      <c r="C348" s="15" t="s">
        <v>583</v>
      </c>
      <c r="D348" s="15" t="s">
        <v>584</v>
      </c>
      <c r="E348" s="15" t="s">
        <v>249</v>
      </c>
      <c r="F348" s="12">
        <v>43431</v>
      </c>
      <c r="G348" s="8" t="s">
        <v>12</v>
      </c>
      <c r="H348" s="8" t="s">
        <v>13</v>
      </c>
      <c r="I348" s="9" t="str">
        <f>VLOOKUP(_155902__2[[#This Row],[N TOMBAMENTO]],'[1]Rel Não localizados'!$A:$L,12,FALSE)</f>
        <v>8500.02.01.00.06.02 - HC GAS UGIN 5 GINECOLOGIA E REPRODUÇÃO HUMANA</v>
      </c>
    </row>
    <row r="349" spans="1:9" x14ac:dyDescent="0.25">
      <c r="A349" s="8">
        <v>33299849</v>
      </c>
      <c r="B349" s="8" t="s">
        <v>250</v>
      </c>
      <c r="C349" s="15" t="s">
        <v>583</v>
      </c>
      <c r="D349" s="15" t="s">
        <v>584</v>
      </c>
      <c r="E349" s="15" t="s">
        <v>249</v>
      </c>
      <c r="F349" s="12">
        <v>43431</v>
      </c>
      <c r="G349" s="8" t="s">
        <v>12</v>
      </c>
      <c r="H349" s="8" t="s">
        <v>13</v>
      </c>
      <c r="I349" s="9" t="str">
        <f>VLOOKUP(_155902__2[[#This Row],[N TOMBAMENTO]],'[1]Rel Não localizados'!$A:$L,12,FALSE)</f>
        <v>8500.02.01.00.06.02 - HC GAS UGIN 5 GINECOLOGIA E REPRODUÇÃO HUMANA</v>
      </c>
    </row>
    <row r="350" spans="1:9" x14ac:dyDescent="0.25">
      <c r="A350" s="8">
        <v>33287723</v>
      </c>
      <c r="B350" s="8" t="s">
        <v>455</v>
      </c>
      <c r="C350" s="15" t="s">
        <v>414</v>
      </c>
      <c r="D350" s="15" t="s">
        <v>415</v>
      </c>
      <c r="E350" s="15" t="s">
        <v>456</v>
      </c>
      <c r="F350" s="12">
        <v>44547</v>
      </c>
      <c r="G350" s="8" t="s">
        <v>12</v>
      </c>
      <c r="H350" s="8" t="s">
        <v>13</v>
      </c>
      <c r="I350" s="9" t="str">
        <f>VLOOKUP(_155902__2[[#This Row],[N TOMBAMENTO]],'[1]Rel Não localizados'!$A:$L,12,FALSE)</f>
        <v>8500.02.01.00.06.03 - HC GAS UGIN 4 BANCO DE LEITE HUMANO</v>
      </c>
    </row>
    <row r="351" spans="1:9" x14ac:dyDescent="0.25">
      <c r="A351" s="8">
        <v>33287726</v>
      </c>
      <c r="B351" s="8" t="s">
        <v>458</v>
      </c>
      <c r="C351" s="15" t="s">
        <v>414</v>
      </c>
      <c r="D351" s="15" t="s">
        <v>415</v>
      </c>
      <c r="E351" s="15" t="s">
        <v>456</v>
      </c>
      <c r="F351" s="12">
        <v>44547</v>
      </c>
      <c r="G351" s="8" t="s">
        <v>12</v>
      </c>
      <c r="H351" s="8" t="s">
        <v>13</v>
      </c>
      <c r="I351" s="9" t="str">
        <f>VLOOKUP(_155902__2[[#This Row],[N TOMBAMENTO]],'[1]Rel Não localizados'!$A:$L,12,FALSE)</f>
        <v>8500.02.01.00.06.03 - HC GAS UGIN 4 BANCO DE LEITE HUMANO</v>
      </c>
    </row>
    <row r="352" spans="1:9" x14ac:dyDescent="0.25">
      <c r="A352" s="8">
        <v>33287727</v>
      </c>
      <c r="B352" s="8" t="s">
        <v>459</v>
      </c>
      <c r="C352" s="15" t="s">
        <v>414</v>
      </c>
      <c r="D352" s="15" t="s">
        <v>415</v>
      </c>
      <c r="E352" s="15" t="s">
        <v>460</v>
      </c>
      <c r="F352" s="12">
        <v>44547</v>
      </c>
      <c r="G352" s="8" t="s">
        <v>12</v>
      </c>
      <c r="H352" s="8" t="s">
        <v>13</v>
      </c>
      <c r="I352" s="9" t="str">
        <f>VLOOKUP(_155902__2[[#This Row],[N TOMBAMENTO]],'[1]Rel Não localizados'!$A:$L,12,FALSE)</f>
        <v>8500.02.01.00.06.03 - HC GAS UGIN 4 BANCO DE LEITE HUMANO</v>
      </c>
    </row>
    <row r="353" spans="1:9" x14ac:dyDescent="0.25">
      <c r="A353" s="8">
        <v>33287728</v>
      </c>
      <c r="B353" s="8" t="s">
        <v>461</v>
      </c>
      <c r="C353" s="15" t="s">
        <v>414</v>
      </c>
      <c r="D353" s="15" t="s">
        <v>415</v>
      </c>
      <c r="E353" s="15" t="s">
        <v>462</v>
      </c>
      <c r="F353" s="12">
        <v>44547</v>
      </c>
      <c r="G353" s="8" t="s">
        <v>12</v>
      </c>
      <c r="H353" s="8" t="s">
        <v>13</v>
      </c>
      <c r="I353" s="9" t="str">
        <f>VLOOKUP(_155902__2[[#This Row],[N TOMBAMENTO]],'[1]Rel Não localizados'!$A:$L,12,FALSE)</f>
        <v>8500.02.01.00.06.03 - HC GAS UGIN 4 BANCO DE LEITE HUMANO</v>
      </c>
    </row>
    <row r="354" spans="1:9" x14ac:dyDescent="0.25">
      <c r="A354" s="8">
        <v>33287729</v>
      </c>
      <c r="B354" s="8" t="s">
        <v>463</v>
      </c>
      <c r="C354" s="15" t="s">
        <v>414</v>
      </c>
      <c r="D354" s="15" t="s">
        <v>415</v>
      </c>
      <c r="E354" s="15" t="s">
        <v>460</v>
      </c>
      <c r="F354" s="12">
        <v>44547</v>
      </c>
      <c r="G354" s="8" t="s">
        <v>12</v>
      </c>
      <c r="H354" s="8" t="s">
        <v>13</v>
      </c>
      <c r="I354" s="9" t="str">
        <f>VLOOKUP(_155902__2[[#This Row],[N TOMBAMENTO]],'[1]Rel Não localizados'!$A:$L,12,FALSE)</f>
        <v>8500.02.01.00.06.03 - HC GAS UGIN 4 BANCO DE LEITE HUMANO</v>
      </c>
    </row>
    <row r="355" spans="1:9" x14ac:dyDescent="0.25">
      <c r="A355" s="8">
        <v>33287730</v>
      </c>
      <c r="B355" s="8" t="s">
        <v>464</v>
      </c>
      <c r="C355" s="15" t="s">
        <v>414</v>
      </c>
      <c r="D355" s="15" t="s">
        <v>415</v>
      </c>
      <c r="E355" s="15" t="s">
        <v>460</v>
      </c>
      <c r="F355" s="12">
        <v>44547</v>
      </c>
      <c r="G355" s="8" t="s">
        <v>12</v>
      </c>
      <c r="H355" s="8" t="s">
        <v>13</v>
      </c>
      <c r="I355" s="9" t="str">
        <f>VLOOKUP(_155902__2[[#This Row],[N TOMBAMENTO]],'[1]Rel Não localizados'!$A:$L,12,FALSE)</f>
        <v>8500.02.01.00.06.03 - HC GAS UGIN 4 BANCO DE LEITE HUMANO</v>
      </c>
    </row>
    <row r="356" spans="1:9" x14ac:dyDescent="0.25">
      <c r="A356" s="8">
        <v>33287731</v>
      </c>
      <c r="B356" s="8" t="s">
        <v>465</v>
      </c>
      <c r="C356" s="15" t="s">
        <v>414</v>
      </c>
      <c r="D356" s="15" t="s">
        <v>415</v>
      </c>
      <c r="E356" s="15" t="s">
        <v>460</v>
      </c>
      <c r="F356" s="12">
        <v>44547</v>
      </c>
      <c r="G356" s="8" t="s">
        <v>12</v>
      </c>
      <c r="H356" s="8" t="s">
        <v>13</v>
      </c>
      <c r="I356" s="9" t="str">
        <f>VLOOKUP(_155902__2[[#This Row],[N TOMBAMENTO]],'[1]Rel Não localizados'!$A:$L,12,FALSE)</f>
        <v>8500.02.01.00.06.03 - HC GAS UGIN 4 BANCO DE LEITE HUMANO</v>
      </c>
    </row>
    <row r="357" spans="1:9" x14ac:dyDescent="0.25">
      <c r="A357" s="8">
        <v>33287732</v>
      </c>
      <c r="B357" s="8" t="s">
        <v>466</v>
      </c>
      <c r="C357" s="15" t="s">
        <v>414</v>
      </c>
      <c r="D357" s="15" t="s">
        <v>415</v>
      </c>
      <c r="E357" s="15" t="s">
        <v>460</v>
      </c>
      <c r="F357" s="12">
        <v>44547</v>
      </c>
      <c r="G357" s="8" t="s">
        <v>12</v>
      </c>
      <c r="H357" s="8" t="s">
        <v>13</v>
      </c>
      <c r="I357" s="9" t="str">
        <f>VLOOKUP(_155902__2[[#This Row],[N TOMBAMENTO]],'[1]Rel Não localizados'!$A:$L,12,FALSE)</f>
        <v>8500.02.01.00.06.03 - HC GAS UGIN 4 BANCO DE LEITE HUMANO</v>
      </c>
    </row>
    <row r="358" spans="1:9" x14ac:dyDescent="0.25">
      <c r="A358" s="8">
        <v>33287723</v>
      </c>
      <c r="B358" s="8" t="s">
        <v>455</v>
      </c>
      <c r="C358" s="15" t="s">
        <v>583</v>
      </c>
      <c r="D358" s="15" t="s">
        <v>584</v>
      </c>
      <c r="E358" s="15" t="s">
        <v>456</v>
      </c>
      <c r="F358" s="12">
        <v>44547</v>
      </c>
      <c r="G358" s="8" t="s">
        <v>12</v>
      </c>
      <c r="H358" s="8" t="s">
        <v>13</v>
      </c>
      <c r="I358" s="9" t="str">
        <f>VLOOKUP(_155902__2[[#This Row],[N TOMBAMENTO]],'[1]Rel Não localizados'!$A:$L,12,FALSE)</f>
        <v>8500.02.01.00.06.03 - HC GAS UGIN 4 BANCO DE LEITE HUMANO</v>
      </c>
    </row>
    <row r="359" spans="1:9" x14ac:dyDescent="0.25">
      <c r="A359" s="8">
        <v>33287726</v>
      </c>
      <c r="B359" s="8" t="s">
        <v>458</v>
      </c>
      <c r="C359" s="15" t="s">
        <v>583</v>
      </c>
      <c r="D359" s="15" t="s">
        <v>584</v>
      </c>
      <c r="E359" s="15" t="s">
        <v>456</v>
      </c>
      <c r="F359" s="12">
        <v>44547</v>
      </c>
      <c r="G359" s="8" t="s">
        <v>12</v>
      </c>
      <c r="H359" s="8" t="s">
        <v>13</v>
      </c>
      <c r="I359" s="9" t="str">
        <f>VLOOKUP(_155902__2[[#This Row],[N TOMBAMENTO]],'[1]Rel Não localizados'!$A:$L,12,FALSE)</f>
        <v>8500.02.01.00.06.03 - HC GAS UGIN 4 BANCO DE LEITE HUMANO</v>
      </c>
    </row>
    <row r="360" spans="1:9" x14ac:dyDescent="0.25">
      <c r="A360" s="8">
        <v>33287727</v>
      </c>
      <c r="B360" s="8" t="s">
        <v>459</v>
      </c>
      <c r="C360" s="15" t="s">
        <v>583</v>
      </c>
      <c r="D360" s="15" t="s">
        <v>584</v>
      </c>
      <c r="E360" s="15" t="s">
        <v>460</v>
      </c>
      <c r="F360" s="12">
        <v>44547</v>
      </c>
      <c r="G360" s="8" t="s">
        <v>12</v>
      </c>
      <c r="H360" s="8" t="s">
        <v>13</v>
      </c>
      <c r="I360" s="9" t="str">
        <f>VLOOKUP(_155902__2[[#This Row],[N TOMBAMENTO]],'[1]Rel Não localizados'!$A:$L,12,FALSE)</f>
        <v>8500.02.01.00.06.03 - HC GAS UGIN 4 BANCO DE LEITE HUMANO</v>
      </c>
    </row>
    <row r="361" spans="1:9" x14ac:dyDescent="0.25">
      <c r="A361" s="8">
        <v>33287728</v>
      </c>
      <c r="B361" s="8" t="s">
        <v>461</v>
      </c>
      <c r="C361" s="15" t="s">
        <v>583</v>
      </c>
      <c r="D361" s="15" t="s">
        <v>584</v>
      </c>
      <c r="E361" s="15" t="s">
        <v>462</v>
      </c>
      <c r="F361" s="12">
        <v>44547</v>
      </c>
      <c r="G361" s="8" t="s">
        <v>12</v>
      </c>
      <c r="H361" s="8" t="s">
        <v>13</v>
      </c>
      <c r="I361" s="9" t="str">
        <f>VLOOKUP(_155902__2[[#This Row],[N TOMBAMENTO]],'[1]Rel Não localizados'!$A:$L,12,FALSE)</f>
        <v>8500.02.01.00.06.03 - HC GAS UGIN 4 BANCO DE LEITE HUMANO</v>
      </c>
    </row>
    <row r="362" spans="1:9" x14ac:dyDescent="0.25">
      <c r="A362" s="8">
        <v>33287729</v>
      </c>
      <c r="B362" s="8" t="s">
        <v>463</v>
      </c>
      <c r="C362" s="15" t="s">
        <v>583</v>
      </c>
      <c r="D362" s="15" t="s">
        <v>584</v>
      </c>
      <c r="E362" s="15" t="s">
        <v>460</v>
      </c>
      <c r="F362" s="12">
        <v>44547</v>
      </c>
      <c r="G362" s="8" t="s">
        <v>12</v>
      </c>
      <c r="H362" s="8" t="s">
        <v>13</v>
      </c>
      <c r="I362" s="9" t="str">
        <f>VLOOKUP(_155902__2[[#This Row],[N TOMBAMENTO]],'[1]Rel Não localizados'!$A:$L,12,FALSE)</f>
        <v>8500.02.01.00.06.03 - HC GAS UGIN 4 BANCO DE LEITE HUMANO</v>
      </c>
    </row>
    <row r="363" spans="1:9" x14ac:dyDescent="0.25">
      <c r="A363" s="8">
        <v>33287730</v>
      </c>
      <c r="B363" s="8" t="s">
        <v>464</v>
      </c>
      <c r="C363" s="15" t="s">
        <v>583</v>
      </c>
      <c r="D363" s="15" t="s">
        <v>584</v>
      </c>
      <c r="E363" s="15" t="s">
        <v>460</v>
      </c>
      <c r="F363" s="12">
        <v>44547</v>
      </c>
      <c r="G363" s="8" t="s">
        <v>12</v>
      </c>
      <c r="H363" s="8" t="s">
        <v>13</v>
      </c>
      <c r="I363" s="9" t="str">
        <f>VLOOKUP(_155902__2[[#This Row],[N TOMBAMENTO]],'[1]Rel Não localizados'!$A:$L,12,FALSE)</f>
        <v>8500.02.01.00.06.03 - HC GAS UGIN 4 BANCO DE LEITE HUMANO</v>
      </c>
    </row>
    <row r="364" spans="1:9" x14ac:dyDescent="0.25">
      <c r="A364" s="8">
        <v>33287731</v>
      </c>
      <c r="B364" s="8" t="s">
        <v>465</v>
      </c>
      <c r="C364" s="15" t="s">
        <v>583</v>
      </c>
      <c r="D364" s="15" t="s">
        <v>584</v>
      </c>
      <c r="E364" s="15" t="s">
        <v>460</v>
      </c>
      <c r="F364" s="12">
        <v>44547</v>
      </c>
      <c r="G364" s="8" t="s">
        <v>12</v>
      </c>
      <c r="H364" s="8" t="s">
        <v>13</v>
      </c>
      <c r="I364" s="9" t="str">
        <f>VLOOKUP(_155902__2[[#This Row],[N TOMBAMENTO]],'[1]Rel Não localizados'!$A:$L,12,FALSE)</f>
        <v>8500.02.01.00.06.03 - HC GAS UGIN 4 BANCO DE LEITE HUMANO</v>
      </c>
    </row>
    <row r="365" spans="1:9" x14ac:dyDescent="0.25">
      <c r="A365" s="8">
        <v>33287732</v>
      </c>
      <c r="B365" s="8" t="s">
        <v>466</v>
      </c>
      <c r="C365" s="15" t="s">
        <v>583</v>
      </c>
      <c r="D365" s="15" t="s">
        <v>584</v>
      </c>
      <c r="E365" s="15" t="s">
        <v>460</v>
      </c>
      <c r="F365" s="12">
        <v>44547</v>
      </c>
      <c r="G365" s="8" t="s">
        <v>12</v>
      </c>
      <c r="H365" s="8" t="s">
        <v>13</v>
      </c>
      <c r="I365" s="9" t="str">
        <f>VLOOKUP(_155902__2[[#This Row],[N TOMBAMENTO]],'[1]Rel Não localizados'!$A:$L,12,FALSE)</f>
        <v>8500.02.01.00.06.03 - HC GAS UGIN 4 BANCO DE LEITE HUMANO</v>
      </c>
    </row>
    <row r="366" spans="1:9" x14ac:dyDescent="0.25">
      <c r="A366" s="8">
        <v>33284531</v>
      </c>
      <c r="B366" s="8" t="s">
        <v>28</v>
      </c>
      <c r="C366" s="15" t="s">
        <v>19</v>
      </c>
      <c r="D366" s="15" t="s">
        <v>20</v>
      </c>
      <c r="E366" s="15" t="s">
        <v>29</v>
      </c>
      <c r="F366" s="12">
        <v>43431</v>
      </c>
      <c r="G366" s="8" t="s">
        <v>12</v>
      </c>
      <c r="H366" s="8" t="s">
        <v>13</v>
      </c>
      <c r="I366" s="9" t="str">
        <f>VLOOKUP(_155902__2[[#This Row],[N TOMBAMENTO]],'[1]Rel Não localizados'!$A:$L,12,FALSE)</f>
        <v>8500.02.01.00.06.04 - HC GAS UGIN 2 ALOJAMENTO CONJUNTO</v>
      </c>
    </row>
    <row r="367" spans="1:9" x14ac:dyDescent="0.25">
      <c r="A367" s="8">
        <v>33287179</v>
      </c>
      <c r="B367" s="8" t="s">
        <v>53</v>
      </c>
      <c r="C367" s="15" t="s">
        <v>19</v>
      </c>
      <c r="D367" s="15" t="s">
        <v>20</v>
      </c>
      <c r="E367" s="15" t="s">
        <v>44</v>
      </c>
      <c r="F367" s="12">
        <v>43431</v>
      </c>
      <c r="G367" s="8" t="s">
        <v>12</v>
      </c>
      <c r="H367" s="8" t="s">
        <v>13</v>
      </c>
      <c r="I367" s="9" t="str">
        <f>VLOOKUP(_155902__2[[#This Row],[N TOMBAMENTO]],'[1]Rel Não localizados'!$A:$L,12,FALSE)</f>
        <v>8500.02.01.00.06.04 - HC GAS UGIN 2 ALOJAMENTO CONJUNTO</v>
      </c>
    </row>
    <row r="368" spans="1:9" x14ac:dyDescent="0.25">
      <c r="A368" s="8">
        <v>33287183</v>
      </c>
      <c r="B368" s="8" t="s">
        <v>54</v>
      </c>
      <c r="C368" s="15" t="s">
        <v>19</v>
      </c>
      <c r="D368" s="15" t="s">
        <v>20</v>
      </c>
      <c r="E368" s="15" t="s">
        <v>44</v>
      </c>
      <c r="F368" s="12">
        <v>43431</v>
      </c>
      <c r="G368" s="8" t="s">
        <v>12</v>
      </c>
      <c r="H368" s="8" t="s">
        <v>13</v>
      </c>
      <c r="I368" s="9" t="str">
        <f>VLOOKUP(_155902__2[[#This Row],[N TOMBAMENTO]],'[1]Rel Não localizados'!$A:$L,12,FALSE)</f>
        <v>8500.02.01.00.06.04 - HC GAS UGIN 2 ALOJAMENTO CONJUNTO</v>
      </c>
    </row>
    <row r="369" spans="1:9" x14ac:dyDescent="0.25">
      <c r="A369" s="8">
        <v>33287191</v>
      </c>
      <c r="B369" s="8" t="s">
        <v>55</v>
      </c>
      <c r="C369" s="15" t="s">
        <v>19</v>
      </c>
      <c r="D369" s="15" t="s">
        <v>20</v>
      </c>
      <c r="E369" s="15" t="s">
        <v>44</v>
      </c>
      <c r="F369" s="12">
        <v>43431</v>
      </c>
      <c r="G369" s="8" t="s">
        <v>12</v>
      </c>
      <c r="H369" s="8" t="s">
        <v>13</v>
      </c>
      <c r="I369" s="9" t="str">
        <f>VLOOKUP(_155902__2[[#This Row],[N TOMBAMENTO]],'[1]Rel Não localizados'!$A:$L,12,FALSE)</f>
        <v>8500.02.01.00.06.04 - HC GAS UGIN 2 ALOJAMENTO CONJUNTO</v>
      </c>
    </row>
    <row r="370" spans="1:9" x14ac:dyDescent="0.25">
      <c r="A370" s="8">
        <v>33288168</v>
      </c>
      <c r="B370" s="8" t="s">
        <v>85</v>
      </c>
      <c r="C370" s="15" t="s">
        <v>19</v>
      </c>
      <c r="D370" s="15" t="s">
        <v>20</v>
      </c>
      <c r="E370" s="15" t="s">
        <v>86</v>
      </c>
      <c r="F370" s="12">
        <v>43431</v>
      </c>
      <c r="G370" s="8" t="s">
        <v>12</v>
      </c>
      <c r="H370" s="8" t="s">
        <v>13</v>
      </c>
      <c r="I370" s="9" t="str">
        <f>VLOOKUP(_155902__2[[#This Row],[N TOMBAMENTO]],'[1]Rel Não localizados'!$A:$L,12,FALSE)</f>
        <v>8500.02.01.00.06.04 - HC GAS UGIN 2 ALOJAMENTO CONJUNTO</v>
      </c>
    </row>
    <row r="371" spans="1:9" x14ac:dyDescent="0.25">
      <c r="A371" s="8">
        <v>33288174</v>
      </c>
      <c r="B371" s="8" t="s">
        <v>89</v>
      </c>
      <c r="C371" s="15" t="s">
        <v>19</v>
      </c>
      <c r="D371" s="15" t="s">
        <v>20</v>
      </c>
      <c r="E371" s="15" t="s">
        <v>86</v>
      </c>
      <c r="F371" s="12">
        <v>43431</v>
      </c>
      <c r="G371" s="8" t="s">
        <v>12</v>
      </c>
      <c r="H371" s="8" t="s">
        <v>13</v>
      </c>
      <c r="I371" s="9" t="str">
        <f>VLOOKUP(_155902__2[[#This Row],[N TOMBAMENTO]],'[1]Rel Não localizados'!$A:$L,12,FALSE)</f>
        <v>8500.02.01.00.06.04 - HC GAS UGIN 2 ALOJAMENTO CONJUNTO</v>
      </c>
    </row>
    <row r="372" spans="1:9" x14ac:dyDescent="0.25">
      <c r="A372" s="8">
        <v>33289548</v>
      </c>
      <c r="B372" s="8" t="s">
        <v>129</v>
      </c>
      <c r="C372" s="15" t="s">
        <v>19</v>
      </c>
      <c r="D372" s="15" t="s">
        <v>20</v>
      </c>
      <c r="E372" s="15" t="s">
        <v>130</v>
      </c>
      <c r="F372" s="12">
        <v>43124</v>
      </c>
      <c r="G372" s="8" t="s">
        <v>12</v>
      </c>
      <c r="H372" s="8" t="s">
        <v>13</v>
      </c>
      <c r="I372" s="9" t="str">
        <f>VLOOKUP(_155902__2[[#This Row],[N TOMBAMENTO]],'[1]Rel Não localizados'!$A:$L,12,FALSE)</f>
        <v>8500.02.01.00.06.04 - HC GAS UGIN 2 ALOJAMENTO CONJUNTO</v>
      </c>
    </row>
    <row r="373" spans="1:9" x14ac:dyDescent="0.25">
      <c r="A373" s="8">
        <v>33289549</v>
      </c>
      <c r="B373" s="8" t="s">
        <v>131</v>
      </c>
      <c r="C373" s="15" t="s">
        <v>19</v>
      </c>
      <c r="D373" s="15" t="s">
        <v>20</v>
      </c>
      <c r="E373" s="15" t="s">
        <v>132</v>
      </c>
      <c r="F373" s="12">
        <v>43124</v>
      </c>
      <c r="G373" s="8" t="s">
        <v>12</v>
      </c>
      <c r="H373" s="8" t="s">
        <v>13</v>
      </c>
      <c r="I373" s="9" t="str">
        <f>VLOOKUP(_155902__2[[#This Row],[N TOMBAMENTO]],'[1]Rel Não localizados'!$A:$L,12,FALSE)</f>
        <v>8500.02.01.00.06.04 - HC GAS UGIN 2 ALOJAMENTO CONJUNTO</v>
      </c>
    </row>
    <row r="374" spans="1:9" x14ac:dyDescent="0.25">
      <c r="A374" s="8">
        <v>33289550</v>
      </c>
      <c r="B374" s="8" t="s">
        <v>133</v>
      </c>
      <c r="C374" s="15" t="s">
        <v>19</v>
      </c>
      <c r="D374" s="15" t="s">
        <v>20</v>
      </c>
      <c r="E374" s="15" t="s">
        <v>134</v>
      </c>
      <c r="F374" s="12">
        <v>43124</v>
      </c>
      <c r="G374" s="8" t="s">
        <v>12</v>
      </c>
      <c r="H374" s="8" t="s">
        <v>13</v>
      </c>
      <c r="I374" s="9" t="str">
        <f>VLOOKUP(_155902__2[[#This Row],[N TOMBAMENTO]],'[1]Rel Não localizados'!$A:$L,12,FALSE)</f>
        <v>8500.02.01.00.06.04 - HC GAS UGIN 2 ALOJAMENTO CONJUNTO</v>
      </c>
    </row>
    <row r="375" spans="1:9" x14ac:dyDescent="0.25">
      <c r="A375" s="8">
        <v>33290065</v>
      </c>
      <c r="B375" s="8" t="s">
        <v>155</v>
      </c>
      <c r="C375" s="15" t="s">
        <v>19</v>
      </c>
      <c r="D375" s="15" t="s">
        <v>20</v>
      </c>
      <c r="E375" s="15" t="s">
        <v>156</v>
      </c>
      <c r="F375" s="12">
        <v>43304</v>
      </c>
      <c r="G375" s="8" t="s">
        <v>12</v>
      </c>
      <c r="H375" s="8" t="s">
        <v>13</v>
      </c>
      <c r="I375" s="9" t="str">
        <f>VLOOKUP(_155902__2[[#This Row],[N TOMBAMENTO]],'[1]Rel Não localizados'!$A:$L,12,FALSE)</f>
        <v>8500.02.01.00.06.04 - HC GAS UGIN 2 ALOJAMENTO CONJUNTO</v>
      </c>
    </row>
    <row r="376" spans="1:9" x14ac:dyDescent="0.25">
      <c r="A376" s="8">
        <v>33291948</v>
      </c>
      <c r="B376" s="8" t="s">
        <v>177</v>
      </c>
      <c r="C376" s="15" t="s">
        <v>19</v>
      </c>
      <c r="D376" s="15" t="s">
        <v>20</v>
      </c>
      <c r="E376" s="15" t="s">
        <v>178</v>
      </c>
      <c r="F376" s="12">
        <v>43745</v>
      </c>
      <c r="G376" s="8" t="s">
        <v>12</v>
      </c>
      <c r="H376" s="8" t="s">
        <v>13</v>
      </c>
      <c r="I376" s="9" t="str">
        <f>VLOOKUP(_155902__2[[#This Row],[N TOMBAMENTO]],'[1]Rel Não localizados'!$A:$L,12,FALSE)</f>
        <v>8500.02.01.00.06.04 - HC GAS UGIN 2 ALOJAMENTO CONJUNTO</v>
      </c>
    </row>
    <row r="377" spans="1:9" x14ac:dyDescent="0.25">
      <c r="A377" s="8">
        <v>33292051</v>
      </c>
      <c r="B377" s="8" t="s">
        <v>181</v>
      </c>
      <c r="C377" s="15" t="s">
        <v>19</v>
      </c>
      <c r="D377" s="15" t="s">
        <v>20</v>
      </c>
      <c r="E377" s="15" t="s">
        <v>182</v>
      </c>
      <c r="F377" s="12">
        <v>43770</v>
      </c>
      <c r="G377" s="8" t="s">
        <v>12</v>
      </c>
      <c r="H377" s="8" t="s">
        <v>13</v>
      </c>
      <c r="I377" s="9" t="str">
        <f>VLOOKUP(_155902__2[[#This Row],[N TOMBAMENTO]],'[1]Rel Não localizados'!$A:$L,12,FALSE)</f>
        <v>8500.02.01.00.06.04 - HC GAS UGIN 2 ALOJAMENTO CONJUNTO</v>
      </c>
    </row>
    <row r="378" spans="1:9" x14ac:dyDescent="0.25">
      <c r="A378" s="8">
        <v>33287001</v>
      </c>
      <c r="B378" s="8" t="s">
        <v>319</v>
      </c>
      <c r="C378" s="15" t="s">
        <v>304</v>
      </c>
      <c r="D378" s="15" t="s">
        <v>305</v>
      </c>
      <c r="E378" s="15" t="s">
        <v>320</v>
      </c>
      <c r="F378" s="12">
        <v>43431</v>
      </c>
      <c r="G378" s="8" t="s">
        <v>12</v>
      </c>
      <c r="H378" s="8" t="s">
        <v>13</v>
      </c>
      <c r="I378" s="9" t="str">
        <f>VLOOKUP(_155902__2[[#This Row],[N TOMBAMENTO]],'[1]Rel Não localizados'!$A:$L,12,FALSE)</f>
        <v>8500.02.01.00.06.04 - HC GAS UGIN 2 ALOJAMENTO CONJUNTO</v>
      </c>
    </row>
    <row r="379" spans="1:9" x14ac:dyDescent="0.25">
      <c r="A379" s="8">
        <v>33292210</v>
      </c>
      <c r="B379" s="8" t="s">
        <v>408</v>
      </c>
      <c r="C379" s="15" t="s">
        <v>403</v>
      </c>
      <c r="D379" s="15" t="s">
        <v>404</v>
      </c>
      <c r="E379" s="15" t="s">
        <v>409</v>
      </c>
      <c r="F379" s="12">
        <v>43899</v>
      </c>
      <c r="G379" s="8" t="s">
        <v>12</v>
      </c>
      <c r="H379" s="8" t="s">
        <v>13</v>
      </c>
      <c r="I379" s="9" t="str">
        <f>VLOOKUP(_155902__2[[#This Row],[N TOMBAMENTO]],'[1]Rel Não localizados'!$A:$L,12,FALSE)</f>
        <v>8500.02.01.00.06.04 - HC GAS UGIN 2 ALOJAMENTO CONJUNTO</v>
      </c>
    </row>
    <row r="380" spans="1:9" x14ac:dyDescent="0.25">
      <c r="A380" s="8">
        <v>33285043</v>
      </c>
      <c r="B380" s="8" t="s">
        <v>422</v>
      </c>
      <c r="C380" s="15" t="s">
        <v>414</v>
      </c>
      <c r="D380" s="15" t="s">
        <v>415</v>
      </c>
      <c r="E380" s="15" t="s">
        <v>423</v>
      </c>
      <c r="F380" s="12">
        <v>43431</v>
      </c>
      <c r="G380" s="8" t="s">
        <v>12</v>
      </c>
      <c r="H380" s="8" t="s">
        <v>13</v>
      </c>
      <c r="I380" s="9" t="str">
        <f>VLOOKUP(_155902__2[[#This Row],[N TOMBAMENTO]],'[1]Rel Não localizados'!$A:$L,12,FALSE)</f>
        <v>8500.02.01.00.06.04 - HC GAS UGIN 2 ALOJAMENTO CONJUNTO</v>
      </c>
    </row>
    <row r="381" spans="1:9" x14ac:dyDescent="0.25">
      <c r="A381" s="8">
        <v>33285050</v>
      </c>
      <c r="B381" s="8" t="s">
        <v>424</v>
      </c>
      <c r="C381" s="15" t="s">
        <v>414</v>
      </c>
      <c r="D381" s="15" t="s">
        <v>415</v>
      </c>
      <c r="E381" s="15" t="s">
        <v>423</v>
      </c>
      <c r="F381" s="12">
        <v>43431</v>
      </c>
      <c r="G381" s="8" t="s">
        <v>12</v>
      </c>
      <c r="H381" s="8" t="s">
        <v>13</v>
      </c>
      <c r="I381" s="9" t="str">
        <f>VLOOKUP(_155902__2[[#This Row],[N TOMBAMENTO]],'[1]Rel Não localizados'!$A:$L,12,FALSE)</f>
        <v>8500.02.01.00.06.04 - HC GAS UGIN 2 ALOJAMENTO CONJUNTO</v>
      </c>
    </row>
    <row r="382" spans="1:9" x14ac:dyDescent="0.25">
      <c r="A382" s="8">
        <v>33289700</v>
      </c>
      <c r="B382" s="8" t="s">
        <v>502</v>
      </c>
      <c r="C382" s="15" t="s">
        <v>414</v>
      </c>
      <c r="D382" s="15" t="s">
        <v>415</v>
      </c>
      <c r="E382" s="15" t="s">
        <v>498</v>
      </c>
      <c r="F382" s="12">
        <v>43137</v>
      </c>
      <c r="G382" s="8" t="s">
        <v>12</v>
      </c>
      <c r="H382" s="8" t="s">
        <v>13</v>
      </c>
      <c r="I382" s="9" t="str">
        <f>VLOOKUP(_155902__2[[#This Row],[N TOMBAMENTO]],'[1]Rel Não localizados'!$A:$L,12,FALSE)</f>
        <v>8500.02.01.00.06.04 - HC GAS UGIN 2 ALOJAMENTO CONJUNTO</v>
      </c>
    </row>
    <row r="383" spans="1:9" x14ac:dyDescent="0.25">
      <c r="A383" s="8">
        <v>33284531</v>
      </c>
      <c r="B383" s="8" t="s">
        <v>28</v>
      </c>
      <c r="C383" s="15" t="s">
        <v>583</v>
      </c>
      <c r="D383" s="15" t="s">
        <v>584</v>
      </c>
      <c r="E383" s="15" t="s">
        <v>29</v>
      </c>
      <c r="F383" s="12">
        <v>43431</v>
      </c>
      <c r="G383" s="8" t="s">
        <v>12</v>
      </c>
      <c r="H383" s="8" t="s">
        <v>13</v>
      </c>
      <c r="I383" s="9" t="str">
        <f>VLOOKUP(_155902__2[[#This Row],[N TOMBAMENTO]],'[1]Rel Não localizados'!$A:$L,12,FALSE)</f>
        <v>8500.02.01.00.06.04 - HC GAS UGIN 2 ALOJAMENTO CONJUNTO</v>
      </c>
    </row>
    <row r="384" spans="1:9" x14ac:dyDescent="0.25">
      <c r="A384" s="8">
        <v>33285043</v>
      </c>
      <c r="B384" s="8" t="s">
        <v>422</v>
      </c>
      <c r="C384" s="15" t="s">
        <v>583</v>
      </c>
      <c r="D384" s="15" t="s">
        <v>584</v>
      </c>
      <c r="E384" s="15" t="s">
        <v>423</v>
      </c>
      <c r="F384" s="12">
        <v>43431</v>
      </c>
      <c r="G384" s="8" t="s">
        <v>12</v>
      </c>
      <c r="H384" s="8" t="s">
        <v>13</v>
      </c>
      <c r="I384" s="9" t="str">
        <f>VLOOKUP(_155902__2[[#This Row],[N TOMBAMENTO]],'[1]Rel Não localizados'!$A:$L,12,FALSE)</f>
        <v>8500.02.01.00.06.04 - HC GAS UGIN 2 ALOJAMENTO CONJUNTO</v>
      </c>
    </row>
    <row r="385" spans="1:9" x14ac:dyDescent="0.25">
      <c r="A385" s="8">
        <v>33285050</v>
      </c>
      <c r="B385" s="8" t="s">
        <v>424</v>
      </c>
      <c r="C385" s="15" t="s">
        <v>583</v>
      </c>
      <c r="D385" s="15" t="s">
        <v>584</v>
      </c>
      <c r="E385" s="15" t="s">
        <v>423</v>
      </c>
      <c r="F385" s="12">
        <v>43431</v>
      </c>
      <c r="G385" s="8" t="s">
        <v>12</v>
      </c>
      <c r="H385" s="8" t="s">
        <v>13</v>
      </c>
      <c r="I385" s="9" t="str">
        <f>VLOOKUP(_155902__2[[#This Row],[N TOMBAMENTO]],'[1]Rel Não localizados'!$A:$L,12,FALSE)</f>
        <v>8500.02.01.00.06.04 - HC GAS UGIN 2 ALOJAMENTO CONJUNTO</v>
      </c>
    </row>
    <row r="386" spans="1:9" x14ac:dyDescent="0.25">
      <c r="A386" s="8">
        <v>33287001</v>
      </c>
      <c r="B386" s="8" t="s">
        <v>319</v>
      </c>
      <c r="C386" s="15" t="s">
        <v>583</v>
      </c>
      <c r="D386" s="15" t="s">
        <v>584</v>
      </c>
      <c r="E386" s="15" t="s">
        <v>320</v>
      </c>
      <c r="F386" s="12">
        <v>43431</v>
      </c>
      <c r="G386" s="8" t="s">
        <v>12</v>
      </c>
      <c r="H386" s="8" t="s">
        <v>13</v>
      </c>
      <c r="I386" s="9" t="str">
        <f>VLOOKUP(_155902__2[[#This Row],[N TOMBAMENTO]],'[1]Rel Não localizados'!$A:$L,12,FALSE)</f>
        <v>8500.02.01.00.06.04 - HC GAS UGIN 2 ALOJAMENTO CONJUNTO</v>
      </c>
    </row>
    <row r="387" spans="1:9" x14ac:dyDescent="0.25">
      <c r="A387" s="8">
        <v>33287179</v>
      </c>
      <c r="B387" s="8" t="s">
        <v>53</v>
      </c>
      <c r="C387" s="15" t="s">
        <v>583</v>
      </c>
      <c r="D387" s="15" t="s">
        <v>584</v>
      </c>
      <c r="E387" s="15" t="s">
        <v>44</v>
      </c>
      <c r="F387" s="12">
        <v>43431</v>
      </c>
      <c r="G387" s="8" t="s">
        <v>12</v>
      </c>
      <c r="H387" s="8" t="s">
        <v>13</v>
      </c>
      <c r="I387" s="9" t="str">
        <f>VLOOKUP(_155902__2[[#This Row],[N TOMBAMENTO]],'[1]Rel Não localizados'!$A:$L,12,FALSE)</f>
        <v>8500.02.01.00.06.04 - HC GAS UGIN 2 ALOJAMENTO CONJUNTO</v>
      </c>
    </row>
    <row r="388" spans="1:9" x14ac:dyDescent="0.25">
      <c r="A388" s="8">
        <v>33287183</v>
      </c>
      <c r="B388" s="8" t="s">
        <v>54</v>
      </c>
      <c r="C388" s="15" t="s">
        <v>583</v>
      </c>
      <c r="D388" s="15" t="s">
        <v>584</v>
      </c>
      <c r="E388" s="15" t="s">
        <v>44</v>
      </c>
      <c r="F388" s="12">
        <v>43431</v>
      </c>
      <c r="G388" s="8" t="s">
        <v>12</v>
      </c>
      <c r="H388" s="8" t="s">
        <v>13</v>
      </c>
      <c r="I388" s="9" t="str">
        <f>VLOOKUP(_155902__2[[#This Row],[N TOMBAMENTO]],'[1]Rel Não localizados'!$A:$L,12,FALSE)</f>
        <v>8500.02.01.00.06.04 - HC GAS UGIN 2 ALOJAMENTO CONJUNTO</v>
      </c>
    </row>
    <row r="389" spans="1:9" x14ac:dyDescent="0.25">
      <c r="A389" s="8">
        <v>33287191</v>
      </c>
      <c r="B389" s="8" t="s">
        <v>55</v>
      </c>
      <c r="C389" s="15" t="s">
        <v>583</v>
      </c>
      <c r="D389" s="15" t="s">
        <v>584</v>
      </c>
      <c r="E389" s="15" t="s">
        <v>44</v>
      </c>
      <c r="F389" s="12">
        <v>43431</v>
      </c>
      <c r="G389" s="8" t="s">
        <v>12</v>
      </c>
      <c r="H389" s="8" t="s">
        <v>13</v>
      </c>
      <c r="I389" s="9" t="str">
        <f>VLOOKUP(_155902__2[[#This Row],[N TOMBAMENTO]],'[1]Rel Não localizados'!$A:$L,12,FALSE)</f>
        <v>8500.02.01.00.06.04 - HC GAS UGIN 2 ALOJAMENTO CONJUNTO</v>
      </c>
    </row>
    <row r="390" spans="1:9" x14ac:dyDescent="0.25">
      <c r="A390" s="8">
        <v>33288168</v>
      </c>
      <c r="B390" s="8" t="s">
        <v>85</v>
      </c>
      <c r="C390" s="15" t="s">
        <v>583</v>
      </c>
      <c r="D390" s="15" t="s">
        <v>584</v>
      </c>
      <c r="E390" s="15" t="s">
        <v>86</v>
      </c>
      <c r="F390" s="12">
        <v>43431</v>
      </c>
      <c r="G390" s="8" t="s">
        <v>12</v>
      </c>
      <c r="H390" s="8" t="s">
        <v>13</v>
      </c>
      <c r="I390" s="9" t="str">
        <f>VLOOKUP(_155902__2[[#This Row],[N TOMBAMENTO]],'[1]Rel Não localizados'!$A:$L,12,FALSE)</f>
        <v>8500.02.01.00.06.04 - HC GAS UGIN 2 ALOJAMENTO CONJUNTO</v>
      </c>
    </row>
    <row r="391" spans="1:9" x14ac:dyDescent="0.25">
      <c r="A391" s="8">
        <v>33288174</v>
      </c>
      <c r="B391" s="8" t="s">
        <v>89</v>
      </c>
      <c r="C391" s="15" t="s">
        <v>583</v>
      </c>
      <c r="D391" s="15" t="s">
        <v>584</v>
      </c>
      <c r="E391" s="15" t="s">
        <v>86</v>
      </c>
      <c r="F391" s="12">
        <v>43431</v>
      </c>
      <c r="G391" s="8" t="s">
        <v>12</v>
      </c>
      <c r="H391" s="8" t="s">
        <v>13</v>
      </c>
      <c r="I391" s="9" t="str">
        <f>VLOOKUP(_155902__2[[#This Row],[N TOMBAMENTO]],'[1]Rel Não localizados'!$A:$L,12,FALSE)</f>
        <v>8500.02.01.00.06.04 - HC GAS UGIN 2 ALOJAMENTO CONJUNTO</v>
      </c>
    </row>
    <row r="392" spans="1:9" x14ac:dyDescent="0.25">
      <c r="A392" s="8">
        <v>33289548</v>
      </c>
      <c r="B392" s="8" t="s">
        <v>129</v>
      </c>
      <c r="C392" s="15" t="s">
        <v>583</v>
      </c>
      <c r="D392" s="15" t="s">
        <v>584</v>
      </c>
      <c r="E392" s="15" t="s">
        <v>130</v>
      </c>
      <c r="F392" s="12">
        <v>43124</v>
      </c>
      <c r="G392" s="8" t="s">
        <v>12</v>
      </c>
      <c r="H392" s="8" t="s">
        <v>13</v>
      </c>
      <c r="I392" s="9" t="str">
        <f>VLOOKUP(_155902__2[[#This Row],[N TOMBAMENTO]],'[1]Rel Não localizados'!$A:$L,12,FALSE)</f>
        <v>8500.02.01.00.06.04 - HC GAS UGIN 2 ALOJAMENTO CONJUNTO</v>
      </c>
    </row>
    <row r="393" spans="1:9" x14ac:dyDescent="0.25">
      <c r="A393" s="8">
        <v>33289549</v>
      </c>
      <c r="B393" s="8" t="s">
        <v>131</v>
      </c>
      <c r="C393" s="15" t="s">
        <v>583</v>
      </c>
      <c r="D393" s="15" t="s">
        <v>584</v>
      </c>
      <c r="E393" s="15" t="s">
        <v>132</v>
      </c>
      <c r="F393" s="12">
        <v>43124</v>
      </c>
      <c r="G393" s="8" t="s">
        <v>12</v>
      </c>
      <c r="H393" s="8" t="s">
        <v>13</v>
      </c>
      <c r="I393" s="9" t="str">
        <f>VLOOKUP(_155902__2[[#This Row],[N TOMBAMENTO]],'[1]Rel Não localizados'!$A:$L,12,FALSE)</f>
        <v>8500.02.01.00.06.04 - HC GAS UGIN 2 ALOJAMENTO CONJUNTO</v>
      </c>
    </row>
    <row r="394" spans="1:9" x14ac:dyDescent="0.25">
      <c r="A394" s="8">
        <v>33289550</v>
      </c>
      <c r="B394" s="8" t="s">
        <v>133</v>
      </c>
      <c r="C394" s="15" t="s">
        <v>583</v>
      </c>
      <c r="D394" s="15" t="s">
        <v>584</v>
      </c>
      <c r="E394" s="15" t="s">
        <v>134</v>
      </c>
      <c r="F394" s="12">
        <v>43124</v>
      </c>
      <c r="G394" s="8" t="s">
        <v>12</v>
      </c>
      <c r="H394" s="8" t="s">
        <v>13</v>
      </c>
      <c r="I394" s="9" t="str">
        <f>VLOOKUP(_155902__2[[#This Row],[N TOMBAMENTO]],'[1]Rel Não localizados'!$A:$L,12,FALSE)</f>
        <v>8500.02.01.00.06.04 - HC GAS UGIN 2 ALOJAMENTO CONJUNTO</v>
      </c>
    </row>
    <row r="395" spans="1:9" x14ac:dyDescent="0.25">
      <c r="A395" s="8">
        <v>33289700</v>
      </c>
      <c r="B395" s="8" t="s">
        <v>502</v>
      </c>
      <c r="C395" s="15" t="s">
        <v>583</v>
      </c>
      <c r="D395" s="15" t="s">
        <v>584</v>
      </c>
      <c r="E395" s="15" t="s">
        <v>498</v>
      </c>
      <c r="F395" s="12">
        <v>43137</v>
      </c>
      <c r="G395" s="8" t="s">
        <v>12</v>
      </c>
      <c r="H395" s="8" t="s">
        <v>13</v>
      </c>
      <c r="I395" s="9" t="str">
        <f>VLOOKUP(_155902__2[[#This Row],[N TOMBAMENTO]],'[1]Rel Não localizados'!$A:$L,12,FALSE)</f>
        <v>8500.02.01.00.06.04 - HC GAS UGIN 2 ALOJAMENTO CONJUNTO</v>
      </c>
    </row>
    <row r="396" spans="1:9" x14ac:dyDescent="0.25">
      <c r="A396" s="8">
        <v>33290065</v>
      </c>
      <c r="B396" s="8" t="s">
        <v>155</v>
      </c>
      <c r="C396" s="15" t="s">
        <v>583</v>
      </c>
      <c r="D396" s="15" t="s">
        <v>584</v>
      </c>
      <c r="E396" s="15" t="s">
        <v>156</v>
      </c>
      <c r="F396" s="12">
        <v>43304</v>
      </c>
      <c r="G396" s="8" t="s">
        <v>12</v>
      </c>
      <c r="H396" s="8" t="s">
        <v>13</v>
      </c>
      <c r="I396" s="9" t="str">
        <f>VLOOKUP(_155902__2[[#This Row],[N TOMBAMENTO]],'[1]Rel Não localizados'!$A:$L,12,FALSE)</f>
        <v>8500.02.01.00.06.04 - HC GAS UGIN 2 ALOJAMENTO CONJUNTO</v>
      </c>
    </row>
    <row r="397" spans="1:9" x14ac:dyDescent="0.25">
      <c r="A397" s="8">
        <v>33291948</v>
      </c>
      <c r="B397" s="8" t="s">
        <v>177</v>
      </c>
      <c r="C397" s="15" t="s">
        <v>583</v>
      </c>
      <c r="D397" s="15" t="s">
        <v>584</v>
      </c>
      <c r="E397" s="15" t="s">
        <v>178</v>
      </c>
      <c r="F397" s="12">
        <v>43745</v>
      </c>
      <c r="G397" s="8" t="s">
        <v>12</v>
      </c>
      <c r="H397" s="8" t="s">
        <v>13</v>
      </c>
      <c r="I397" s="9" t="str">
        <f>VLOOKUP(_155902__2[[#This Row],[N TOMBAMENTO]],'[1]Rel Não localizados'!$A:$L,12,FALSE)</f>
        <v>8500.02.01.00.06.04 - HC GAS UGIN 2 ALOJAMENTO CONJUNTO</v>
      </c>
    </row>
    <row r="398" spans="1:9" x14ac:dyDescent="0.25">
      <c r="A398" s="8">
        <v>33292051</v>
      </c>
      <c r="B398" s="8" t="s">
        <v>181</v>
      </c>
      <c r="C398" s="15" t="s">
        <v>583</v>
      </c>
      <c r="D398" s="15" t="s">
        <v>584</v>
      </c>
      <c r="E398" s="15" t="s">
        <v>182</v>
      </c>
      <c r="F398" s="12">
        <v>43770</v>
      </c>
      <c r="G398" s="8" t="s">
        <v>12</v>
      </c>
      <c r="H398" s="8" t="s">
        <v>13</v>
      </c>
      <c r="I398" s="9" t="str">
        <f>VLOOKUP(_155902__2[[#This Row],[N TOMBAMENTO]],'[1]Rel Não localizados'!$A:$L,12,FALSE)</f>
        <v>8500.02.01.00.06.04 - HC GAS UGIN 2 ALOJAMENTO CONJUNTO</v>
      </c>
    </row>
    <row r="399" spans="1:9" x14ac:dyDescent="0.25">
      <c r="A399" s="8">
        <v>33292210</v>
      </c>
      <c r="B399" s="8" t="s">
        <v>408</v>
      </c>
      <c r="C399" s="15" t="s">
        <v>583</v>
      </c>
      <c r="D399" s="15" t="s">
        <v>584</v>
      </c>
      <c r="E399" s="15" t="s">
        <v>409</v>
      </c>
      <c r="F399" s="12">
        <v>43899</v>
      </c>
      <c r="G399" s="8" t="s">
        <v>12</v>
      </c>
      <c r="H399" s="8" t="s">
        <v>13</v>
      </c>
      <c r="I399" s="9" t="str">
        <f>VLOOKUP(_155902__2[[#This Row],[N TOMBAMENTO]],'[1]Rel Não localizados'!$A:$L,12,FALSE)</f>
        <v>8500.02.01.00.06.04 - HC GAS UGIN 2 ALOJAMENTO CONJUNTO</v>
      </c>
    </row>
    <row r="400" spans="1:9" x14ac:dyDescent="0.25">
      <c r="A400" s="8">
        <v>33288164</v>
      </c>
      <c r="B400" s="8" t="s">
        <v>83</v>
      </c>
      <c r="C400" s="15" t="s">
        <v>19</v>
      </c>
      <c r="D400" s="15" t="s">
        <v>20</v>
      </c>
      <c r="E400" s="15" t="s">
        <v>84</v>
      </c>
      <c r="F400" s="12">
        <v>43431</v>
      </c>
      <c r="G400" s="8" t="s">
        <v>12</v>
      </c>
      <c r="H400" s="8" t="s">
        <v>13</v>
      </c>
      <c r="I400" s="9" t="str">
        <f>VLOOKUP(_155902__2[[#This Row],[N TOMBAMENTO]],'[1]Rel Não localizados'!$A:$L,12,FALSE)</f>
        <v>8500.02.01.00.07 - HC GAS UNIDADE DE MATERNO INFANTIL</v>
      </c>
    </row>
    <row r="401" spans="1:9" x14ac:dyDescent="0.25">
      <c r="A401" s="8">
        <v>33288170</v>
      </c>
      <c r="B401" s="8" t="s">
        <v>87</v>
      </c>
      <c r="C401" s="15" t="s">
        <v>19</v>
      </c>
      <c r="D401" s="15" t="s">
        <v>20</v>
      </c>
      <c r="E401" s="15" t="s">
        <v>84</v>
      </c>
      <c r="F401" s="12">
        <v>43431</v>
      </c>
      <c r="G401" s="8" t="s">
        <v>12</v>
      </c>
      <c r="H401" s="8" t="s">
        <v>13</v>
      </c>
      <c r="I401" s="9" t="str">
        <f>VLOOKUP(_155902__2[[#This Row],[N TOMBAMENTO]],'[1]Rel Não localizados'!$A:$L,12,FALSE)</f>
        <v>8500.02.01.00.07 - HC GAS UNIDADE DE MATERNO INFANTIL</v>
      </c>
    </row>
    <row r="402" spans="1:9" x14ac:dyDescent="0.25">
      <c r="A402" s="8">
        <v>33288176</v>
      </c>
      <c r="B402" s="8" t="s">
        <v>90</v>
      </c>
      <c r="C402" s="15" t="s">
        <v>19</v>
      </c>
      <c r="D402" s="15" t="s">
        <v>20</v>
      </c>
      <c r="E402" s="15" t="s">
        <v>84</v>
      </c>
      <c r="F402" s="12">
        <v>43431</v>
      </c>
      <c r="G402" s="8" t="s">
        <v>12</v>
      </c>
      <c r="H402" s="8" t="s">
        <v>13</v>
      </c>
      <c r="I402" s="9" t="str">
        <f>VLOOKUP(_155902__2[[#This Row],[N TOMBAMENTO]],'[1]Rel Não localizados'!$A:$L,12,FALSE)</f>
        <v>8500.02.01.00.07 - HC GAS UNIDADE DE MATERNO INFANTIL</v>
      </c>
    </row>
    <row r="403" spans="1:9" x14ac:dyDescent="0.25">
      <c r="A403" s="8">
        <v>33288180</v>
      </c>
      <c r="B403" s="8" t="s">
        <v>91</v>
      </c>
      <c r="C403" s="15" t="s">
        <v>19</v>
      </c>
      <c r="D403" s="15" t="s">
        <v>20</v>
      </c>
      <c r="E403" s="15" t="s">
        <v>84</v>
      </c>
      <c r="F403" s="12">
        <v>43431</v>
      </c>
      <c r="G403" s="8" t="s">
        <v>12</v>
      </c>
      <c r="H403" s="8" t="s">
        <v>13</v>
      </c>
      <c r="I403" s="9" t="str">
        <f>VLOOKUP(_155902__2[[#This Row],[N TOMBAMENTO]],'[1]Rel Não localizados'!$A:$L,12,FALSE)</f>
        <v>8500.02.01.00.07 - HC GAS UNIDADE DE MATERNO INFANTIL</v>
      </c>
    </row>
    <row r="404" spans="1:9" x14ac:dyDescent="0.25">
      <c r="A404" s="8">
        <v>33288181</v>
      </c>
      <c r="B404" s="8" t="s">
        <v>92</v>
      </c>
      <c r="C404" s="15" t="s">
        <v>19</v>
      </c>
      <c r="D404" s="15" t="s">
        <v>20</v>
      </c>
      <c r="E404" s="15" t="s">
        <v>84</v>
      </c>
      <c r="F404" s="12">
        <v>43431</v>
      </c>
      <c r="G404" s="8" t="s">
        <v>12</v>
      </c>
      <c r="H404" s="8" t="s">
        <v>13</v>
      </c>
      <c r="I404" s="9" t="str">
        <f>VLOOKUP(_155902__2[[#This Row],[N TOMBAMENTO]],'[1]Rel Não localizados'!$A:$L,12,FALSE)</f>
        <v>8500.02.01.00.07 - HC GAS UNIDADE DE MATERNO INFANTIL</v>
      </c>
    </row>
    <row r="405" spans="1:9" x14ac:dyDescent="0.25">
      <c r="A405" s="8">
        <v>33289371</v>
      </c>
      <c r="B405" s="8" t="s">
        <v>488</v>
      </c>
      <c r="C405" s="15" t="s">
        <v>414</v>
      </c>
      <c r="D405" s="15" t="s">
        <v>415</v>
      </c>
      <c r="E405" s="15" t="s">
        <v>482</v>
      </c>
      <c r="F405" s="12">
        <v>43431</v>
      </c>
      <c r="G405" s="8" t="s">
        <v>12</v>
      </c>
      <c r="H405" s="8" t="s">
        <v>13</v>
      </c>
      <c r="I405" s="9" t="str">
        <f>VLOOKUP(_155902__2[[#This Row],[N TOMBAMENTO]],'[1]Rel Não localizados'!$A:$L,12,FALSE)</f>
        <v>8500.02.01.00.07 - HC GAS UNIDADE DE MATERNO INFANTIL</v>
      </c>
    </row>
    <row r="406" spans="1:9" x14ac:dyDescent="0.25">
      <c r="A406" s="8">
        <v>33296391</v>
      </c>
      <c r="B406" s="8" t="s">
        <v>545</v>
      </c>
      <c r="C406" s="15" t="s">
        <v>414</v>
      </c>
      <c r="D406" s="15" t="s">
        <v>415</v>
      </c>
      <c r="E406" s="15" t="s">
        <v>544</v>
      </c>
      <c r="F406" s="12">
        <v>41004</v>
      </c>
      <c r="G406" s="8" t="s">
        <v>12</v>
      </c>
      <c r="H406" s="8" t="s">
        <v>13</v>
      </c>
      <c r="I406" s="9" t="str">
        <f>VLOOKUP(_155902__2[[#This Row],[N TOMBAMENTO]],'[1]Rel Não localizados'!$A:$L,12,FALSE)</f>
        <v>8500.02.01.00.07 - HC GAS UNIDADE DE MATERNO INFANTIL</v>
      </c>
    </row>
    <row r="407" spans="1:9" x14ac:dyDescent="0.25">
      <c r="A407" s="8">
        <v>33288164</v>
      </c>
      <c r="B407" s="8" t="s">
        <v>83</v>
      </c>
      <c r="C407" s="15" t="s">
        <v>583</v>
      </c>
      <c r="D407" s="15" t="s">
        <v>584</v>
      </c>
      <c r="E407" s="15" t="s">
        <v>84</v>
      </c>
      <c r="F407" s="12">
        <v>43431</v>
      </c>
      <c r="G407" s="8" t="s">
        <v>12</v>
      </c>
      <c r="H407" s="8" t="s">
        <v>13</v>
      </c>
      <c r="I407" s="9" t="str">
        <f>VLOOKUP(_155902__2[[#This Row],[N TOMBAMENTO]],'[1]Rel Não localizados'!$A:$L,12,FALSE)</f>
        <v>8500.02.01.00.07 - HC GAS UNIDADE DE MATERNO INFANTIL</v>
      </c>
    </row>
    <row r="408" spans="1:9" x14ac:dyDescent="0.25">
      <c r="A408" s="8">
        <v>33288170</v>
      </c>
      <c r="B408" s="8" t="s">
        <v>87</v>
      </c>
      <c r="C408" s="15" t="s">
        <v>583</v>
      </c>
      <c r="D408" s="15" t="s">
        <v>584</v>
      </c>
      <c r="E408" s="15" t="s">
        <v>84</v>
      </c>
      <c r="F408" s="12">
        <v>43431</v>
      </c>
      <c r="G408" s="8" t="s">
        <v>12</v>
      </c>
      <c r="H408" s="8" t="s">
        <v>13</v>
      </c>
      <c r="I408" s="9" t="str">
        <f>VLOOKUP(_155902__2[[#This Row],[N TOMBAMENTO]],'[1]Rel Não localizados'!$A:$L,12,FALSE)</f>
        <v>8500.02.01.00.07 - HC GAS UNIDADE DE MATERNO INFANTIL</v>
      </c>
    </row>
    <row r="409" spans="1:9" x14ac:dyDescent="0.25">
      <c r="A409" s="8">
        <v>33288176</v>
      </c>
      <c r="B409" s="8" t="s">
        <v>90</v>
      </c>
      <c r="C409" s="15" t="s">
        <v>583</v>
      </c>
      <c r="D409" s="15" t="s">
        <v>584</v>
      </c>
      <c r="E409" s="15" t="s">
        <v>84</v>
      </c>
      <c r="F409" s="12">
        <v>43431</v>
      </c>
      <c r="G409" s="8" t="s">
        <v>12</v>
      </c>
      <c r="H409" s="8" t="s">
        <v>13</v>
      </c>
      <c r="I409" s="9" t="str">
        <f>VLOOKUP(_155902__2[[#This Row],[N TOMBAMENTO]],'[1]Rel Não localizados'!$A:$L,12,FALSE)</f>
        <v>8500.02.01.00.07 - HC GAS UNIDADE DE MATERNO INFANTIL</v>
      </c>
    </row>
    <row r="410" spans="1:9" x14ac:dyDescent="0.25">
      <c r="A410" s="8">
        <v>33288180</v>
      </c>
      <c r="B410" s="8" t="s">
        <v>91</v>
      </c>
      <c r="C410" s="15" t="s">
        <v>583</v>
      </c>
      <c r="D410" s="15" t="s">
        <v>584</v>
      </c>
      <c r="E410" s="15" t="s">
        <v>84</v>
      </c>
      <c r="F410" s="12">
        <v>43431</v>
      </c>
      <c r="G410" s="8" t="s">
        <v>12</v>
      </c>
      <c r="H410" s="8" t="s">
        <v>13</v>
      </c>
      <c r="I410" s="9" t="str">
        <f>VLOOKUP(_155902__2[[#This Row],[N TOMBAMENTO]],'[1]Rel Não localizados'!$A:$L,12,FALSE)</f>
        <v>8500.02.01.00.07 - HC GAS UNIDADE DE MATERNO INFANTIL</v>
      </c>
    </row>
    <row r="411" spans="1:9" x14ac:dyDescent="0.25">
      <c r="A411" s="8">
        <v>33288181</v>
      </c>
      <c r="B411" s="8" t="s">
        <v>92</v>
      </c>
      <c r="C411" s="15" t="s">
        <v>583</v>
      </c>
      <c r="D411" s="15" t="s">
        <v>584</v>
      </c>
      <c r="E411" s="15" t="s">
        <v>84</v>
      </c>
      <c r="F411" s="12">
        <v>43431</v>
      </c>
      <c r="G411" s="8" t="s">
        <v>12</v>
      </c>
      <c r="H411" s="8" t="s">
        <v>13</v>
      </c>
      <c r="I411" s="9" t="str">
        <f>VLOOKUP(_155902__2[[#This Row],[N TOMBAMENTO]],'[1]Rel Não localizados'!$A:$L,12,FALSE)</f>
        <v>8500.02.01.00.07 - HC GAS UNIDADE DE MATERNO INFANTIL</v>
      </c>
    </row>
    <row r="412" spans="1:9" x14ac:dyDescent="0.25">
      <c r="A412" s="8">
        <v>33289371</v>
      </c>
      <c r="B412" s="8" t="s">
        <v>488</v>
      </c>
      <c r="C412" s="15" t="s">
        <v>583</v>
      </c>
      <c r="D412" s="15" t="s">
        <v>584</v>
      </c>
      <c r="E412" s="15" t="s">
        <v>482</v>
      </c>
      <c r="F412" s="12">
        <v>43431</v>
      </c>
      <c r="G412" s="8" t="s">
        <v>12</v>
      </c>
      <c r="H412" s="8" t="s">
        <v>13</v>
      </c>
      <c r="I412" s="9" t="str">
        <f>VLOOKUP(_155902__2[[#This Row],[N TOMBAMENTO]],'[1]Rel Não localizados'!$A:$L,12,FALSE)</f>
        <v>8500.02.01.00.07 - HC GAS UNIDADE DE MATERNO INFANTIL</v>
      </c>
    </row>
    <row r="413" spans="1:9" x14ac:dyDescent="0.25">
      <c r="A413" s="8">
        <v>33296391</v>
      </c>
      <c r="B413" s="8" t="s">
        <v>545</v>
      </c>
      <c r="C413" s="15" t="s">
        <v>583</v>
      </c>
      <c r="D413" s="15" t="s">
        <v>584</v>
      </c>
      <c r="E413" s="15" t="s">
        <v>544</v>
      </c>
      <c r="F413" s="12">
        <v>41004</v>
      </c>
      <c r="G413" s="8" t="s">
        <v>12</v>
      </c>
      <c r="H413" s="8" t="s">
        <v>13</v>
      </c>
      <c r="I413" s="9" t="str">
        <f>VLOOKUP(_155902__2[[#This Row],[N TOMBAMENTO]],'[1]Rel Não localizados'!$A:$L,12,FALSE)</f>
        <v>8500.02.01.00.07 - HC GAS UNIDADE DE MATERNO INFANTIL</v>
      </c>
    </row>
    <row r="414" spans="1:9" x14ac:dyDescent="0.25">
      <c r="A414" s="8">
        <v>33293301</v>
      </c>
      <c r="B414" s="8" t="s">
        <v>396</v>
      </c>
      <c r="C414" s="15" t="s">
        <v>304</v>
      </c>
      <c r="D414" s="15" t="s">
        <v>305</v>
      </c>
      <c r="E414" s="15" t="s">
        <v>397</v>
      </c>
      <c r="F414" s="12">
        <v>44148</v>
      </c>
      <c r="G414" s="8" t="s">
        <v>12</v>
      </c>
      <c r="H414" s="8" t="s">
        <v>13</v>
      </c>
      <c r="I414" s="9" t="str">
        <f>VLOOKUP(_155902__2[[#This Row],[N TOMBAMENTO]],'[1]Rel Não localizados'!$A:$L,12,FALSE)</f>
        <v>8500.02.01.00.07.01 - HC GAS UMI 6 CHEFIA</v>
      </c>
    </row>
    <row r="415" spans="1:9" x14ac:dyDescent="0.25">
      <c r="A415" s="8">
        <v>33293301</v>
      </c>
      <c r="B415" s="8" t="s">
        <v>396</v>
      </c>
      <c r="C415" s="15" t="s">
        <v>583</v>
      </c>
      <c r="D415" s="15" t="s">
        <v>584</v>
      </c>
      <c r="E415" s="15" t="s">
        <v>397</v>
      </c>
      <c r="F415" s="12">
        <v>44148</v>
      </c>
      <c r="G415" s="8" t="s">
        <v>12</v>
      </c>
      <c r="H415" s="8" t="s">
        <v>13</v>
      </c>
      <c r="I415" s="9" t="str">
        <f>VLOOKUP(_155902__2[[#This Row],[N TOMBAMENTO]],'[1]Rel Não localizados'!$A:$L,12,FALSE)</f>
        <v>8500.02.01.00.07.01 - HC GAS UMI 6 CHEFIA</v>
      </c>
    </row>
    <row r="416" spans="1:9" x14ac:dyDescent="0.25">
      <c r="A416" s="8">
        <v>33288719</v>
      </c>
      <c r="B416" s="8" t="s">
        <v>105</v>
      </c>
      <c r="C416" s="15" t="s">
        <v>19</v>
      </c>
      <c r="D416" s="15" t="s">
        <v>20</v>
      </c>
      <c r="E416" s="15" t="s">
        <v>106</v>
      </c>
      <c r="F416" s="12">
        <v>42530</v>
      </c>
      <c r="G416" s="8" t="s">
        <v>12</v>
      </c>
      <c r="H416" s="8" t="s">
        <v>13</v>
      </c>
      <c r="I416" s="9" t="str">
        <f>VLOOKUP(_155902__2[[#This Row],[N TOMBAMENTO]],'[1]Rel Não localizados'!$A:$L,12,FALSE)</f>
        <v>8500.02.01.00.07.07 - HC GAS UMI TÉRREO PA GINECOLOGIA E OBSTETRICIA</v>
      </c>
    </row>
    <row r="417" spans="1:9" x14ac:dyDescent="0.25">
      <c r="A417" s="8">
        <v>33292453</v>
      </c>
      <c r="B417" s="8" t="s">
        <v>185</v>
      </c>
      <c r="C417" s="15" t="s">
        <v>19</v>
      </c>
      <c r="D417" s="15" t="s">
        <v>20</v>
      </c>
      <c r="E417" s="15" t="s">
        <v>186</v>
      </c>
      <c r="F417" s="12">
        <v>44008</v>
      </c>
      <c r="G417" s="8" t="s">
        <v>12</v>
      </c>
      <c r="H417" s="8" t="s">
        <v>13</v>
      </c>
      <c r="I417" s="9" t="str">
        <f>VLOOKUP(_155902__2[[#This Row],[N TOMBAMENTO]],'[1]Rel Não localizados'!$A:$L,12,FALSE)</f>
        <v>8500.02.01.00.07.07 - HC GAS UMI TÉRREO PA GINECOLOGIA E OBSTETRICIA</v>
      </c>
    </row>
    <row r="418" spans="1:9" x14ac:dyDescent="0.25">
      <c r="A418" s="8">
        <v>33295523</v>
      </c>
      <c r="B418" s="8" t="s">
        <v>232</v>
      </c>
      <c r="C418" s="15" t="s">
        <v>19</v>
      </c>
      <c r="D418" s="15" t="s">
        <v>20</v>
      </c>
      <c r="E418" s="15" t="s">
        <v>233</v>
      </c>
      <c r="F418" s="12">
        <v>38028</v>
      </c>
      <c r="G418" s="8" t="s">
        <v>12</v>
      </c>
      <c r="H418" s="8" t="s">
        <v>13</v>
      </c>
      <c r="I418" s="9" t="str">
        <f>VLOOKUP(_155902__2[[#This Row],[N TOMBAMENTO]],'[1]Rel Não localizados'!$A:$L,12,FALSE)</f>
        <v>8500.02.01.00.07.07 - HC GAS UMI TÉRREO PA GINECOLOGIA E OBSTETRICIA</v>
      </c>
    </row>
    <row r="419" spans="1:9" x14ac:dyDescent="0.25">
      <c r="A419" s="8">
        <v>33295524</v>
      </c>
      <c r="B419" s="8" t="s">
        <v>234</v>
      </c>
      <c r="C419" s="15" t="s">
        <v>19</v>
      </c>
      <c r="D419" s="15" t="s">
        <v>20</v>
      </c>
      <c r="E419" s="15" t="s">
        <v>235</v>
      </c>
      <c r="F419" s="12">
        <v>37931</v>
      </c>
      <c r="G419" s="8" t="s">
        <v>12</v>
      </c>
      <c r="H419" s="8" t="s">
        <v>13</v>
      </c>
      <c r="I419" s="9" t="str">
        <f>VLOOKUP(_155902__2[[#This Row],[N TOMBAMENTO]],'[1]Rel Não localizados'!$A:$L,12,FALSE)</f>
        <v>8500.02.01.00.07.07 - HC GAS UMI TÉRREO PA GINECOLOGIA E OBSTETRICIA</v>
      </c>
    </row>
    <row r="420" spans="1:9" x14ac:dyDescent="0.25">
      <c r="A420" s="8">
        <v>33288351</v>
      </c>
      <c r="B420" s="8" t="s">
        <v>337</v>
      </c>
      <c r="C420" s="15" t="s">
        <v>304</v>
      </c>
      <c r="D420" s="15" t="s">
        <v>305</v>
      </c>
      <c r="E420" s="15" t="s">
        <v>338</v>
      </c>
      <c r="F420" s="12">
        <v>43431</v>
      </c>
      <c r="G420" s="8" t="s">
        <v>12</v>
      </c>
      <c r="H420" s="8" t="s">
        <v>13</v>
      </c>
      <c r="I420" s="9" t="str">
        <f>VLOOKUP(_155902__2[[#This Row],[N TOMBAMENTO]],'[1]Rel Não localizados'!$A:$L,12,FALSE)</f>
        <v>8500.02.01.00.07.07 - HC GAS UMI TÉRREO PA GINECOLOGIA E OBSTETRICIA</v>
      </c>
    </row>
    <row r="421" spans="1:9" x14ac:dyDescent="0.25">
      <c r="A421" s="8">
        <v>33288351</v>
      </c>
      <c r="B421" s="8" t="s">
        <v>337</v>
      </c>
      <c r="C421" s="15" t="s">
        <v>583</v>
      </c>
      <c r="D421" s="15" t="s">
        <v>584</v>
      </c>
      <c r="E421" s="15" t="s">
        <v>338</v>
      </c>
      <c r="F421" s="12">
        <v>43431</v>
      </c>
      <c r="G421" s="8" t="s">
        <v>12</v>
      </c>
      <c r="H421" s="8" t="s">
        <v>13</v>
      </c>
      <c r="I421" s="9" t="str">
        <f>VLOOKUP(_155902__2[[#This Row],[N TOMBAMENTO]],'[1]Rel Não localizados'!$A:$L,12,FALSE)</f>
        <v>8500.02.01.00.07.07 - HC GAS UMI TÉRREO PA GINECOLOGIA E OBSTETRICIA</v>
      </c>
    </row>
    <row r="422" spans="1:9" x14ac:dyDescent="0.25">
      <c r="A422" s="8">
        <v>33288719</v>
      </c>
      <c r="B422" s="8" t="s">
        <v>105</v>
      </c>
      <c r="C422" s="15" t="s">
        <v>583</v>
      </c>
      <c r="D422" s="15" t="s">
        <v>584</v>
      </c>
      <c r="E422" s="15" t="s">
        <v>106</v>
      </c>
      <c r="F422" s="12">
        <v>42530</v>
      </c>
      <c r="G422" s="8" t="s">
        <v>12</v>
      </c>
      <c r="H422" s="8" t="s">
        <v>13</v>
      </c>
      <c r="I422" s="9" t="str">
        <f>VLOOKUP(_155902__2[[#This Row],[N TOMBAMENTO]],'[1]Rel Não localizados'!$A:$L,12,FALSE)</f>
        <v>8500.02.01.00.07.07 - HC GAS UMI TÉRREO PA GINECOLOGIA E OBSTETRICIA</v>
      </c>
    </row>
    <row r="423" spans="1:9" x14ac:dyDescent="0.25">
      <c r="A423" s="8">
        <v>33292453</v>
      </c>
      <c r="B423" s="8" t="s">
        <v>185</v>
      </c>
      <c r="C423" s="15" t="s">
        <v>583</v>
      </c>
      <c r="D423" s="15" t="s">
        <v>584</v>
      </c>
      <c r="E423" s="15" t="s">
        <v>186</v>
      </c>
      <c r="F423" s="12">
        <v>44008</v>
      </c>
      <c r="G423" s="8" t="s">
        <v>12</v>
      </c>
      <c r="H423" s="8" t="s">
        <v>13</v>
      </c>
      <c r="I423" s="9" t="str">
        <f>VLOOKUP(_155902__2[[#This Row],[N TOMBAMENTO]],'[1]Rel Não localizados'!$A:$L,12,FALSE)</f>
        <v>8500.02.01.00.07.07 - HC GAS UMI TÉRREO PA GINECOLOGIA E OBSTETRICIA</v>
      </c>
    </row>
    <row r="424" spans="1:9" x14ac:dyDescent="0.25">
      <c r="A424" s="8">
        <v>33295523</v>
      </c>
      <c r="B424" s="8" t="s">
        <v>232</v>
      </c>
      <c r="C424" s="15" t="s">
        <v>583</v>
      </c>
      <c r="D424" s="15" t="s">
        <v>584</v>
      </c>
      <c r="E424" s="15" t="s">
        <v>233</v>
      </c>
      <c r="F424" s="12">
        <v>38028</v>
      </c>
      <c r="G424" s="8" t="s">
        <v>12</v>
      </c>
      <c r="H424" s="8" t="s">
        <v>13</v>
      </c>
      <c r="I424" s="9" t="str">
        <f>VLOOKUP(_155902__2[[#This Row],[N TOMBAMENTO]],'[1]Rel Não localizados'!$A:$L,12,FALSE)</f>
        <v>8500.02.01.00.07.07 - HC GAS UMI TÉRREO PA GINECOLOGIA E OBSTETRICIA</v>
      </c>
    </row>
    <row r="425" spans="1:9" x14ac:dyDescent="0.25">
      <c r="A425" s="8">
        <v>33295524</v>
      </c>
      <c r="B425" s="8" t="s">
        <v>234</v>
      </c>
      <c r="C425" s="15" t="s">
        <v>583</v>
      </c>
      <c r="D425" s="15" t="s">
        <v>584</v>
      </c>
      <c r="E425" s="15" t="s">
        <v>235</v>
      </c>
      <c r="F425" s="12">
        <v>37931</v>
      </c>
      <c r="G425" s="8" t="s">
        <v>12</v>
      </c>
      <c r="H425" s="8" t="s">
        <v>13</v>
      </c>
      <c r="I425" s="9" t="str">
        <f>VLOOKUP(_155902__2[[#This Row],[N TOMBAMENTO]],'[1]Rel Não localizados'!$A:$L,12,FALSE)</f>
        <v>8500.02.01.00.07.07 - HC GAS UMI TÉRREO PA GINECOLOGIA E OBSTETRICIA</v>
      </c>
    </row>
    <row r="426" spans="1:9" x14ac:dyDescent="0.25">
      <c r="A426" s="8">
        <v>33287771</v>
      </c>
      <c r="B426" s="8" t="s">
        <v>553</v>
      </c>
      <c r="C426" s="15" t="s">
        <v>551</v>
      </c>
      <c r="D426" s="15" t="s">
        <v>552</v>
      </c>
      <c r="E426" s="15" t="s">
        <v>554</v>
      </c>
      <c r="F426" s="12">
        <v>43431</v>
      </c>
      <c r="G426" s="8" t="s">
        <v>12</v>
      </c>
      <c r="H426" s="8" t="s">
        <v>13</v>
      </c>
      <c r="I426" s="9" t="str">
        <f>VLOOKUP(_155902__2[[#This Row],[N TOMBAMENTO]],'[1]Rel Não localizados'!$A:$L,12,FALSE)</f>
        <v>8500.02.01.00.07.10 - HC GAS UMI 3 UTI NEO</v>
      </c>
    </row>
    <row r="427" spans="1:9" x14ac:dyDescent="0.25">
      <c r="A427" s="8">
        <v>33287771</v>
      </c>
      <c r="B427" s="8" t="s">
        <v>553</v>
      </c>
      <c r="C427" s="15" t="s">
        <v>583</v>
      </c>
      <c r="D427" s="15" t="s">
        <v>584</v>
      </c>
      <c r="E427" s="15" t="s">
        <v>554</v>
      </c>
      <c r="F427" s="12">
        <v>43431</v>
      </c>
      <c r="G427" s="8" t="s">
        <v>12</v>
      </c>
      <c r="H427" s="8" t="s">
        <v>13</v>
      </c>
      <c r="I427" s="9" t="str">
        <f>VLOOKUP(_155902__2[[#This Row],[N TOMBAMENTO]],'[1]Rel Não localizados'!$A:$L,12,FALSE)</f>
        <v>8500.02.01.00.07.10 - HC GAS UMI 3 UTI NEO</v>
      </c>
    </row>
    <row r="428" spans="1:9" x14ac:dyDescent="0.25">
      <c r="A428" s="8">
        <v>33288048</v>
      </c>
      <c r="B428" s="8" t="s">
        <v>81</v>
      </c>
      <c r="C428" s="15" t="s">
        <v>19</v>
      </c>
      <c r="D428" s="15" t="s">
        <v>20</v>
      </c>
      <c r="E428" s="15" t="s">
        <v>82</v>
      </c>
      <c r="F428" s="12">
        <v>43431</v>
      </c>
      <c r="G428" s="8" t="s">
        <v>12</v>
      </c>
      <c r="H428" s="8" t="s">
        <v>13</v>
      </c>
      <c r="I428" s="9" t="str">
        <f>VLOOKUP(_155902__2[[#This Row],[N TOMBAMENTO]],'[1]Rel Não localizados'!$A:$L,12,FALSE)</f>
        <v>8500.02.01.00.09 - HC GAS UNIDADE DE TMO ONCOLOGIA E HEMATOLOGIA</v>
      </c>
    </row>
    <row r="429" spans="1:9" x14ac:dyDescent="0.25">
      <c r="A429" s="8">
        <v>33288080</v>
      </c>
      <c r="B429" s="8" t="s">
        <v>555</v>
      </c>
      <c r="C429" s="15" t="s">
        <v>551</v>
      </c>
      <c r="D429" s="15" t="s">
        <v>552</v>
      </c>
      <c r="E429" s="15" t="s">
        <v>556</v>
      </c>
      <c r="F429" s="12">
        <v>43431</v>
      </c>
      <c r="G429" s="8" t="s">
        <v>12</v>
      </c>
      <c r="H429" s="8" t="s">
        <v>13</v>
      </c>
      <c r="I429" s="9" t="str">
        <f>VLOOKUP(_155902__2[[#This Row],[N TOMBAMENTO]],'[1]Rel Não localizados'!$A:$L,12,FALSE)</f>
        <v>8500.02.01.00.09 - HC GAS UNIDADE DE TMO ONCOLOGIA E HEMATOLOGIA</v>
      </c>
    </row>
    <row r="430" spans="1:9" x14ac:dyDescent="0.25">
      <c r="A430" s="8">
        <v>33288048</v>
      </c>
      <c r="B430" s="8" t="s">
        <v>81</v>
      </c>
      <c r="C430" s="15" t="s">
        <v>583</v>
      </c>
      <c r="D430" s="15" t="s">
        <v>584</v>
      </c>
      <c r="E430" s="15" t="s">
        <v>82</v>
      </c>
      <c r="F430" s="12">
        <v>43431</v>
      </c>
      <c r="G430" s="8" t="s">
        <v>12</v>
      </c>
      <c r="H430" s="8" t="s">
        <v>13</v>
      </c>
      <c r="I430" s="9" t="str">
        <f>VLOOKUP(_155902__2[[#This Row],[N TOMBAMENTO]],'[1]Rel Não localizados'!$A:$L,12,FALSE)</f>
        <v>8500.02.01.00.09 - HC GAS UNIDADE DE TMO ONCOLOGIA E HEMATOLOGIA</v>
      </c>
    </row>
    <row r="431" spans="1:9" x14ac:dyDescent="0.25">
      <c r="A431" s="8">
        <v>33288080</v>
      </c>
      <c r="B431" s="8" t="s">
        <v>555</v>
      </c>
      <c r="C431" s="15" t="s">
        <v>583</v>
      </c>
      <c r="D431" s="15" t="s">
        <v>584</v>
      </c>
      <c r="E431" s="15" t="s">
        <v>556</v>
      </c>
      <c r="F431" s="12">
        <v>43431</v>
      </c>
      <c r="G431" s="8" t="s">
        <v>12</v>
      </c>
      <c r="H431" s="8" t="s">
        <v>13</v>
      </c>
      <c r="I431" s="9" t="str">
        <f>VLOOKUP(_155902__2[[#This Row],[N TOMBAMENTO]],'[1]Rel Não localizados'!$A:$L,12,FALSE)</f>
        <v>8500.02.01.00.09 - HC GAS UNIDADE DE TMO ONCOLOGIA E HEMATOLOGIA</v>
      </c>
    </row>
    <row r="432" spans="1:9" x14ac:dyDescent="0.25">
      <c r="A432" s="8">
        <v>33287433</v>
      </c>
      <c r="B432" s="8" t="s">
        <v>65</v>
      </c>
      <c r="C432" s="15" t="s">
        <v>19</v>
      </c>
      <c r="D432" s="15" t="s">
        <v>20</v>
      </c>
      <c r="E432" s="15" t="s">
        <v>66</v>
      </c>
      <c r="F432" s="12">
        <v>43431</v>
      </c>
      <c r="G432" s="8" t="s">
        <v>12</v>
      </c>
      <c r="H432" s="8" t="s">
        <v>13</v>
      </c>
      <c r="I432" s="9" t="str">
        <f>VLOOKUP(_155902__2[[#This Row],[N TOMBAMENTO]],'[1]Rel Não localizados'!$A:$L,12,FALSE)</f>
        <v>8500.02.01.00.09.02 - HC GAS 15PC UTOH UI 21 STMO</v>
      </c>
    </row>
    <row r="433" spans="1:9" x14ac:dyDescent="0.25">
      <c r="A433" s="8">
        <v>33287434</v>
      </c>
      <c r="B433" s="8" t="s">
        <v>67</v>
      </c>
      <c r="C433" s="15" t="s">
        <v>19</v>
      </c>
      <c r="D433" s="15" t="s">
        <v>20</v>
      </c>
      <c r="E433" s="15" t="s">
        <v>66</v>
      </c>
      <c r="F433" s="12">
        <v>43431</v>
      </c>
      <c r="G433" s="8" t="s">
        <v>12</v>
      </c>
      <c r="H433" s="8" t="s">
        <v>13</v>
      </c>
      <c r="I433" s="9" t="str">
        <f>VLOOKUP(_155902__2[[#This Row],[N TOMBAMENTO]],'[1]Rel Não localizados'!$A:$L,12,FALSE)</f>
        <v>8500.02.01.00.09.02 - HC GAS 15PC UTOH UI 21 STMO</v>
      </c>
    </row>
    <row r="434" spans="1:9" x14ac:dyDescent="0.25">
      <c r="A434" s="8">
        <v>33287777</v>
      </c>
      <c r="B434" s="8" t="s">
        <v>76</v>
      </c>
      <c r="C434" s="15" t="s">
        <v>19</v>
      </c>
      <c r="D434" s="15" t="s">
        <v>20</v>
      </c>
      <c r="E434" s="15" t="s">
        <v>77</v>
      </c>
      <c r="F434" s="12">
        <v>41788</v>
      </c>
      <c r="G434" s="8" t="s">
        <v>12</v>
      </c>
      <c r="H434" s="8" t="s">
        <v>13</v>
      </c>
      <c r="I434" s="9" t="str">
        <f>VLOOKUP(_155902__2[[#This Row],[N TOMBAMENTO]],'[1]Rel Não localizados'!$A:$L,12,FALSE)</f>
        <v>8500.02.01.00.09.02 - HC GAS 15PC UTOH UI 21 STMO</v>
      </c>
    </row>
    <row r="435" spans="1:9" x14ac:dyDescent="0.25">
      <c r="A435" s="8">
        <v>33287114</v>
      </c>
      <c r="B435" s="8" t="s">
        <v>324</v>
      </c>
      <c r="C435" s="15" t="s">
        <v>304</v>
      </c>
      <c r="D435" s="15" t="s">
        <v>305</v>
      </c>
      <c r="E435" s="15" t="s">
        <v>325</v>
      </c>
      <c r="F435" s="12">
        <v>41736</v>
      </c>
      <c r="G435" s="8" t="s">
        <v>12</v>
      </c>
      <c r="H435" s="8" t="s">
        <v>13</v>
      </c>
      <c r="I435" s="9" t="str">
        <f>VLOOKUP(_155902__2[[#This Row],[N TOMBAMENTO]],'[1]Rel Não localizados'!$A:$L,12,FALSE)</f>
        <v>8500.02.01.00.09.02 - HC GAS 15PC UTOH UI 21 STMO</v>
      </c>
    </row>
    <row r="436" spans="1:9" x14ac:dyDescent="0.25">
      <c r="A436" s="8">
        <v>33287114</v>
      </c>
      <c r="B436" s="8" t="s">
        <v>324</v>
      </c>
      <c r="C436" s="15" t="s">
        <v>583</v>
      </c>
      <c r="D436" s="15" t="s">
        <v>584</v>
      </c>
      <c r="E436" s="15" t="s">
        <v>325</v>
      </c>
      <c r="F436" s="12">
        <v>41736</v>
      </c>
      <c r="G436" s="8" t="s">
        <v>12</v>
      </c>
      <c r="H436" s="8" t="s">
        <v>13</v>
      </c>
      <c r="I436" s="9" t="str">
        <f>VLOOKUP(_155902__2[[#This Row],[N TOMBAMENTO]],'[1]Rel Não localizados'!$A:$L,12,FALSE)</f>
        <v>8500.02.01.00.09.02 - HC GAS 15PC UTOH UI 21 STMO</v>
      </c>
    </row>
    <row r="437" spans="1:9" x14ac:dyDescent="0.25">
      <c r="A437" s="8">
        <v>33287433</v>
      </c>
      <c r="B437" s="8" t="s">
        <v>65</v>
      </c>
      <c r="C437" s="15" t="s">
        <v>583</v>
      </c>
      <c r="D437" s="15" t="s">
        <v>584</v>
      </c>
      <c r="E437" s="15" t="s">
        <v>66</v>
      </c>
      <c r="F437" s="12">
        <v>43431</v>
      </c>
      <c r="G437" s="8" t="s">
        <v>12</v>
      </c>
      <c r="H437" s="8" t="s">
        <v>13</v>
      </c>
      <c r="I437" s="9" t="str">
        <f>VLOOKUP(_155902__2[[#This Row],[N TOMBAMENTO]],'[1]Rel Não localizados'!$A:$L,12,FALSE)</f>
        <v>8500.02.01.00.09.02 - HC GAS 15PC UTOH UI 21 STMO</v>
      </c>
    </row>
    <row r="438" spans="1:9" x14ac:dyDescent="0.25">
      <c r="A438" s="8">
        <v>33287434</v>
      </c>
      <c r="B438" s="8" t="s">
        <v>67</v>
      </c>
      <c r="C438" s="15" t="s">
        <v>583</v>
      </c>
      <c r="D438" s="15" t="s">
        <v>584</v>
      </c>
      <c r="E438" s="15" t="s">
        <v>66</v>
      </c>
      <c r="F438" s="12">
        <v>43431</v>
      </c>
      <c r="G438" s="8" t="s">
        <v>12</v>
      </c>
      <c r="H438" s="8" t="s">
        <v>13</v>
      </c>
      <c r="I438" s="9" t="str">
        <f>VLOOKUP(_155902__2[[#This Row],[N TOMBAMENTO]],'[1]Rel Não localizados'!$A:$L,12,FALSE)</f>
        <v>8500.02.01.00.09.02 - HC GAS 15PC UTOH UI 21 STMO</v>
      </c>
    </row>
    <row r="439" spans="1:9" x14ac:dyDescent="0.25">
      <c r="A439" s="8">
        <v>33287777</v>
      </c>
      <c r="B439" s="8" t="s">
        <v>76</v>
      </c>
      <c r="C439" s="15" t="s">
        <v>583</v>
      </c>
      <c r="D439" s="15" t="s">
        <v>584</v>
      </c>
      <c r="E439" s="15" t="s">
        <v>77</v>
      </c>
      <c r="F439" s="12">
        <v>41788</v>
      </c>
      <c r="G439" s="8" t="s">
        <v>12</v>
      </c>
      <c r="H439" s="8" t="s">
        <v>13</v>
      </c>
      <c r="I439" s="9" t="str">
        <f>VLOOKUP(_155902__2[[#This Row],[N TOMBAMENTO]],'[1]Rel Não localizados'!$A:$L,12,FALSE)</f>
        <v>8500.02.01.00.09.02 - HC GAS 15PC UTOH UI 21 STMO</v>
      </c>
    </row>
    <row r="440" spans="1:9" x14ac:dyDescent="0.25">
      <c r="A440" s="8">
        <v>33284849</v>
      </c>
      <c r="B440" s="8" t="s">
        <v>32</v>
      </c>
      <c r="C440" s="15" t="s">
        <v>19</v>
      </c>
      <c r="D440" s="15" t="s">
        <v>20</v>
      </c>
      <c r="E440" s="15" t="s">
        <v>33</v>
      </c>
      <c r="F440" s="12">
        <v>43431</v>
      </c>
      <c r="G440" s="8" t="s">
        <v>12</v>
      </c>
      <c r="H440" s="8" t="s">
        <v>13</v>
      </c>
      <c r="I440" s="9" t="str">
        <f>VLOOKUP(_155902__2[[#This Row],[N TOMBAMENTO]],'[1]Rel Não localizados'!$A:$L,12,FALSE)</f>
        <v>8500.02.01.00.09.04 - HC GAS 4 ANEXO B UTOH SAM 15</v>
      </c>
    </row>
    <row r="441" spans="1:9" x14ac:dyDescent="0.25">
      <c r="A441" s="8">
        <v>33284920</v>
      </c>
      <c r="B441" s="8" t="s">
        <v>34</v>
      </c>
      <c r="C441" s="15" t="s">
        <v>19</v>
      </c>
      <c r="D441" s="15" t="s">
        <v>20</v>
      </c>
      <c r="E441" s="15" t="s">
        <v>35</v>
      </c>
      <c r="F441" s="12">
        <v>43431</v>
      </c>
      <c r="G441" s="8" t="s">
        <v>12</v>
      </c>
      <c r="H441" s="8" t="s">
        <v>13</v>
      </c>
      <c r="I441" s="9" t="str">
        <f>VLOOKUP(_155902__2[[#This Row],[N TOMBAMENTO]],'[1]Rel Não localizados'!$A:$L,12,FALSE)</f>
        <v>8500.02.01.00.09.04 - HC GAS 4 ANEXO B UTOH SAM 15</v>
      </c>
    </row>
    <row r="442" spans="1:9" x14ac:dyDescent="0.25">
      <c r="A442" s="8">
        <v>33288849</v>
      </c>
      <c r="B442" s="8" t="s">
        <v>119</v>
      </c>
      <c r="C442" s="15" t="s">
        <v>19</v>
      </c>
      <c r="D442" s="15" t="s">
        <v>20</v>
      </c>
      <c r="E442" s="15" t="s">
        <v>120</v>
      </c>
      <c r="F442" s="12">
        <v>43431</v>
      </c>
      <c r="G442" s="8" t="s">
        <v>12</v>
      </c>
      <c r="H442" s="8" t="s">
        <v>13</v>
      </c>
      <c r="I442" s="9" t="str">
        <f>VLOOKUP(_155902__2[[#This Row],[N TOMBAMENTO]],'[1]Rel Não localizados'!$A:$L,12,FALSE)</f>
        <v>8500.02.01.00.09.04 - HC GAS 4 ANEXO B UTOH SAM 15</v>
      </c>
    </row>
    <row r="443" spans="1:9" x14ac:dyDescent="0.25">
      <c r="A443" s="8">
        <v>33289151</v>
      </c>
      <c r="B443" s="8" t="s">
        <v>127</v>
      </c>
      <c r="C443" s="15" t="s">
        <v>19</v>
      </c>
      <c r="D443" s="15" t="s">
        <v>20</v>
      </c>
      <c r="E443" s="15" t="s">
        <v>128</v>
      </c>
      <c r="F443" s="12">
        <v>43431</v>
      </c>
      <c r="G443" s="8" t="s">
        <v>12</v>
      </c>
      <c r="H443" s="8" t="s">
        <v>13</v>
      </c>
      <c r="I443" s="9" t="str">
        <f>VLOOKUP(_155902__2[[#This Row],[N TOMBAMENTO]],'[1]Rel Não localizados'!$A:$L,12,FALSE)</f>
        <v>8500.02.01.00.09.04 - HC GAS 4 ANEXO B UTOH SAM 15</v>
      </c>
    </row>
    <row r="444" spans="1:9" x14ac:dyDescent="0.25">
      <c r="A444" s="8">
        <v>33287152</v>
      </c>
      <c r="B444" s="8" t="s">
        <v>329</v>
      </c>
      <c r="C444" s="15" t="s">
        <v>304</v>
      </c>
      <c r="D444" s="15" t="s">
        <v>305</v>
      </c>
      <c r="E444" s="15" t="s">
        <v>325</v>
      </c>
      <c r="F444" s="12">
        <v>43431</v>
      </c>
      <c r="G444" s="8" t="s">
        <v>12</v>
      </c>
      <c r="H444" s="8" t="s">
        <v>13</v>
      </c>
      <c r="I444" s="9" t="str">
        <f>VLOOKUP(_155902__2[[#This Row],[N TOMBAMENTO]],'[1]Rel Não localizados'!$A:$L,12,FALSE)</f>
        <v>8500.02.01.00.09.04 - HC GAS 4 ANEXO B UTOH SAM 15</v>
      </c>
    </row>
    <row r="445" spans="1:9" x14ac:dyDescent="0.25">
      <c r="A445" s="8">
        <v>33289181</v>
      </c>
      <c r="B445" s="8" t="s">
        <v>477</v>
      </c>
      <c r="C445" s="15" t="s">
        <v>414</v>
      </c>
      <c r="D445" s="15" t="s">
        <v>415</v>
      </c>
      <c r="E445" s="15" t="s">
        <v>478</v>
      </c>
      <c r="F445" s="12">
        <v>43431</v>
      </c>
      <c r="G445" s="8" t="s">
        <v>12</v>
      </c>
      <c r="H445" s="8" t="s">
        <v>13</v>
      </c>
      <c r="I445" s="9" t="str">
        <f>VLOOKUP(_155902__2[[#This Row],[N TOMBAMENTO]],'[1]Rel Não localizados'!$A:$L,12,FALSE)</f>
        <v>8500.02.01.00.09.04 - HC GAS 4 ANEXO B UTOH SAM 15</v>
      </c>
    </row>
    <row r="446" spans="1:9" x14ac:dyDescent="0.25">
      <c r="A446" s="8">
        <v>33284849</v>
      </c>
      <c r="B446" s="8" t="s">
        <v>32</v>
      </c>
      <c r="C446" s="15" t="s">
        <v>583</v>
      </c>
      <c r="D446" s="15" t="s">
        <v>584</v>
      </c>
      <c r="E446" s="15" t="s">
        <v>33</v>
      </c>
      <c r="F446" s="12">
        <v>43431</v>
      </c>
      <c r="G446" s="8" t="s">
        <v>12</v>
      </c>
      <c r="H446" s="8" t="s">
        <v>13</v>
      </c>
      <c r="I446" s="9" t="str">
        <f>VLOOKUP(_155902__2[[#This Row],[N TOMBAMENTO]],'[1]Rel Não localizados'!$A:$L,12,FALSE)</f>
        <v>8500.02.01.00.09.04 - HC GAS 4 ANEXO B UTOH SAM 15</v>
      </c>
    </row>
    <row r="447" spans="1:9" x14ac:dyDescent="0.25">
      <c r="A447" s="8">
        <v>33284920</v>
      </c>
      <c r="B447" s="8" t="s">
        <v>34</v>
      </c>
      <c r="C447" s="15" t="s">
        <v>583</v>
      </c>
      <c r="D447" s="15" t="s">
        <v>584</v>
      </c>
      <c r="E447" s="15" t="s">
        <v>35</v>
      </c>
      <c r="F447" s="12">
        <v>43431</v>
      </c>
      <c r="G447" s="8" t="s">
        <v>12</v>
      </c>
      <c r="H447" s="8" t="s">
        <v>13</v>
      </c>
      <c r="I447" s="9" t="str">
        <f>VLOOKUP(_155902__2[[#This Row],[N TOMBAMENTO]],'[1]Rel Não localizados'!$A:$L,12,FALSE)</f>
        <v>8500.02.01.00.09.04 - HC GAS 4 ANEXO B UTOH SAM 15</v>
      </c>
    </row>
    <row r="448" spans="1:9" x14ac:dyDescent="0.25">
      <c r="A448" s="8">
        <v>33287152</v>
      </c>
      <c r="B448" s="8" t="s">
        <v>329</v>
      </c>
      <c r="C448" s="15" t="s">
        <v>583</v>
      </c>
      <c r="D448" s="15" t="s">
        <v>584</v>
      </c>
      <c r="E448" s="15" t="s">
        <v>325</v>
      </c>
      <c r="F448" s="12">
        <v>43431</v>
      </c>
      <c r="G448" s="8" t="s">
        <v>12</v>
      </c>
      <c r="H448" s="8" t="s">
        <v>13</v>
      </c>
      <c r="I448" s="9" t="str">
        <f>VLOOKUP(_155902__2[[#This Row],[N TOMBAMENTO]],'[1]Rel Não localizados'!$A:$L,12,FALSE)</f>
        <v>8500.02.01.00.09.04 - HC GAS 4 ANEXO B UTOH SAM 15</v>
      </c>
    </row>
    <row r="449" spans="1:9" x14ac:dyDescent="0.25">
      <c r="A449" s="8">
        <v>33288849</v>
      </c>
      <c r="B449" s="8" t="s">
        <v>119</v>
      </c>
      <c r="C449" s="15" t="s">
        <v>583</v>
      </c>
      <c r="D449" s="15" t="s">
        <v>584</v>
      </c>
      <c r="E449" s="15" t="s">
        <v>120</v>
      </c>
      <c r="F449" s="12">
        <v>43431</v>
      </c>
      <c r="G449" s="8" t="s">
        <v>12</v>
      </c>
      <c r="H449" s="8" t="s">
        <v>13</v>
      </c>
      <c r="I449" s="9" t="str">
        <f>VLOOKUP(_155902__2[[#This Row],[N TOMBAMENTO]],'[1]Rel Não localizados'!$A:$L,12,FALSE)</f>
        <v>8500.02.01.00.09.04 - HC GAS 4 ANEXO B UTOH SAM 15</v>
      </c>
    </row>
    <row r="450" spans="1:9" x14ac:dyDescent="0.25">
      <c r="A450" s="8">
        <v>33289151</v>
      </c>
      <c r="B450" s="8" t="s">
        <v>127</v>
      </c>
      <c r="C450" s="15" t="s">
        <v>583</v>
      </c>
      <c r="D450" s="15" t="s">
        <v>584</v>
      </c>
      <c r="E450" s="15" t="s">
        <v>128</v>
      </c>
      <c r="F450" s="12">
        <v>43431</v>
      </c>
      <c r="G450" s="8" t="s">
        <v>12</v>
      </c>
      <c r="H450" s="8" t="s">
        <v>13</v>
      </c>
      <c r="I450" s="9" t="str">
        <f>VLOOKUP(_155902__2[[#This Row],[N TOMBAMENTO]],'[1]Rel Não localizados'!$A:$L,12,FALSE)</f>
        <v>8500.02.01.00.09.04 - HC GAS 4 ANEXO B UTOH SAM 15</v>
      </c>
    </row>
    <row r="451" spans="1:9" x14ac:dyDescent="0.25">
      <c r="A451" s="8">
        <v>33289181</v>
      </c>
      <c r="B451" s="8" t="s">
        <v>477</v>
      </c>
      <c r="C451" s="15" t="s">
        <v>583</v>
      </c>
      <c r="D451" s="15" t="s">
        <v>584</v>
      </c>
      <c r="E451" s="15" t="s">
        <v>478</v>
      </c>
      <c r="F451" s="12">
        <v>43431</v>
      </c>
      <c r="G451" s="8" t="s">
        <v>12</v>
      </c>
      <c r="H451" s="8" t="s">
        <v>13</v>
      </c>
      <c r="I451" s="9" t="str">
        <f>VLOOKUP(_155902__2[[#This Row],[N TOMBAMENTO]],'[1]Rel Não localizados'!$A:$L,12,FALSE)</f>
        <v>8500.02.01.00.09.04 - HC GAS 4 ANEXO B UTOH SAM 15</v>
      </c>
    </row>
    <row r="452" spans="1:9" x14ac:dyDescent="0.25">
      <c r="A452" s="8">
        <v>33287077</v>
      </c>
      <c r="B452" s="8" t="s">
        <v>321</v>
      </c>
      <c r="C452" s="15" t="s">
        <v>304</v>
      </c>
      <c r="D452" s="15" t="s">
        <v>305</v>
      </c>
      <c r="E452" s="15" t="s">
        <v>320</v>
      </c>
      <c r="F452" s="12">
        <v>43431</v>
      </c>
      <c r="G452" s="8" t="s">
        <v>12</v>
      </c>
      <c r="H452" s="8" t="s">
        <v>13</v>
      </c>
      <c r="I452" s="9" t="str">
        <f>VLOOKUP(_155902__2[[#This Row],[N TOMBAMENTO]],'[1]Rel Não localizados'!$A:$L,12,FALSE)</f>
        <v>8500.02.01.00.09.05 - HC GAS 4 ANEXO H UTOH SAM 16 HEMATO</v>
      </c>
    </row>
    <row r="453" spans="1:9" x14ac:dyDescent="0.25">
      <c r="A453" s="8">
        <v>33291404</v>
      </c>
      <c r="B453" s="8" t="s">
        <v>366</v>
      </c>
      <c r="C453" s="15" t="s">
        <v>304</v>
      </c>
      <c r="D453" s="15" t="s">
        <v>305</v>
      </c>
      <c r="E453" s="15" t="s">
        <v>367</v>
      </c>
      <c r="F453" s="12">
        <v>43623</v>
      </c>
      <c r="G453" s="8" t="s">
        <v>12</v>
      </c>
      <c r="H453" s="8" t="s">
        <v>13</v>
      </c>
      <c r="I453" s="9" t="str">
        <f>VLOOKUP(_155902__2[[#This Row],[N TOMBAMENTO]],'[1]Rel Não localizados'!$A:$L,12,FALSE)</f>
        <v>8500.02.01.00.09.05 - HC GAS 4 ANEXO H UTOH SAM 16 HEMATO</v>
      </c>
    </row>
    <row r="454" spans="1:9" x14ac:dyDescent="0.25">
      <c r="A454" s="8">
        <v>33292637</v>
      </c>
      <c r="B454" s="8" t="s">
        <v>521</v>
      </c>
      <c r="C454" s="15" t="s">
        <v>414</v>
      </c>
      <c r="D454" s="15" t="s">
        <v>415</v>
      </c>
      <c r="E454" s="15" t="s">
        <v>522</v>
      </c>
      <c r="F454" s="12">
        <v>44032</v>
      </c>
      <c r="G454" s="8" t="s">
        <v>12</v>
      </c>
      <c r="H454" s="8" t="s">
        <v>13</v>
      </c>
      <c r="I454" s="9" t="str">
        <f>VLOOKUP(_155902__2[[#This Row],[N TOMBAMENTO]],'[1]Rel Não localizados'!$A:$L,12,FALSE)</f>
        <v>8500.02.01.00.09.05 - HC GAS 4 ANEXO H UTOH SAM 16 HEMATO</v>
      </c>
    </row>
    <row r="455" spans="1:9" x14ac:dyDescent="0.25">
      <c r="A455" s="8">
        <v>33287077</v>
      </c>
      <c r="B455" s="8" t="s">
        <v>321</v>
      </c>
      <c r="C455" s="15" t="s">
        <v>583</v>
      </c>
      <c r="D455" s="15" t="s">
        <v>584</v>
      </c>
      <c r="E455" s="15" t="s">
        <v>320</v>
      </c>
      <c r="F455" s="12">
        <v>43431</v>
      </c>
      <c r="G455" s="8" t="s">
        <v>12</v>
      </c>
      <c r="H455" s="8" t="s">
        <v>13</v>
      </c>
      <c r="I455" s="9" t="str">
        <f>VLOOKUP(_155902__2[[#This Row],[N TOMBAMENTO]],'[1]Rel Não localizados'!$A:$L,12,FALSE)</f>
        <v>8500.02.01.00.09.05 - HC GAS 4 ANEXO H UTOH SAM 16 HEMATO</v>
      </c>
    </row>
    <row r="456" spans="1:9" x14ac:dyDescent="0.25">
      <c r="A456" s="8">
        <v>33291404</v>
      </c>
      <c r="B456" s="8" t="s">
        <v>366</v>
      </c>
      <c r="C456" s="15" t="s">
        <v>583</v>
      </c>
      <c r="D456" s="15" t="s">
        <v>584</v>
      </c>
      <c r="E456" s="15" t="s">
        <v>367</v>
      </c>
      <c r="F456" s="12">
        <v>43623</v>
      </c>
      <c r="G456" s="8" t="s">
        <v>12</v>
      </c>
      <c r="H456" s="8" t="s">
        <v>13</v>
      </c>
      <c r="I456" s="9" t="str">
        <f>VLOOKUP(_155902__2[[#This Row],[N TOMBAMENTO]],'[1]Rel Não localizados'!$A:$L,12,FALSE)</f>
        <v>8500.02.01.00.09.05 - HC GAS 4 ANEXO H UTOH SAM 16 HEMATO</v>
      </c>
    </row>
    <row r="457" spans="1:9" x14ac:dyDescent="0.25">
      <c r="A457" s="8">
        <v>33292637</v>
      </c>
      <c r="B457" s="8" t="s">
        <v>521</v>
      </c>
      <c r="C457" s="15" t="s">
        <v>583</v>
      </c>
      <c r="D457" s="15" t="s">
        <v>584</v>
      </c>
      <c r="E457" s="15" t="s">
        <v>522</v>
      </c>
      <c r="F457" s="12">
        <v>44032</v>
      </c>
      <c r="G457" s="8" t="s">
        <v>12</v>
      </c>
      <c r="H457" s="8" t="s">
        <v>13</v>
      </c>
      <c r="I457" s="9" t="str">
        <f>VLOOKUP(_155902__2[[#This Row],[N TOMBAMENTO]],'[1]Rel Não localizados'!$A:$L,12,FALSE)</f>
        <v>8500.02.01.00.09.05 - HC GAS 4 ANEXO H UTOH SAM 16 HEMATO</v>
      </c>
    </row>
    <row r="458" spans="1:9" x14ac:dyDescent="0.25">
      <c r="A458" s="8">
        <v>33283140</v>
      </c>
      <c r="B458" s="8" t="s">
        <v>21</v>
      </c>
      <c r="C458" s="15" t="s">
        <v>19</v>
      </c>
      <c r="D458" s="15" t="s">
        <v>20</v>
      </c>
      <c r="E458" s="15" t="s">
        <v>22</v>
      </c>
      <c r="F458" s="12">
        <v>43431</v>
      </c>
      <c r="G458" s="8" t="s">
        <v>12</v>
      </c>
      <c r="H458" s="8" t="s">
        <v>13</v>
      </c>
      <c r="I458" s="9" t="str">
        <f>VLOOKUP(_155902__2[[#This Row],[N TOMBAMENTO]],'[1]Rel Não localizados'!$A:$L,12,FALSE)</f>
        <v>8500.02.01.00.10 - HC GAS UNIDADE DE CLINICA MEDICA</v>
      </c>
    </row>
    <row r="459" spans="1:9" x14ac:dyDescent="0.25">
      <c r="A459" s="8">
        <v>33288644</v>
      </c>
      <c r="B459" s="8" t="s">
        <v>344</v>
      </c>
      <c r="C459" s="15" t="s">
        <v>304</v>
      </c>
      <c r="D459" s="15" t="s">
        <v>305</v>
      </c>
      <c r="E459" s="15" t="s">
        <v>345</v>
      </c>
      <c r="F459" s="12">
        <v>42523</v>
      </c>
      <c r="G459" s="8" t="s">
        <v>12</v>
      </c>
      <c r="H459" s="8" t="s">
        <v>13</v>
      </c>
      <c r="I459" s="9" t="str">
        <f>VLOOKUP(_155902__2[[#This Row],[N TOMBAMENTO]],'[1]Rel Não localizados'!$A:$L,12,FALSE)</f>
        <v>8500.02.01.00.10 - HC GAS UNIDADE DE CLINICA MEDICA</v>
      </c>
    </row>
    <row r="460" spans="1:9" x14ac:dyDescent="0.25">
      <c r="A460" s="8">
        <v>33290218</v>
      </c>
      <c r="B460" s="8" t="s">
        <v>511</v>
      </c>
      <c r="C460" s="15" t="s">
        <v>414</v>
      </c>
      <c r="D460" s="15" t="s">
        <v>415</v>
      </c>
      <c r="E460" s="15" t="s">
        <v>512</v>
      </c>
      <c r="F460" s="12">
        <v>43349</v>
      </c>
      <c r="G460" s="8" t="s">
        <v>12</v>
      </c>
      <c r="H460" s="8" t="s">
        <v>13</v>
      </c>
      <c r="I460" s="9" t="str">
        <f>VLOOKUP(_155902__2[[#This Row],[N TOMBAMENTO]],'[1]Rel Não localizados'!$A:$L,12,FALSE)</f>
        <v>8500.02.01.00.10 - HC GAS UNIDADE DE CLINICA MEDICA</v>
      </c>
    </row>
    <row r="461" spans="1:9" x14ac:dyDescent="0.25">
      <c r="A461" s="8">
        <v>33292897</v>
      </c>
      <c r="B461" s="8" t="s">
        <v>577</v>
      </c>
      <c r="C461" s="15" t="s">
        <v>551</v>
      </c>
      <c r="D461" s="15" t="s">
        <v>552</v>
      </c>
      <c r="E461" s="15" t="s">
        <v>578</v>
      </c>
      <c r="F461" s="12">
        <v>43431</v>
      </c>
      <c r="G461" s="8" t="s">
        <v>12</v>
      </c>
      <c r="H461" s="8" t="s">
        <v>13</v>
      </c>
      <c r="I461" s="9" t="str">
        <f>VLOOKUP(_155902__2[[#This Row],[N TOMBAMENTO]],'[1]Rel Não localizados'!$A:$L,12,FALSE)</f>
        <v>8500.02.01.00.10 - HC GAS UNIDADE DE CLINICA MEDICA</v>
      </c>
    </row>
    <row r="462" spans="1:9" x14ac:dyDescent="0.25">
      <c r="A462" s="8">
        <v>33283140</v>
      </c>
      <c r="B462" s="8" t="s">
        <v>21</v>
      </c>
      <c r="C462" s="15" t="s">
        <v>583</v>
      </c>
      <c r="D462" s="15" t="s">
        <v>584</v>
      </c>
      <c r="E462" s="15" t="s">
        <v>22</v>
      </c>
      <c r="F462" s="12">
        <v>43431</v>
      </c>
      <c r="G462" s="8" t="s">
        <v>12</v>
      </c>
      <c r="H462" s="8" t="s">
        <v>13</v>
      </c>
      <c r="I462" s="9" t="str">
        <f>VLOOKUP(_155902__2[[#This Row],[N TOMBAMENTO]],'[1]Rel Não localizados'!$A:$L,12,FALSE)</f>
        <v>8500.02.01.00.10 - HC GAS UNIDADE DE CLINICA MEDICA</v>
      </c>
    </row>
    <row r="463" spans="1:9" x14ac:dyDescent="0.25">
      <c r="A463" s="8">
        <v>33288644</v>
      </c>
      <c r="B463" s="8" t="s">
        <v>344</v>
      </c>
      <c r="C463" s="15" t="s">
        <v>583</v>
      </c>
      <c r="D463" s="15" t="s">
        <v>584</v>
      </c>
      <c r="E463" s="15" t="s">
        <v>345</v>
      </c>
      <c r="F463" s="12">
        <v>42523</v>
      </c>
      <c r="G463" s="8" t="s">
        <v>12</v>
      </c>
      <c r="H463" s="8" t="s">
        <v>13</v>
      </c>
      <c r="I463" s="9" t="str">
        <f>VLOOKUP(_155902__2[[#This Row],[N TOMBAMENTO]],'[1]Rel Não localizados'!$A:$L,12,FALSE)</f>
        <v>8500.02.01.00.10 - HC GAS UNIDADE DE CLINICA MEDICA</v>
      </c>
    </row>
    <row r="464" spans="1:9" x14ac:dyDescent="0.25">
      <c r="A464" s="8">
        <v>33290218</v>
      </c>
      <c r="B464" s="8" t="s">
        <v>511</v>
      </c>
      <c r="C464" s="15" t="s">
        <v>583</v>
      </c>
      <c r="D464" s="15" t="s">
        <v>584</v>
      </c>
      <c r="E464" s="15" t="s">
        <v>512</v>
      </c>
      <c r="F464" s="12">
        <v>43349</v>
      </c>
      <c r="G464" s="8" t="s">
        <v>12</v>
      </c>
      <c r="H464" s="8" t="s">
        <v>13</v>
      </c>
      <c r="I464" s="9" t="str">
        <f>VLOOKUP(_155902__2[[#This Row],[N TOMBAMENTO]],'[1]Rel Não localizados'!$A:$L,12,FALSE)</f>
        <v>8500.02.01.00.10 - HC GAS UNIDADE DE CLINICA MEDICA</v>
      </c>
    </row>
    <row r="465" spans="1:9" x14ac:dyDescent="0.25">
      <c r="A465" s="8">
        <v>33292897</v>
      </c>
      <c r="B465" s="8" t="s">
        <v>577</v>
      </c>
      <c r="C465" s="15" t="s">
        <v>583</v>
      </c>
      <c r="D465" s="15" t="s">
        <v>584</v>
      </c>
      <c r="E465" s="15" t="s">
        <v>578</v>
      </c>
      <c r="F465" s="12">
        <v>43431</v>
      </c>
      <c r="G465" s="8" t="s">
        <v>12</v>
      </c>
      <c r="H465" s="8" t="s">
        <v>13</v>
      </c>
      <c r="I465" s="9" t="str">
        <f>VLOOKUP(_155902__2[[#This Row],[N TOMBAMENTO]],'[1]Rel Não localizados'!$A:$L,12,FALSE)</f>
        <v>8500.02.01.00.10 - HC GAS UNIDADE DE CLINICA MEDICA</v>
      </c>
    </row>
    <row r="466" spans="1:9" x14ac:dyDescent="0.25">
      <c r="A466" s="8">
        <v>33307953</v>
      </c>
      <c r="B466" s="8" t="s">
        <v>259</v>
      </c>
      <c r="C466" s="15" t="s">
        <v>19</v>
      </c>
      <c r="D466" s="15" t="s">
        <v>20</v>
      </c>
      <c r="E466" s="15" t="s">
        <v>260</v>
      </c>
      <c r="F466" s="12">
        <v>43895</v>
      </c>
      <c r="G466" s="8" t="s">
        <v>12</v>
      </c>
      <c r="H466" s="8" t="s">
        <v>13</v>
      </c>
      <c r="I466" s="9" t="str">
        <f>VLOOKUP(_155902__2[[#This Row],[N TOMBAMENTO]],'[1]Rel Não localizados'!$A:$L,12,FALSE)</f>
        <v>8500.02.01.00.10.02 - HC GAS UNICLIN 11 PC FEMININA</v>
      </c>
    </row>
    <row r="467" spans="1:9" x14ac:dyDescent="0.25">
      <c r="A467" s="8">
        <v>33307953</v>
      </c>
      <c r="B467" s="8" t="s">
        <v>259</v>
      </c>
      <c r="C467" s="15" t="s">
        <v>583</v>
      </c>
      <c r="D467" s="15" t="s">
        <v>584</v>
      </c>
      <c r="E467" s="15" t="s">
        <v>260</v>
      </c>
      <c r="F467" s="12">
        <v>43895</v>
      </c>
      <c r="G467" s="8" t="s">
        <v>12</v>
      </c>
      <c r="H467" s="8" t="s">
        <v>13</v>
      </c>
      <c r="I467" s="9" t="str">
        <f>VLOOKUP(_155902__2[[#This Row],[N TOMBAMENTO]],'[1]Rel Não localizados'!$A:$L,12,FALSE)</f>
        <v>8500.02.01.00.10.02 - HC GAS UNICLIN 11 PC FEMININA</v>
      </c>
    </row>
    <row r="468" spans="1:9" x14ac:dyDescent="0.25">
      <c r="A468" s="8">
        <v>33291906</v>
      </c>
      <c r="B468" s="8" t="s">
        <v>173</v>
      </c>
      <c r="C468" s="15" t="s">
        <v>19</v>
      </c>
      <c r="D468" s="15" t="s">
        <v>20</v>
      </c>
      <c r="E468" s="15" t="s">
        <v>174</v>
      </c>
      <c r="F468" s="12">
        <v>43718</v>
      </c>
      <c r="G468" s="8" t="s">
        <v>12</v>
      </c>
      <c r="H468" s="8" t="s">
        <v>13</v>
      </c>
      <c r="I468" s="9" t="str">
        <f>VLOOKUP(_155902__2[[#This Row],[N TOMBAMENTO]],'[1]Rel Não localizados'!$A:$L,12,FALSE)</f>
        <v>8500.02.01.00.10.03 - HC GAS UNICLIN 11 PC MASCULINA</v>
      </c>
    </row>
    <row r="469" spans="1:9" x14ac:dyDescent="0.25">
      <c r="A469" s="8">
        <v>33291906</v>
      </c>
      <c r="B469" s="8" t="s">
        <v>173</v>
      </c>
      <c r="C469" s="15" t="s">
        <v>583</v>
      </c>
      <c r="D469" s="15" t="s">
        <v>584</v>
      </c>
      <c r="E469" s="15" t="s">
        <v>174</v>
      </c>
      <c r="F469" s="12">
        <v>43718</v>
      </c>
      <c r="G469" s="8" t="s">
        <v>12</v>
      </c>
      <c r="H469" s="8" t="s">
        <v>13</v>
      </c>
      <c r="I469" s="9" t="str">
        <f>VLOOKUP(_155902__2[[#This Row],[N TOMBAMENTO]],'[1]Rel Não localizados'!$A:$L,12,FALSE)</f>
        <v>8500.02.01.00.10.03 - HC GAS UNICLIN 11 PC MASCULINA</v>
      </c>
    </row>
    <row r="470" spans="1:9" x14ac:dyDescent="0.25">
      <c r="A470" s="8">
        <v>33289399</v>
      </c>
      <c r="B470" s="8" t="s">
        <v>490</v>
      </c>
      <c r="C470" s="15" t="s">
        <v>414</v>
      </c>
      <c r="D470" s="15" t="s">
        <v>415</v>
      </c>
      <c r="E470" s="15" t="s">
        <v>491</v>
      </c>
      <c r="F470" s="12">
        <v>43431</v>
      </c>
      <c r="G470" s="8" t="s">
        <v>12</v>
      </c>
      <c r="H470" s="8" t="s">
        <v>13</v>
      </c>
      <c r="I470" s="9" t="str">
        <f>VLOOKUP(_155902__2[[#This Row],[N TOMBAMENTO]],'[1]Rel Não localizados'!$A:$L,12,FALSE)</f>
        <v>8500.02.01.00.10.04 - HC GAS UNICLIN 10 PC LEITOS DE RETAGUARDA</v>
      </c>
    </row>
    <row r="471" spans="1:9" x14ac:dyDescent="0.25">
      <c r="A471" s="8">
        <v>33289399</v>
      </c>
      <c r="B471" s="8" t="s">
        <v>490</v>
      </c>
      <c r="C471" s="15" t="s">
        <v>583</v>
      </c>
      <c r="D471" s="15" t="s">
        <v>584</v>
      </c>
      <c r="E471" s="15" t="s">
        <v>491</v>
      </c>
      <c r="F471" s="12">
        <v>43431</v>
      </c>
      <c r="G471" s="8" t="s">
        <v>12</v>
      </c>
      <c r="H471" s="8" t="s">
        <v>13</v>
      </c>
      <c r="I471" s="9" t="str">
        <f>VLOOKUP(_155902__2[[#This Row],[N TOMBAMENTO]],'[1]Rel Não localizados'!$A:$L,12,FALSE)</f>
        <v>8500.02.01.00.10.04 - HC GAS UNICLIN 10 PC LEITOS DE RETAGUARDA</v>
      </c>
    </row>
    <row r="472" spans="1:9" x14ac:dyDescent="0.25">
      <c r="A472" s="8">
        <v>33289352</v>
      </c>
      <c r="B472" s="8" t="s">
        <v>14</v>
      </c>
      <c r="C472" s="15" t="s">
        <v>9</v>
      </c>
      <c r="D472" s="15" t="s">
        <v>10</v>
      </c>
      <c r="E472" s="15" t="s">
        <v>15</v>
      </c>
      <c r="F472" s="12">
        <v>43431</v>
      </c>
      <c r="G472" s="8" t="s">
        <v>12</v>
      </c>
      <c r="H472" s="8" t="s">
        <v>13</v>
      </c>
      <c r="I472" s="9" t="str">
        <f>VLOOKUP(_155902__2[[#This Row],[N TOMBAMENTO]],'[1]Rel Não localizados'!$A:$L,12,FALSE)</f>
        <v>8500.02.01.00.11 - HC GAS UNIDADE DE PEDIATRIA</v>
      </c>
    </row>
    <row r="473" spans="1:9" x14ac:dyDescent="0.25">
      <c r="A473" s="8">
        <v>33289353</v>
      </c>
      <c r="B473" s="8" t="s">
        <v>16</v>
      </c>
      <c r="C473" s="15" t="s">
        <v>9</v>
      </c>
      <c r="D473" s="15" t="s">
        <v>10</v>
      </c>
      <c r="E473" s="15" t="s">
        <v>15</v>
      </c>
      <c r="F473" s="12">
        <v>43431</v>
      </c>
      <c r="G473" s="8" t="s">
        <v>12</v>
      </c>
      <c r="H473" s="8" t="s">
        <v>13</v>
      </c>
      <c r="I473" s="9" t="str">
        <f>VLOOKUP(_155902__2[[#This Row],[N TOMBAMENTO]],'[1]Rel Não localizados'!$A:$L,12,FALSE)</f>
        <v>8500.02.01.00.11 - HC GAS UNIDADE DE PEDIATRIA</v>
      </c>
    </row>
    <row r="474" spans="1:9" x14ac:dyDescent="0.25">
      <c r="A474" s="8">
        <v>33292078</v>
      </c>
      <c r="B474" s="8" t="s">
        <v>183</v>
      </c>
      <c r="C474" s="15" t="s">
        <v>19</v>
      </c>
      <c r="D474" s="15" t="s">
        <v>20</v>
      </c>
      <c r="E474" s="15" t="s">
        <v>184</v>
      </c>
      <c r="F474" s="12">
        <v>43777</v>
      </c>
      <c r="G474" s="8" t="s">
        <v>12</v>
      </c>
      <c r="H474" s="8" t="s">
        <v>13</v>
      </c>
      <c r="I474" s="9" t="str">
        <f>VLOOKUP(_155902__2[[#This Row],[N TOMBAMENTO]],'[1]Rel Não localizados'!$A:$L,12,FALSE)</f>
        <v>8500.02.01.00.11 - HC GAS UNIDADE DE PEDIATRIA</v>
      </c>
    </row>
    <row r="475" spans="1:9" x14ac:dyDescent="0.25">
      <c r="A475" s="8">
        <v>33307898</v>
      </c>
      <c r="B475" s="8" t="s">
        <v>255</v>
      </c>
      <c r="C475" s="15" t="s">
        <v>19</v>
      </c>
      <c r="D475" s="15" t="s">
        <v>20</v>
      </c>
      <c r="E475" s="15" t="s">
        <v>256</v>
      </c>
      <c r="F475" s="12">
        <v>43431</v>
      </c>
      <c r="G475" s="8" t="s">
        <v>12</v>
      </c>
      <c r="H475" s="8" t="s">
        <v>13</v>
      </c>
      <c r="I475" s="9" t="str">
        <f>VLOOKUP(_155902__2[[#This Row],[N TOMBAMENTO]],'[1]Rel Não localizados'!$A:$L,12,FALSE)</f>
        <v>8500.02.01.00.11 - HC GAS UNIDADE DE PEDIATRIA</v>
      </c>
    </row>
    <row r="476" spans="1:9" x14ac:dyDescent="0.25">
      <c r="A476" s="8">
        <v>33289275</v>
      </c>
      <c r="B476" s="8" t="s">
        <v>354</v>
      </c>
      <c r="C476" s="15" t="s">
        <v>304</v>
      </c>
      <c r="D476" s="15" t="s">
        <v>305</v>
      </c>
      <c r="E476" s="15" t="s">
        <v>355</v>
      </c>
      <c r="F476" s="12">
        <v>42942</v>
      </c>
      <c r="G476" s="8" t="s">
        <v>12</v>
      </c>
      <c r="H476" s="8" t="s">
        <v>13</v>
      </c>
      <c r="I476" s="9" t="str">
        <f>VLOOKUP(_155902__2[[#This Row],[N TOMBAMENTO]],'[1]Rel Não localizados'!$A:$L,12,FALSE)</f>
        <v>8500.02.01.00.11 - HC GAS UNIDADE DE PEDIATRIA</v>
      </c>
    </row>
    <row r="477" spans="1:9" x14ac:dyDescent="0.25">
      <c r="A477" s="8">
        <v>33289278</v>
      </c>
      <c r="B477" s="8" t="s">
        <v>358</v>
      </c>
      <c r="C477" s="15" t="s">
        <v>304</v>
      </c>
      <c r="D477" s="15" t="s">
        <v>305</v>
      </c>
      <c r="E477" s="15" t="s">
        <v>355</v>
      </c>
      <c r="F477" s="12">
        <v>42942</v>
      </c>
      <c r="G477" s="8" t="s">
        <v>12</v>
      </c>
      <c r="H477" s="8" t="s">
        <v>13</v>
      </c>
      <c r="I477" s="9" t="str">
        <f>VLOOKUP(_155902__2[[#This Row],[N TOMBAMENTO]],'[1]Rel Não localizados'!$A:$L,12,FALSE)</f>
        <v>8500.02.01.00.11 - HC GAS UNIDADE DE PEDIATRIA</v>
      </c>
    </row>
    <row r="478" spans="1:9" x14ac:dyDescent="0.25">
      <c r="A478" s="8">
        <v>33289279</v>
      </c>
      <c r="B478" s="8" t="s">
        <v>359</v>
      </c>
      <c r="C478" s="15" t="s">
        <v>304</v>
      </c>
      <c r="D478" s="15" t="s">
        <v>305</v>
      </c>
      <c r="E478" s="15" t="s">
        <v>355</v>
      </c>
      <c r="F478" s="12">
        <v>42942</v>
      </c>
      <c r="G478" s="8" t="s">
        <v>12</v>
      </c>
      <c r="H478" s="8" t="s">
        <v>13</v>
      </c>
      <c r="I478" s="9" t="str">
        <f>VLOOKUP(_155902__2[[#This Row],[N TOMBAMENTO]],'[1]Rel Não localizados'!$A:$L,12,FALSE)</f>
        <v>8500.02.01.00.11 - HC GAS UNIDADE DE PEDIATRIA</v>
      </c>
    </row>
    <row r="479" spans="1:9" x14ac:dyDescent="0.25">
      <c r="A479" s="8">
        <v>33289280</v>
      </c>
      <c r="B479" s="8" t="s">
        <v>360</v>
      </c>
      <c r="C479" s="15" t="s">
        <v>304</v>
      </c>
      <c r="D479" s="15" t="s">
        <v>305</v>
      </c>
      <c r="E479" s="15" t="s">
        <v>355</v>
      </c>
      <c r="F479" s="12">
        <v>42942</v>
      </c>
      <c r="G479" s="8" t="s">
        <v>12</v>
      </c>
      <c r="H479" s="8" t="s">
        <v>13</v>
      </c>
      <c r="I479" s="9" t="str">
        <f>VLOOKUP(_155902__2[[#This Row],[N TOMBAMENTO]],'[1]Rel Não localizados'!$A:$L,12,FALSE)</f>
        <v>8500.02.01.00.11 - HC GAS UNIDADE DE PEDIATRIA</v>
      </c>
    </row>
    <row r="480" spans="1:9" x14ac:dyDescent="0.25">
      <c r="A480" s="8">
        <v>33289281</v>
      </c>
      <c r="B480" s="8" t="s">
        <v>361</v>
      </c>
      <c r="C480" s="15" t="s">
        <v>304</v>
      </c>
      <c r="D480" s="15" t="s">
        <v>305</v>
      </c>
      <c r="E480" s="15" t="s">
        <v>355</v>
      </c>
      <c r="F480" s="12">
        <v>42942</v>
      </c>
      <c r="G480" s="8" t="s">
        <v>12</v>
      </c>
      <c r="H480" s="8" t="s">
        <v>13</v>
      </c>
      <c r="I480" s="9" t="str">
        <f>VLOOKUP(_155902__2[[#This Row],[N TOMBAMENTO]],'[1]Rel Não localizados'!$A:$L,12,FALSE)</f>
        <v>8500.02.01.00.11 - HC GAS UNIDADE DE PEDIATRIA</v>
      </c>
    </row>
    <row r="481" spans="1:9" x14ac:dyDescent="0.25">
      <c r="A481" s="8">
        <v>33293978</v>
      </c>
      <c r="B481" s="8" t="s">
        <v>581</v>
      </c>
      <c r="C481" s="15" t="s">
        <v>551</v>
      </c>
      <c r="D481" s="15" t="s">
        <v>552</v>
      </c>
      <c r="E481" s="15" t="s">
        <v>582</v>
      </c>
      <c r="F481" s="12">
        <v>44249</v>
      </c>
      <c r="G481" s="8" t="s">
        <v>12</v>
      </c>
      <c r="H481" s="8" t="s">
        <v>13</v>
      </c>
      <c r="I481" s="9" t="str">
        <f>VLOOKUP(_155902__2[[#This Row],[N TOMBAMENTO]],'[1]Rel Não localizados'!$A:$L,12,FALSE)</f>
        <v>8500.02.01.00.11 - HC GAS UNIDADE DE PEDIATRIA</v>
      </c>
    </row>
    <row r="482" spans="1:9" x14ac:dyDescent="0.25">
      <c r="A482" s="8">
        <v>33307898</v>
      </c>
      <c r="B482" s="8" t="s">
        <v>255</v>
      </c>
      <c r="C482" s="15" t="s">
        <v>583</v>
      </c>
      <c r="D482" s="15" t="s">
        <v>584</v>
      </c>
      <c r="E482" s="15" t="s">
        <v>256</v>
      </c>
      <c r="F482" s="12">
        <v>43431</v>
      </c>
      <c r="G482" s="8" t="s">
        <v>12</v>
      </c>
      <c r="H482" s="8" t="s">
        <v>13</v>
      </c>
      <c r="I482" s="9" t="str">
        <f>VLOOKUP(_155902__2[[#This Row],[N TOMBAMENTO]],'[1]Rel Não localizados'!$A:$L,12,FALSE)</f>
        <v>8500.02.01.00.11 - HC GAS UNIDADE DE PEDIATRIA</v>
      </c>
    </row>
    <row r="483" spans="1:9" x14ac:dyDescent="0.25">
      <c r="A483" s="8">
        <v>33289275</v>
      </c>
      <c r="B483" s="8" t="s">
        <v>354</v>
      </c>
      <c r="C483" s="15" t="s">
        <v>583</v>
      </c>
      <c r="D483" s="15" t="s">
        <v>584</v>
      </c>
      <c r="E483" s="15" t="s">
        <v>355</v>
      </c>
      <c r="F483" s="12">
        <v>42942</v>
      </c>
      <c r="G483" s="8" t="s">
        <v>12</v>
      </c>
      <c r="H483" s="8" t="s">
        <v>13</v>
      </c>
      <c r="I483" s="9" t="str">
        <f>VLOOKUP(_155902__2[[#This Row],[N TOMBAMENTO]],'[1]Rel Não localizados'!$A:$L,12,FALSE)</f>
        <v>8500.02.01.00.11 - HC GAS UNIDADE DE PEDIATRIA</v>
      </c>
    </row>
    <row r="484" spans="1:9" x14ac:dyDescent="0.25">
      <c r="A484" s="8">
        <v>33289278</v>
      </c>
      <c r="B484" s="8" t="s">
        <v>358</v>
      </c>
      <c r="C484" s="15" t="s">
        <v>583</v>
      </c>
      <c r="D484" s="15" t="s">
        <v>584</v>
      </c>
      <c r="E484" s="15" t="s">
        <v>355</v>
      </c>
      <c r="F484" s="12">
        <v>42942</v>
      </c>
      <c r="G484" s="8" t="s">
        <v>12</v>
      </c>
      <c r="H484" s="8" t="s">
        <v>13</v>
      </c>
      <c r="I484" s="9" t="str">
        <f>VLOOKUP(_155902__2[[#This Row],[N TOMBAMENTO]],'[1]Rel Não localizados'!$A:$L,12,FALSE)</f>
        <v>8500.02.01.00.11 - HC GAS UNIDADE DE PEDIATRIA</v>
      </c>
    </row>
    <row r="485" spans="1:9" x14ac:dyDescent="0.25">
      <c r="A485" s="8">
        <v>33289279</v>
      </c>
      <c r="B485" s="8" t="s">
        <v>359</v>
      </c>
      <c r="C485" s="15" t="s">
        <v>583</v>
      </c>
      <c r="D485" s="15" t="s">
        <v>584</v>
      </c>
      <c r="E485" s="15" t="s">
        <v>355</v>
      </c>
      <c r="F485" s="12">
        <v>42942</v>
      </c>
      <c r="G485" s="8" t="s">
        <v>12</v>
      </c>
      <c r="H485" s="8" t="s">
        <v>13</v>
      </c>
      <c r="I485" s="9" t="str">
        <f>VLOOKUP(_155902__2[[#This Row],[N TOMBAMENTO]],'[1]Rel Não localizados'!$A:$L,12,FALSE)</f>
        <v>8500.02.01.00.11 - HC GAS UNIDADE DE PEDIATRIA</v>
      </c>
    </row>
    <row r="486" spans="1:9" x14ac:dyDescent="0.25">
      <c r="A486" s="8">
        <v>33289280</v>
      </c>
      <c r="B486" s="8" t="s">
        <v>360</v>
      </c>
      <c r="C486" s="15" t="s">
        <v>583</v>
      </c>
      <c r="D486" s="15" t="s">
        <v>584</v>
      </c>
      <c r="E486" s="15" t="s">
        <v>355</v>
      </c>
      <c r="F486" s="12">
        <v>42942</v>
      </c>
      <c r="G486" s="8" t="s">
        <v>12</v>
      </c>
      <c r="H486" s="8" t="s">
        <v>13</v>
      </c>
      <c r="I486" s="9" t="str">
        <f>VLOOKUP(_155902__2[[#This Row],[N TOMBAMENTO]],'[1]Rel Não localizados'!$A:$L,12,FALSE)</f>
        <v>8500.02.01.00.11 - HC GAS UNIDADE DE PEDIATRIA</v>
      </c>
    </row>
    <row r="487" spans="1:9" x14ac:dyDescent="0.25">
      <c r="A487" s="8">
        <v>33289281</v>
      </c>
      <c r="B487" s="8" t="s">
        <v>361</v>
      </c>
      <c r="C487" s="15" t="s">
        <v>583</v>
      </c>
      <c r="D487" s="15" t="s">
        <v>584</v>
      </c>
      <c r="E487" s="15" t="s">
        <v>355</v>
      </c>
      <c r="F487" s="12">
        <v>42942</v>
      </c>
      <c r="G487" s="8" t="s">
        <v>12</v>
      </c>
      <c r="H487" s="8" t="s">
        <v>13</v>
      </c>
      <c r="I487" s="9" t="str">
        <f>VLOOKUP(_155902__2[[#This Row],[N TOMBAMENTO]],'[1]Rel Não localizados'!$A:$L,12,FALSE)</f>
        <v>8500.02.01.00.11 - HC GAS UNIDADE DE PEDIATRIA</v>
      </c>
    </row>
    <row r="488" spans="1:9" x14ac:dyDescent="0.25">
      <c r="A488" s="8">
        <v>33289352</v>
      </c>
      <c r="B488" s="8" t="s">
        <v>14</v>
      </c>
      <c r="C488" s="15" t="s">
        <v>583</v>
      </c>
      <c r="D488" s="15" t="s">
        <v>584</v>
      </c>
      <c r="E488" s="15" t="s">
        <v>15</v>
      </c>
      <c r="F488" s="12">
        <v>43431</v>
      </c>
      <c r="G488" s="8" t="s">
        <v>12</v>
      </c>
      <c r="H488" s="8" t="s">
        <v>13</v>
      </c>
      <c r="I488" s="9" t="str">
        <f>VLOOKUP(_155902__2[[#This Row],[N TOMBAMENTO]],'[1]Rel Não localizados'!$A:$L,12,FALSE)</f>
        <v>8500.02.01.00.11 - HC GAS UNIDADE DE PEDIATRIA</v>
      </c>
    </row>
    <row r="489" spans="1:9" x14ac:dyDescent="0.25">
      <c r="A489" s="8">
        <v>33289353</v>
      </c>
      <c r="B489" s="8" t="s">
        <v>16</v>
      </c>
      <c r="C489" s="15" t="s">
        <v>583</v>
      </c>
      <c r="D489" s="15" t="s">
        <v>584</v>
      </c>
      <c r="E489" s="15" t="s">
        <v>15</v>
      </c>
      <c r="F489" s="12">
        <v>43431</v>
      </c>
      <c r="G489" s="8" t="s">
        <v>12</v>
      </c>
      <c r="H489" s="8" t="s">
        <v>13</v>
      </c>
      <c r="I489" s="9" t="str">
        <f>VLOOKUP(_155902__2[[#This Row],[N TOMBAMENTO]],'[1]Rel Não localizados'!$A:$L,12,FALSE)</f>
        <v>8500.02.01.00.11 - HC GAS UNIDADE DE PEDIATRIA</v>
      </c>
    </row>
    <row r="490" spans="1:9" x14ac:dyDescent="0.25">
      <c r="A490" s="8">
        <v>33292078</v>
      </c>
      <c r="B490" s="8" t="s">
        <v>183</v>
      </c>
      <c r="C490" s="15" t="s">
        <v>583</v>
      </c>
      <c r="D490" s="15" t="s">
        <v>584</v>
      </c>
      <c r="E490" s="15" t="s">
        <v>184</v>
      </c>
      <c r="F490" s="12">
        <v>43777</v>
      </c>
      <c r="G490" s="8" t="s">
        <v>12</v>
      </c>
      <c r="H490" s="8" t="s">
        <v>13</v>
      </c>
      <c r="I490" s="9" t="str">
        <f>VLOOKUP(_155902__2[[#This Row],[N TOMBAMENTO]],'[1]Rel Não localizados'!$A:$L,12,FALSE)</f>
        <v>8500.02.01.00.11 - HC GAS UNIDADE DE PEDIATRIA</v>
      </c>
    </row>
    <row r="491" spans="1:9" x14ac:dyDescent="0.25">
      <c r="A491" s="8">
        <v>33293978</v>
      </c>
      <c r="B491" s="8" t="s">
        <v>581</v>
      </c>
      <c r="C491" s="15" t="s">
        <v>583</v>
      </c>
      <c r="D491" s="15" t="s">
        <v>584</v>
      </c>
      <c r="E491" s="15" t="s">
        <v>582</v>
      </c>
      <c r="F491" s="12">
        <v>44249</v>
      </c>
      <c r="G491" s="8" t="s">
        <v>12</v>
      </c>
      <c r="H491" s="8" t="s">
        <v>13</v>
      </c>
      <c r="I491" s="9" t="str">
        <f>VLOOKUP(_155902__2[[#This Row],[N TOMBAMENTO]],'[1]Rel Não localizados'!$A:$L,12,FALSE)</f>
        <v>8500.02.01.00.11 - HC GAS UNIDADE DE PEDIATRIA</v>
      </c>
    </row>
    <row r="492" spans="1:9" x14ac:dyDescent="0.25">
      <c r="A492" s="8">
        <v>33297622</v>
      </c>
      <c r="B492" s="8" t="s">
        <v>245</v>
      </c>
      <c r="C492" s="15" t="s">
        <v>19</v>
      </c>
      <c r="D492" s="15" t="s">
        <v>20</v>
      </c>
      <c r="E492" s="15" t="s">
        <v>246</v>
      </c>
      <c r="F492" s="12">
        <v>43431</v>
      </c>
      <c r="G492" s="8" t="s">
        <v>12</v>
      </c>
      <c r="H492" s="8" t="s">
        <v>13</v>
      </c>
      <c r="I492" s="9" t="str">
        <f>VLOOKUP(_155902__2[[#This Row],[N TOMBAMENTO]],'[1]Rel Não localizados'!$A:$L,12,FALSE)</f>
        <v>8500.02.01.00.11.02 - HC GAS UNIPED UTI PEDIATRICA</v>
      </c>
    </row>
    <row r="493" spans="1:9" x14ac:dyDescent="0.25">
      <c r="A493" s="8">
        <v>33297622</v>
      </c>
      <c r="B493" s="8" t="s">
        <v>245</v>
      </c>
      <c r="C493" s="15" t="s">
        <v>583</v>
      </c>
      <c r="D493" s="15" t="s">
        <v>584</v>
      </c>
      <c r="E493" s="15" t="s">
        <v>246</v>
      </c>
      <c r="F493" s="12">
        <v>43431</v>
      </c>
      <c r="G493" s="8" t="s">
        <v>12</v>
      </c>
      <c r="H493" s="8" t="s">
        <v>13</v>
      </c>
      <c r="I493" s="9" t="str">
        <f>VLOOKUP(_155902__2[[#This Row],[N TOMBAMENTO]],'[1]Rel Não localizados'!$A:$L,12,FALSE)</f>
        <v>8500.02.01.00.11.02 - HC GAS UNIPED UTI PEDIATRICA</v>
      </c>
    </row>
    <row r="494" spans="1:9" x14ac:dyDescent="0.25">
      <c r="A494" s="8">
        <v>33287538</v>
      </c>
      <c r="B494" s="8" t="s">
        <v>72</v>
      </c>
      <c r="C494" s="15" t="s">
        <v>19</v>
      </c>
      <c r="D494" s="15" t="s">
        <v>20</v>
      </c>
      <c r="E494" s="15" t="s">
        <v>73</v>
      </c>
      <c r="F494" s="12">
        <v>41298</v>
      </c>
      <c r="G494" s="8" t="s">
        <v>12</v>
      </c>
      <c r="H494" s="8" t="s">
        <v>13</v>
      </c>
      <c r="I494" s="9" t="str">
        <f>VLOOKUP(_155902__2[[#This Row],[N TOMBAMENTO]],'[1]Rel Não localizados'!$A:$L,12,FALSE)</f>
        <v>8500.02.01.00.11.04 - HC GAS UNIPED MEDICINA RESPIRATORIA</v>
      </c>
    </row>
    <row r="495" spans="1:9" x14ac:dyDescent="0.25">
      <c r="A495" s="8">
        <v>33295371</v>
      </c>
      <c r="B495" s="8" t="s">
        <v>224</v>
      </c>
      <c r="C495" s="15" t="s">
        <v>19</v>
      </c>
      <c r="D495" s="15" t="s">
        <v>20</v>
      </c>
      <c r="E495" s="15" t="s">
        <v>225</v>
      </c>
      <c r="F495" s="12">
        <v>37686</v>
      </c>
      <c r="G495" s="8" t="s">
        <v>12</v>
      </c>
      <c r="H495" s="8" t="s">
        <v>13</v>
      </c>
      <c r="I495" s="9" t="str">
        <f>VLOOKUP(_155902__2[[#This Row],[N TOMBAMENTO]],'[1]Rel Não localizados'!$A:$L,12,FALSE)</f>
        <v>8500.02.01.00.11.04 - HC GAS UNIPED MEDICINA RESPIRATORIA</v>
      </c>
    </row>
    <row r="496" spans="1:9" x14ac:dyDescent="0.25">
      <c r="A496" s="8">
        <v>33285434</v>
      </c>
      <c r="B496" s="8" t="s">
        <v>303</v>
      </c>
      <c r="C496" s="15" t="s">
        <v>304</v>
      </c>
      <c r="D496" s="15" t="s">
        <v>305</v>
      </c>
      <c r="E496" s="15" t="s">
        <v>306</v>
      </c>
      <c r="F496" s="12">
        <v>43431</v>
      </c>
      <c r="G496" s="8" t="s">
        <v>12</v>
      </c>
      <c r="H496" s="8" t="s">
        <v>13</v>
      </c>
      <c r="I496" s="9" t="str">
        <f>VLOOKUP(_155902__2[[#This Row],[N TOMBAMENTO]],'[1]Rel Não localizados'!$A:$L,12,FALSE)</f>
        <v>8500.02.01.00.11.04 - HC GAS UNIPED MEDICINA RESPIRATORIA</v>
      </c>
    </row>
    <row r="497" spans="1:9" x14ac:dyDescent="0.25">
      <c r="A497" s="8">
        <v>33287127</v>
      </c>
      <c r="B497" s="8" t="s">
        <v>328</v>
      </c>
      <c r="C497" s="15" t="s">
        <v>304</v>
      </c>
      <c r="D497" s="15" t="s">
        <v>305</v>
      </c>
      <c r="E497" s="15" t="s">
        <v>325</v>
      </c>
      <c r="F497" s="12">
        <v>41736</v>
      </c>
      <c r="G497" s="8" t="s">
        <v>12</v>
      </c>
      <c r="H497" s="8" t="s">
        <v>13</v>
      </c>
      <c r="I497" s="9" t="str">
        <f>VLOOKUP(_155902__2[[#This Row],[N TOMBAMENTO]],'[1]Rel Não localizados'!$A:$L,12,FALSE)</f>
        <v>8500.02.01.00.11.04 - HC GAS UNIPED MEDICINA RESPIRATORIA</v>
      </c>
    </row>
    <row r="498" spans="1:9" x14ac:dyDescent="0.25">
      <c r="A498" s="8">
        <v>33292180</v>
      </c>
      <c r="B498" s="8" t="s">
        <v>376</v>
      </c>
      <c r="C498" s="15" t="s">
        <v>304</v>
      </c>
      <c r="D498" s="15" t="s">
        <v>305</v>
      </c>
      <c r="E498" s="15" t="s">
        <v>377</v>
      </c>
      <c r="F498" s="12">
        <v>43861</v>
      </c>
      <c r="G498" s="8" t="s">
        <v>12</v>
      </c>
      <c r="H498" s="8" t="s">
        <v>13</v>
      </c>
      <c r="I498" s="9" t="str">
        <f>VLOOKUP(_155902__2[[#This Row],[N TOMBAMENTO]],'[1]Rel Não localizados'!$A:$L,12,FALSE)</f>
        <v>8500.02.01.00.11.04 - HC GAS UNIPED MEDICINA RESPIRATORIA</v>
      </c>
    </row>
    <row r="499" spans="1:9" x14ac:dyDescent="0.25">
      <c r="A499" s="8">
        <v>33285575</v>
      </c>
      <c r="B499" s="8" t="s">
        <v>439</v>
      </c>
      <c r="C499" s="15" t="s">
        <v>414</v>
      </c>
      <c r="D499" s="15" t="s">
        <v>415</v>
      </c>
      <c r="E499" s="15" t="s">
        <v>440</v>
      </c>
      <c r="F499" s="12">
        <v>43431</v>
      </c>
      <c r="G499" s="8" t="s">
        <v>12</v>
      </c>
      <c r="H499" s="8" t="s">
        <v>13</v>
      </c>
      <c r="I499" s="9" t="str">
        <f>VLOOKUP(_155902__2[[#This Row],[N TOMBAMENTO]],'[1]Rel Não localizados'!$A:$L,12,FALSE)</f>
        <v>8500.02.01.00.11.04 - HC GAS UNIPED MEDICINA RESPIRATORIA</v>
      </c>
    </row>
    <row r="500" spans="1:9" x14ac:dyDescent="0.25">
      <c r="A500" s="8">
        <v>33285576</v>
      </c>
      <c r="B500" s="8" t="s">
        <v>441</v>
      </c>
      <c r="C500" s="15" t="s">
        <v>414</v>
      </c>
      <c r="D500" s="15" t="s">
        <v>415</v>
      </c>
      <c r="E500" s="15" t="s">
        <v>440</v>
      </c>
      <c r="F500" s="12">
        <v>43431</v>
      </c>
      <c r="G500" s="8" t="s">
        <v>12</v>
      </c>
      <c r="H500" s="8" t="s">
        <v>13</v>
      </c>
      <c r="I500" s="9" t="str">
        <f>VLOOKUP(_155902__2[[#This Row],[N TOMBAMENTO]],'[1]Rel Não localizados'!$A:$L,12,FALSE)</f>
        <v>8500.02.01.00.11.04 - HC GAS UNIPED MEDICINA RESPIRATORIA</v>
      </c>
    </row>
    <row r="501" spans="1:9" x14ac:dyDescent="0.25">
      <c r="A501" s="8">
        <v>33285577</v>
      </c>
      <c r="B501" s="8" t="s">
        <v>442</v>
      </c>
      <c r="C501" s="15" t="s">
        <v>414</v>
      </c>
      <c r="D501" s="15" t="s">
        <v>415</v>
      </c>
      <c r="E501" s="15" t="s">
        <v>440</v>
      </c>
      <c r="F501" s="12">
        <v>43431</v>
      </c>
      <c r="G501" s="8" t="s">
        <v>12</v>
      </c>
      <c r="H501" s="8" t="s">
        <v>13</v>
      </c>
      <c r="I501" s="9" t="str">
        <f>VLOOKUP(_155902__2[[#This Row],[N TOMBAMENTO]],'[1]Rel Não localizados'!$A:$L,12,FALSE)</f>
        <v>8500.02.01.00.11.04 - HC GAS UNIPED MEDICINA RESPIRATORIA</v>
      </c>
    </row>
    <row r="502" spans="1:9" x14ac:dyDescent="0.25">
      <c r="A502" s="8">
        <v>33285579</v>
      </c>
      <c r="B502" s="8" t="s">
        <v>443</v>
      </c>
      <c r="C502" s="15" t="s">
        <v>414</v>
      </c>
      <c r="D502" s="15" t="s">
        <v>415</v>
      </c>
      <c r="E502" s="15" t="s">
        <v>440</v>
      </c>
      <c r="F502" s="12">
        <v>43431</v>
      </c>
      <c r="G502" s="8" t="s">
        <v>12</v>
      </c>
      <c r="H502" s="8" t="s">
        <v>13</v>
      </c>
      <c r="I502" s="9" t="str">
        <f>VLOOKUP(_155902__2[[#This Row],[N TOMBAMENTO]],'[1]Rel Não localizados'!$A:$L,12,FALSE)</f>
        <v>8500.02.01.00.11.04 - HC GAS UNIPED MEDICINA RESPIRATORIA</v>
      </c>
    </row>
    <row r="503" spans="1:9" x14ac:dyDescent="0.25">
      <c r="A503" s="8">
        <v>33285580</v>
      </c>
      <c r="B503" s="8" t="s">
        <v>444</v>
      </c>
      <c r="C503" s="15" t="s">
        <v>414</v>
      </c>
      <c r="D503" s="15" t="s">
        <v>415</v>
      </c>
      <c r="E503" s="15" t="s">
        <v>440</v>
      </c>
      <c r="F503" s="12">
        <v>43431</v>
      </c>
      <c r="G503" s="8" t="s">
        <v>12</v>
      </c>
      <c r="H503" s="8" t="s">
        <v>13</v>
      </c>
      <c r="I503" s="9" t="str">
        <f>VLOOKUP(_155902__2[[#This Row],[N TOMBAMENTO]],'[1]Rel Não localizados'!$A:$L,12,FALSE)</f>
        <v>8500.02.01.00.11.04 - HC GAS UNIPED MEDICINA RESPIRATORIA</v>
      </c>
    </row>
    <row r="504" spans="1:9" x14ac:dyDescent="0.25">
      <c r="A504" s="8">
        <v>33285581</v>
      </c>
      <c r="B504" s="8" t="s">
        <v>445</v>
      </c>
      <c r="C504" s="15" t="s">
        <v>414</v>
      </c>
      <c r="D504" s="15" t="s">
        <v>415</v>
      </c>
      <c r="E504" s="15" t="s">
        <v>440</v>
      </c>
      <c r="F504" s="12">
        <v>43431</v>
      </c>
      <c r="G504" s="8" t="s">
        <v>12</v>
      </c>
      <c r="H504" s="8" t="s">
        <v>13</v>
      </c>
      <c r="I504" s="9" t="str">
        <f>VLOOKUP(_155902__2[[#This Row],[N TOMBAMENTO]],'[1]Rel Não localizados'!$A:$L,12,FALSE)</f>
        <v>8500.02.01.00.11.04 - HC GAS UNIPED MEDICINA RESPIRATORIA</v>
      </c>
    </row>
    <row r="505" spans="1:9" x14ac:dyDescent="0.25">
      <c r="A505" s="8">
        <v>33285582</v>
      </c>
      <c r="B505" s="8" t="s">
        <v>446</v>
      </c>
      <c r="C505" s="15" t="s">
        <v>414</v>
      </c>
      <c r="D505" s="15" t="s">
        <v>415</v>
      </c>
      <c r="E505" s="15" t="s">
        <v>440</v>
      </c>
      <c r="F505" s="12">
        <v>43431</v>
      </c>
      <c r="G505" s="8" t="s">
        <v>12</v>
      </c>
      <c r="H505" s="8" t="s">
        <v>13</v>
      </c>
      <c r="I505" s="9" t="str">
        <f>VLOOKUP(_155902__2[[#This Row],[N TOMBAMENTO]],'[1]Rel Não localizados'!$A:$L,12,FALSE)</f>
        <v>8500.02.01.00.11.04 - HC GAS UNIPED MEDICINA RESPIRATORIA</v>
      </c>
    </row>
    <row r="506" spans="1:9" x14ac:dyDescent="0.25">
      <c r="A506" s="8">
        <v>33285585</v>
      </c>
      <c r="B506" s="8" t="s">
        <v>447</v>
      </c>
      <c r="C506" s="15" t="s">
        <v>414</v>
      </c>
      <c r="D506" s="15" t="s">
        <v>415</v>
      </c>
      <c r="E506" s="15" t="s">
        <v>440</v>
      </c>
      <c r="F506" s="12">
        <v>43431</v>
      </c>
      <c r="G506" s="8" t="s">
        <v>12</v>
      </c>
      <c r="H506" s="8" t="s">
        <v>13</v>
      </c>
      <c r="I506" s="9" t="str">
        <f>VLOOKUP(_155902__2[[#This Row],[N TOMBAMENTO]],'[1]Rel Não localizados'!$A:$L,12,FALSE)</f>
        <v>8500.02.01.00.11.04 - HC GAS UNIPED MEDICINA RESPIRATORIA</v>
      </c>
    </row>
    <row r="507" spans="1:9" x14ac:dyDescent="0.25">
      <c r="A507" s="8">
        <v>33285586</v>
      </c>
      <c r="B507" s="8" t="s">
        <v>448</v>
      </c>
      <c r="C507" s="15" t="s">
        <v>414</v>
      </c>
      <c r="D507" s="15" t="s">
        <v>415</v>
      </c>
      <c r="E507" s="15" t="s">
        <v>440</v>
      </c>
      <c r="F507" s="12">
        <v>43431</v>
      </c>
      <c r="G507" s="8" t="s">
        <v>12</v>
      </c>
      <c r="H507" s="8" t="s">
        <v>13</v>
      </c>
      <c r="I507" s="9" t="str">
        <f>VLOOKUP(_155902__2[[#This Row],[N TOMBAMENTO]],'[1]Rel Não localizados'!$A:$L,12,FALSE)</f>
        <v>8500.02.01.00.11.04 - HC GAS UNIPED MEDICINA RESPIRATORIA</v>
      </c>
    </row>
    <row r="508" spans="1:9" x14ac:dyDescent="0.25">
      <c r="A508" s="8">
        <v>33285589</v>
      </c>
      <c r="B508" s="8" t="s">
        <v>449</v>
      </c>
      <c r="C508" s="15" t="s">
        <v>414</v>
      </c>
      <c r="D508" s="15" t="s">
        <v>415</v>
      </c>
      <c r="E508" s="15" t="s">
        <v>440</v>
      </c>
      <c r="F508" s="12">
        <v>43431</v>
      </c>
      <c r="G508" s="8" t="s">
        <v>12</v>
      </c>
      <c r="H508" s="8" t="s">
        <v>13</v>
      </c>
      <c r="I508" s="9" t="str">
        <f>VLOOKUP(_155902__2[[#This Row],[N TOMBAMENTO]],'[1]Rel Não localizados'!$A:$L,12,FALSE)</f>
        <v>8500.02.01.00.11.04 - HC GAS UNIPED MEDICINA RESPIRATORIA</v>
      </c>
    </row>
    <row r="509" spans="1:9" x14ac:dyDescent="0.25">
      <c r="A509" s="8">
        <v>33285591</v>
      </c>
      <c r="B509" s="8" t="s">
        <v>450</v>
      </c>
      <c r="C509" s="15" t="s">
        <v>414</v>
      </c>
      <c r="D509" s="15" t="s">
        <v>415</v>
      </c>
      <c r="E509" s="15" t="s">
        <v>440</v>
      </c>
      <c r="F509" s="12">
        <v>43431</v>
      </c>
      <c r="G509" s="8" t="s">
        <v>12</v>
      </c>
      <c r="H509" s="8" t="s">
        <v>13</v>
      </c>
      <c r="I509" s="9" t="str">
        <f>VLOOKUP(_155902__2[[#This Row],[N TOMBAMENTO]],'[1]Rel Não localizados'!$A:$L,12,FALSE)</f>
        <v>8500.02.01.00.11.04 - HC GAS UNIPED MEDICINA RESPIRATORIA</v>
      </c>
    </row>
    <row r="510" spans="1:9" x14ac:dyDescent="0.25">
      <c r="A510" s="8">
        <v>33285592</v>
      </c>
      <c r="B510" s="8" t="s">
        <v>451</v>
      </c>
      <c r="C510" s="15" t="s">
        <v>414</v>
      </c>
      <c r="D510" s="15" t="s">
        <v>415</v>
      </c>
      <c r="E510" s="15" t="s">
        <v>440</v>
      </c>
      <c r="F510" s="12">
        <v>43431</v>
      </c>
      <c r="G510" s="8" t="s">
        <v>12</v>
      </c>
      <c r="H510" s="8" t="s">
        <v>13</v>
      </c>
      <c r="I510" s="9" t="str">
        <f>VLOOKUP(_155902__2[[#This Row],[N TOMBAMENTO]],'[1]Rel Não localizados'!$A:$L,12,FALSE)</f>
        <v>8500.02.01.00.11.04 - HC GAS UNIPED MEDICINA RESPIRATORIA</v>
      </c>
    </row>
    <row r="511" spans="1:9" x14ac:dyDescent="0.25">
      <c r="A511" s="8">
        <v>33285593</v>
      </c>
      <c r="B511" s="8" t="s">
        <v>452</v>
      </c>
      <c r="C511" s="15" t="s">
        <v>414</v>
      </c>
      <c r="D511" s="15" t="s">
        <v>415</v>
      </c>
      <c r="E511" s="15" t="s">
        <v>440</v>
      </c>
      <c r="F511" s="12">
        <v>43431</v>
      </c>
      <c r="G511" s="8" t="s">
        <v>12</v>
      </c>
      <c r="H511" s="8" t="s">
        <v>13</v>
      </c>
      <c r="I511" s="9" t="str">
        <f>VLOOKUP(_155902__2[[#This Row],[N TOMBAMENTO]],'[1]Rel Não localizados'!$A:$L,12,FALSE)</f>
        <v>8500.02.01.00.11.04 - HC GAS UNIPED MEDICINA RESPIRATORIA</v>
      </c>
    </row>
    <row r="512" spans="1:9" x14ac:dyDescent="0.25">
      <c r="A512" s="8">
        <v>33285594</v>
      </c>
      <c r="B512" s="8" t="s">
        <v>453</v>
      </c>
      <c r="C512" s="15" t="s">
        <v>414</v>
      </c>
      <c r="D512" s="15" t="s">
        <v>415</v>
      </c>
      <c r="E512" s="15" t="s">
        <v>440</v>
      </c>
      <c r="F512" s="12">
        <v>43431</v>
      </c>
      <c r="G512" s="8" t="s">
        <v>12</v>
      </c>
      <c r="H512" s="8" t="s">
        <v>13</v>
      </c>
      <c r="I512" s="9" t="str">
        <f>VLOOKUP(_155902__2[[#This Row],[N TOMBAMENTO]],'[1]Rel Não localizados'!$A:$L,12,FALSE)</f>
        <v>8500.02.01.00.11.04 - HC GAS UNIPED MEDICINA RESPIRATORIA</v>
      </c>
    </row>
    <row r="513" spans="1:9" x14ac:dyDescent="0.25">
      <c r="A513" s="8">
        <v>33285595</v>
      </c>
      <c r="B513" s="8" t="s">
        <v>454</v>
      </c>
      <c r="C513" s="15" t="s">
        <v>414</v>
      </c>
      <c r="D513" s="15" t="s">
        <v>415</v>
      </c>
      <c r="E513" s="15" t="s">
        <v>440</v>
      </c>
      <c r="F513" s="12">
        <v>43431</v>
      </c>
      <c r="G513" s="8" t="s">
        <v>12</v>
      </c>
      <c r="H513" s="8" t="s">
        <v>13</v>
      </c>
      <c r="I513" s="9" t="str">
        <f>VLOOKUP(_155902__2[[#This Row],[N TOMBAMENTO]],'[1]Rel Não localizados'!$A:$L,12,FALSE)</f>
        <v>8500.02.01.00.11.04 - HC GAS UNIPED MEDICINA RESPIRATORIA</v>
      </c>
    </row>
    <row r="514" spans="1:9" x14ac:dyDescent="0.25">
      <c r="A514" s="8">
        <v>33285434</v>
      </c>
      <c r="B514" s="8" t="s">
        <v>303</v>
      </c>
      <c r="C514" s="15" t="s">
        <v>583</v>
      </c>
      <c r="D514" s="15" t="s">
        <v>584</v>
      </c>
      <c r="E514" s="15" t="s">
        <v>306</v>
      </c>
      <c r="F514" s="12">
        <v>43431</v>
      </c>
      <c r="G514" s="8" t="s">
        <v>12</v>
      </c>
      <c r="H514" s="8" t="s">
        <v>13</v>
      </c>
      <c r="I514" s="9" t="str">
        <f>VLOOKUP(_155902__2[[#This Row],[N TOMBAMENTO]],'[1]Rel Não localizados'!$A:$L,12,FALSE)</f>
        <v>8500.02.01.00.11.04 - HC GAS UNIPED MEDICINA RESPIRATORIA</v>
      </c>
    </row>
    <row r="515" spans="1:9" x14ac:dyDescent="0.25">
      <c r="A515" s="8">
        <v>33285575</v>
      </c>
      <c r="B515" s="8" t="s">
        <v>439</v>
      </c>
      <c r="C515" s="15" t="s">
        <v>583</v>
      </c>
      <c r="D515" s="15" t="s">
        <v>584</v>
      </c>
      <c r="E515" s="15" t="s">
        <v>440</v>
      </c>
      <c r="F515" s="12">
        <v>43431</v>
      </c>
      <c r="G515" s="8" t="s">
        <v>12</v>
      </c>
      <c r="H515" s="8" t="s">
        <v>13</v>
      </c>
      <c r="I515" s="9" t="str">
        <f>VLOOKUP(_155902__2[[#This Row],[N TOMBAMENTO]],'[1]Rel Não localizados'!$A:$L,12,FALSE)</f>
        <v>8500.02.01.00.11.04 - HC GAS UNIPED MEDICINA RESPIRATORIA</v>
      </c>
    </row>
    <row r="516" spans="1:9" x14ac:dyDescent="0.25">
      <c r="A516" s="8">
        <v>33285576</v>
      </c>
      <c r="B516" s="8" t="s">
        <v>441</v>
      </c>
      <c r="C516" s="15" t="s">
        <v>583</v>
      </c>
      <c r="D516" s="15" t="s">
        <v>584</v>
      </c>
      <c r="E516" s="15" t="s">
        <v>440</v>
      </c>
      <c r="F516" s="12">
        <v>43431</v>
      </c>
      <c r="G516" s="8" t="s">
        <v>12</v>
      </c>
      <c r="H516" s="8" t="s">
        <v>13</v>
      </c>
      <c r="I516" s="9" t="str">
        <f>VLOOKUP(_155902__2[[#This Row],[N TOMBAMENTO]],'[1]Rel Não localizados'!$A:$L,12,FALSE)</f>
        <v>8500.02.01.00.11.04 - HC GAS UNIPED MEDICINA RESPIRATORIA</v>
      </c>
    </row>
    <row r="517" spans="1:9" x14ac:dyDescent="0.25">
      <c r="A517" s="8">
        <v>33285577</v>
      </c>
      <c r="B517" s="8" t="s">
        <v>442</v>
      </c>
      <c r="C517" s="15" t="s">
        <v>583</v>
      </c>
      <c r="D517" s="15" t="s">
        <v>584</v>
      </c>
      <c r="E517" s="15" t="s">
        <v>440</v>
      </c>
      <c r="F517" s="12">
        <v>43431</v>
      </c>
      <c r="G517" s="8" t="s">
        <v>12</v>
      </c>
      <c r="H517" s="8" t="s">
        <v>13</v>
      </c>
      <c r="I517" s="9" t="str">
        <f>VLOOKUP(_155902__2[[#This Row],[N TOMBAMENTO]],'[1]Rel Não localizados'!$A:$L,12,FALSE)</f>
        <v>8500.02.01.00.11.04 - HC GAS UNIPED MEDICINA RESPIRATORIA</v>
      </c>
    </row>
    <row r="518" spans="1:9" x14ac:dyDescent="0.25">
      <c r="A518" s="8">
        <v>33285579</v>
      </c>
      <c r="B518" s="8" t="s">
        <v>443</v>
      </c>
      <c r="C518" s="15" t="s">
        <v>583</v>
      </c>
      <c r="D518" s="15" t="s">
        <v>584</v>
      </c>
      <c r="E518" s="15" t="s">
        <v>440</v>
      </c>
      <c r="F518" s="12">
        <v>43431</v>
      </c>
      <c r="G518" s="8" t="s">
        <v>12</v>
      </c>
      <c r="H518" s="8" t="s">
        <v>13</v>
      </c>
      <c r="I518" s="9" t="str">
        <f>VLOOKUP(_155902__2[[#This Row],[N TOMBAMENTO]],'[1]Rel Não localizados'!$A:$L,12,FALSE)</f>
        <v>8500.02.01.00.11.04 - HC GAS UNIPED MEDICINA RESPIRATORIA</v>
      </c>
    </row>
    <row r="519" spans="1:9" x14ac:dyDescent="0.25">
      <c r="A519" s="8">
        <v>33285580</v>
      </c>
      <c r="B519" s="8" t="s">
        <v>444</v>
      </c>
      <c r="C519" s="15" t="s">
        <v>583</v>
      </c>
      <c r="D519" s="15" t="s">
        <v>584</v>
      </c>
      <c r="E519" s="15" t="s">
        <v>440</v>
      </c>
      <c r="F519" s="12">
        <v>43431</v>
      </c>
      <c r="G519" s="8" t="s">
        <v>12</v>
      </c>
      <c r="H519" s="8" t="s">
        <v>13</v>
      </c>
      <c r="I519" s="9" t="str">
        <f>VLOOKUP(_155902__2[[#This Row],[N TOMBAMENTO]],'[1]Rel Não localizados'!$A:$L,12,FALSE)</f>
        <v>8500.02.01.00.11.04 - HC GAS UNIPED MEDICINA RESPIRATORIA</v>
      </c>
    </row>
    <row r="520" spans="1:9" x14ac:dyDescent="0.25">
      <c r="A520" s="8">
        <v>33285581</v>
      </c>
      <c r="B520" s="8" t="s">
        <v>445</v>
      </c>
      <c r="C520" s="15" t="s">
        <v>583</v>
      </c>
      <c r="D520" s="15" t="s">
        <v>584</v>
      </c>
      <c r="E520" s="15" t="s">
        <v>440</v>
      </c>
      <c r="F520" s="12">
        <v>43431</v>
      </c>
      <c r="G520" s="8" t="s">
        <v>12</v>
      </c>
      <c r="H520" s="8" t="s">
        <v>13</v>
      </c>
      <c r="I520" s="9" t="str">
        <f>VLOOKUP(_155902__2[[#This Row],[N TOMBAMENTO]],'[1]Rel Não localizados'!$A:$L,12,FALSE)</f>
        <v>8500.02.01.00.11.04 - HC GAS UNIPED MEDICINA RESPIRATORIA</v>
      </c>
    </row>
    <row r="521" spans="1:9" x14ac:dyDescent="0.25">
      <c r="A521" s="8">
        <v>33285582</v>
      </c>
      <c r="B521" s="8" t="s">
        <v>446</v>
      </c>
      <c r="C521" s="15" t="s">
        <v>583</v>
      </c>
      <c r="D521" s="15" t="s">
        <v>584</v>
      </c>
      <c r="E521" s="15" t="s">
        <v>440</v>
      </c>
      <c r="F521" s="12">
        <v>43431</v>
      </c>
      <c r="G521" s="8" t="s">
        <v>12</v>
      </c>
      <c r="H521" s="8" t="s">
        <v>13</v>
      </c>
      <c r="I521" s="9" t="str">
        <f>VLOOKUP(_155902__2[[#This Row],[N TOMBAMENTO]],'[1]Rel Não localizados'!$A:$L,12,FALSE)</f>
        <v>8500.02.01.00.11.04 - HC GAS UNIPED MEDICINA RESPIRATORIA</v>
      </c>
    </row>
    <row r="522" spans="1:9" x14ac:dyDescent="0.25">
      <c r="A522" s="8">
        <v>33285585</v>
      </c>
      <c r="B522" s="8" t="s">
        <v>447</v>
      </c>
      <c r="C522" s="15" t="s">
        <v>583</v>
      </c>
      <c r="D522" s="15" t="s">
        <v>584</v>
      </c>
      <c r="E522" s="15" t="s">
        <v>440</v>
      </c>
      <c r="F522" s="12">
        <v>43431</v>
      </c>
      <c r="G522" s="8" t="s">
        <v>12</v>
      </c>
      <c r="H522" s="8" t="s">
        <v>13</v>
      </c>
      <c r="I522" s="9" t="str">
        <f>VLOOKUP(_155902__2[[#This Row],[N TOMBAMENTO]],'[1]Rel Não localizados'!$A:$L,12,FALSE)</f>
        <v>8500.02.01.00.11.04 - HC GAS UNIPED MEDICINA RESPIRATORIA</v>
      </c>
    </row>
    <row r="523" spans="1:9" x14ac:dyDescent="0.25">
      <c r="A523" s="8">
        <v>33285586</v>
      </c>
      <c r="B523" s="8" t="s">
        <v>448</v>
      </c>
      <c r="C523" s="15" t="s">
        <v>583</v>
      </c>
      <c r="D523" s="15" t="s">
        <v>584</v>
      </c>
      <c r="E523" s="15" t="s">
        <v>440</v>
      </c>
      <c r="F523" s="12">
        <v>43431</v>
      </c>
      <c r="G523" s="8" t="s">
        <v>12</v>
      </c>
      <c r="H523" s="8" t="s">
        <v>13</v>
      </c>
      <c r="I523" s="9" t="str">
        <f>VLOOKUP(_155902__2[[#This Row],[N TOMBAMENTO]],'[1]Rel Não localizados'!$A:$L,12,FALSE)</f>
        <v>8500.02.01.00.11.04 - HC GAS UNIPED MEDICINA RESPIRATORIA</v>
      </c>
    </row>
    <row r="524" spans="1:9" x14ac:dyDescent="0.25">
      <c r="A524" s="8">
        <v>33285589</v>
      </c>
      <c r="B524" s="8" t="s">
        <v>449</v>
      </c>
      <c r="C524" s="15" t="s">
        <v>583</v>
      </c>
      <c r="D524" s="15" t="s">
        <v>584</v>
      </c>
      <c r="E524" s="15" t="s">
        <v>440</v>
      </c>
      <c r="F524" s="12">
        <v>43431</v>
      </c>
      <c r="G524" s="8" t="s">
        <v>12</v>
      </c>
      <c r="H524" s="8" t="s">
        <v>13</v>
      </c>
      <c r="I524" s="9" t="str">
        <f>VLOOKUP(_155902__2[[#This Row],[N TOMBAMENTO]],'[1]Rel Não localizados'!$A:$L,12,FALSE)</f>
        <v>8500.02.01.00.11.04 - HC GAS UNIPED MEDICINA RESPIRATORIA</v>
      </c>
    </row>
    <row r="525" spans="1:9" x14ac:dyDescent="0.25">
      <c r="A525" s="8">
        <v>33285591</v>
      </c>
      <c r="B525" s="8" t="s">
        <v>450</v>
      </c>
      <c r="C525" s="15" t="s">
        <v>583</v>
      </c>
      <c r="D525" s="15" t="s">
        <v>584</v>
      </c>
      <c r="E525" s="15" t="s">
        <v>440</v>
      </c>
      <c r="F525" s="12">
        <v>43431</v>
      </c>
      <c r="G525" s="8" t="s">
        <v>12</v>
      </c>
      <c r="H525" s="8" t="s">
        <v>13</v>
      </c>
      <c r="I525" s="9" t="str">
        <f>VLOOKUP(_155902__2[[#This Row],[N TOMBAMENTO]],'[1]Rel Não localizados'!$A:$L,12,FALSE)</f>
        <v>8500.02.01.00.11.04 - HC GAS UNIPED MEDICINA RESPIRATORIA</v>
      </c>
    </row>
    <row r="526" spans="1:9" x14ac:dyDescent="0.25">
      <c r="A526" s="8">
        <v>33285592</v>
      </c>
      <c r="B526" s="8" t="s">
        <v>451</v>
      </c>
      <c r="C526" s="15" t="s">
        <v>583</v>
      </c>
      <c r="D526" s="15" t="s">
        <v>584</v>
      </c>
      <c r="E526" s="15" t="s">
        <v>440</v>
      </c>
      <c r="F526" s="12">
        <v>43431</v>
      </c>
      <c r="G526" s="8" t="s">
        <v>12</v>
      </c>
      <c r="H526" s="8" t="s">
        <v>13</v>
      </c>
      <c r="I526" s="9" t="str">
        <f>VLOOKUP(_155902__2[[#This Row],[N TOMBAMENTO]],'[1]Rel Não localizados'!$A:$L,12,FALSE)</f>
        <v>8500.02.01.00.11.04 - HC GAS UNIPED MEDICINA RESPIRATORIA</v>
      </c>
    </row>
    <row r="527" spans="1:9" x14ac:dyDescent="0.25">
      <c r="A527" s="8">
        <v>33285593</v>
      </c>
      <c r="B527" s="8" t="s">
        <v>452</v>
      </c>
      <c r="C527" s="15" t="s">
        <v>583</v>
      </c>
      <c r="D527" s="15" t="s">
        <v>584</v>
      </c>
      <c r="E527" s="15" t="s">
        <v>440</v>
      </c>
      <c r="F527" s="12">
        <v>43431</v>
      </c>
      <c r="G527" s="8" t="s">
        <v>12</v>
      </c>
      <c r="H527" s="8" t="s">
        <v>13</v>
      </c>
      <c r="I527" s="9" t="str">
        <f>VLOOKUP(_155902__2[[#This Row],[N TOMBAMENTO]],'[1]Rel Não localizados'!$A:$L,12,FALSE)</f>
        <v>8500.02.01.00.11.04 - HC GAS UNIPED MEDICINA RESPIRATORIA</v>
      </c>
    </row>
    <row r="528" spans="1:9" x14ac:dyDescent="0.25">
      <c r="A528" s="8">
        <v>33285594</v>
      </c>
      <c r="B528" s="8" t="s">
        <v>453</v>
      </c>
      <c r="C528" s="15" t="s">
        <v>583</v>
      </c>
      <c r="D528" s="15" t="s">
        <v>584</v>
      </c>
      <c r="E528" s="15" t="s">
        <v>440</v>
      </c>
      <c r="F528" s="12">
        <v>43431</v>
      </c>
      <c r="G528" s="8" t="s">
        <v>12</v>
      </c>
      <c r="H528" s="8" t="s">
        <v>13</v>
      </c>
      <c r="I528" s="9" t="str">
        <f>VLOOKUP(_155902__2[[#This Row],[N TOMBAMENTO]],'[1]Rel Não localizados'!$A:$L,12,FALSE)</f>
        <v>8500.02.01.00.11.04 - HC GAS UNIPED MEDICINA RESPIRATORIA</v>
      </c>
    </row>
    <row r="529" spans="1:9" x14ac:dyDescent="0.25">
      <c r="A529" s="8">
        <v>33285595</v>
      </c>
      <c r="B529" s="8" t="s">
        <v>454</v>
      </c>
      <c r="C529" s="15" t="s">
        <v>583</v>
      </c>
      <c r="D529" s="15" t="s">
        <v>584</v>
      </c>
      <c r="E529" s="15" t="s">
        <v>440</v>
      </c>
      <c r="F529" s="12">
        <v>43431</v>
      </c>
      <c r="G529" s="8" t="s">
        <v>12</v>
      </c>
      <c r="H529" s="8" t="s">
        <v>13</v>
      </c>
      <c r="I529" s="9" t="str">
        <f>VLOOKUP(_155902__2[[#This Row],[N TOMBAMENTO]],'[1]Rel Não localizados'!$A:$L,12,FALSE)</f>
        <v>8500.02.01.00.11.04 - HC GAS UNIPED MEDICINA RESPIRATORIA</v>
      </c>
    </row>
    <row r="530" spans="1:9" x14ac:dyDescent="0.25">
      <c r="A530" s="8">
        <v>33287127</v>
      </c>
      <c r="B530" s="8" t="s">
        <v>328</v>
      </c>
      <c r="C530" s="15" t="s">
        <v>583</v>
      </c>
      <c r="D530" s="15" t="s">
        <v>584</v>
      </c>
      <c r="E530" s="15" t="s">
        <v>325</v>
      </c>
      <c r="F530" s="12">
        <v>41736</v>
      </c>
      <c r="G530" s="8" t="s">
        <v>12</v>
      </c>
      <c r="H530" s="8" t="s">
        <v>13</v>
      </c>
      <c r="I530" s="9" t="str">
        <f>VLOOKUP(_155902__2[[#This Row],[N TOMBAMENTO]],'[1]Rel Não localizados'!$A:$L,12,FALSE)</f>
        <v>8500.02.01.00.11.04 - HC GAS UNIPED MEDICINA RESPIRATORIA</v>
      </c>
    </row>
    <row r="531" spans="1:9" x14ac:dyDescent="0.25">
      <c r="A531" s="8">
        <v>33287538</v>
      </c>
      <c r="B531" s="8" t="s">
        <v>72</v>
      </c>
      <c r="C531" s="15" t="s">
        <v>583</v>
      </c>
      <c r="D531" s="15" t="s">
        <v>584</v>
      </c>
      <c r="E531" s="15" t="s">
        <v>73</v>
      </c>
      <c r="F531" s="12">
        <v>41298</v>
      </c>
      <c r="G531" s="8" t="s">
        <v>12</v>
      </c>
      <c r="H531" s="8" t="s">
        <v>13</v>
      </c>
      <c r="I531" s="9" t="str">
        <f>VLOOKUP(_155902__2[[#This Row],[N TOMBAMENTO]],'[1]Rel Não localizados'!$A:$L,12,FALSE)</f>
        <v>8500.02.01.00.11.04 - HC GAS UNIPED MEDICINA RESPIRATORIA</v>
      </c>
    </row>
    <row r="532" spans="1:9" x14ac:dyDescent="0.25">
      <c r="A532" s="8">
        <v>33292180</v>
      </c>
      <c r="B532" s="8" t="s">
        <v>376</v>
      </c>
      <c r="C532" s="15" t="s">
        <v>583</v>
      </c>
      <c r="D532" s="15" t="s">
        <v>584</v>
      </c>
      <c r="E532" s="15" t="s">
        <v>377</v>
      </c>
      <c r="F532" s="12">
        <v>43861</v>
      </c>
      <c r="G532" s="8" t="s">
        <v>12</v>
      </c>
      <c r="H532" s="8" t="s">
        <v>13</v>
      </c>
      <c r="I532" s="9" t="str">
        <f>VLOOKUP(_155902__2[[#This Row],[N TOMBAMENTO]],'[1]Rel Não localizados'!$A:$L,12,FALSE)</f>
        <v>8500.02.01.00.11.04 - HC GAS UNIPED MEDICINA RESPIRATORIA</v>
      </c>
    </row>
    <row r="533" spans="1:9" x14ac:dyDescent="0.25">
      <c r="A533" s="8">
        <v>33295371</v>
      </c>
      <c r="B533" s="8" t="s">
        <v>224</v>
      </c>
      <c r="C533" s="15" t="s">
        <v>583</v>
      </c>
      <c r="D533" s="15" t="s">
        <v>584</v>
      </c>
      <c r="E533" s="15" t="s">
        <v>225</v>
      </c>
      <c r="F533" s="12">
        <v>37686</v>
      </c>
      <c r="G533" s="8" t="s">
        <v>12</v>
      </c>
      <c r="H533" s="8" t="s">
        <v>13</v>
      </c>
      <c r="I533" s="9" t="str">
        <f>VLOOKUP(_155902__2[[#This Row],[N TOMBAMENTO]],'[1]Rel Não localizados'!$A:$L,12,FALSE)</f>
        <v>8500.02.01.00.11.04 - HC GAS UNIPED MEDICINA RESPIRATORIA</v>
      </c>
    </row>
    <row r="534" spans="1:9" x14ac:dyDescent="0.25">
      <c r="A534" s="8">
        <v>33289274</v>
      </c>
      <c r="B534" s="8" t="s">
        <v>352</v>
      </c>
      <c r="C534" s="15" t="s">
        <v>304</v>
      </c>
      <c r="D534" s="15" t="s">
        <v>305</v>
      </c>
      <c r="E534" s="15" t="s">
        <v>353</v>
      </c>
      <c r="F534" s="12">
        <v>42942</v>
      </c>
      <c r="G534" s="8" t="s">
        <v>12</v>
      </c>
      <c r="H534" s="8" t="s">
        <v>13</v>
      </c>
      <c r="I534" s="9" t="str">
        <f>VLOOKUP(_155902__2[[#This Row],[N TOMBAMENTO]],'[1]Rel Não localizados'!$A:$L,12,FALSE)</f>
        <v>8500.02.01.00.11.05 - HC GAS UNIPED PUERICULTURA</v>
      </c>
    </row>
    <row r="535" spans="1:9" x14ac:dyDescent="0.25">
      <c r="A535" s="8">
        <v>33289276</v>
      </c>
      <c r="B535" s="8" t="s">
        <v>356</v>
      </c>
      <c r="C535" s="15" t="s">
        <v>304</v>
      </c>
      <c r="D535" s="15" t="s">
        <v>305</v>
      </c>
      <c r="E535" s="15" t="s">
        <v>353</v>
      </c>
      <c r="F535" s="12">
        <v>42942</v>
      </c>
      <c r="G535" s="8" t="s">
        <v>12</v>
      </c>
      <c r="H535" s="8" t="s">
        <v>13</v>
      </c>
      <c r="I535" s="9" t="str">
        <f>VLOOKUP(_155902__2[[#This Row],[N TOMBAMENTO]],'[1]Rel Não localizados'!$A:$L,12,FALSE)</f>
        <v>8500.02.01.00.11.05 - HC GAS UNIPED PUERICULTURA</v>
      </c>
    </row>
    <row r="536" spans="1:9" x14ac:dyDescent="0.25">
      <c r="A536" s="8">
        <v>33289277</v>
      </c>
      <c r="B536" s="8" t="s">
        <v>357</v>
      </c>
      <c r="C536" s="15" t="s">
        <v>304</v>
      </c>
      <c r="D536" s="15" t="s">
        <v>305</v>
      </c>
      <c r="E536" s="15" t="s">
        <v>353</v>
      </c>
      <c r="F536" s="12">
        <v>43431</v>
      </c>
      <c r="G536" s="8" t="s">
        <v>12</v>
      </c>
      <c r="H536" s="8" t="s">
        <v>13</v>
      </c>
      <c r="I536" s="9" t="str">
        <f>VLOOKUP(_155902__2[[#This Row],[N TOMBAMENTO]],'[1]Rel Não localizados'!$A:$L,12,FALSE)</f>
        <v>8500.02.01.00.11.05 - HC GAS UNIPED PUERICULTURA</v>
      </c>
    </row>
    <row r="537" spans="1:9" x14ac:dyDescent="0.25">
      <c r="A537" s="8">
        <v>33292644</v>
      </c>
      <c r="B537" s="8" t="s">
        <v>523</v>
      </c>
      <c r="C537" s="15" t="s">
        <v>414</v>
      </c>
      <c r="D537" s="15" t="s">
        <v>415</v>
      </c>
      <c r="E537" s="15" t="s">
        <v>524</v>
      </c>
      <c r="F537" s="12">
        <v>44032</v>
      </c>
      <c r="G537" s="8" t="s">
        <v>12</v>
      </c>
      <c r="H537" s="8" t="s">
        <v>13</v>
      </c>
      <c r="I537" s="9" t="str">
        <f>VLOOKUP(_155902__2[[#This Row],[N TOMBAMENTO]],'[1]Rel Não localizados'!$A:$L,12,FALSE)</f>
        <v>8500.02.01.00.11.05 - HC GAS UNIPED PUERICULTURA</v>
      </c>
    </row>
    <row r="538" spans="1:9" x14ac:dyDescent="0.25">
      <c r="A538" s="8">
        <v>33292645</v>
      </c>
      <c r="B538" s="8" t="s">
        <v>525</v>
      </c>
      <c r="C538" s="15" t="s">
        <v>414</v>
      </c>
      <c r="D538" s="15" t="s">
        <v>415</v>
      </c>
      <c r="E538" s="15" t="s">
        <v>524</v>
      </c>
      <c r="F538" s="12">
        <v>44032</v>
      </c>
      <c r="G538" s="8" t="s">
        <v>12</v>
      </c>
      <c r="H538" s="8" t="s">
        <v>13</v>
      </c>
      <c r="I538" s="9" t="str">
        <f>VLOOKUP(_155902__2[[#This Row],[N TOMBAMENTO]],'[1]Rel Não localizados'!$A:$L,12,FALSE)</f>
        <v>8500.02.01.00.11.05 - HC GAS UNIPED PUERICULTURA</v>
      </c>
    </row>
    <row r="539" spans="1:9" x14ac:dyDescent="0.25">
      <c r="A539" s="8">
        <v>33292649</v>
      </c>
      <c r="B539" s="8" t="s">
        <v>526</v>
      </c>
      <c r="C539" s="15" t="s">
        <v>414</v>
      </c>
      <c r="D539" s="15" t="s">
        <v>415</v>
      </c>
      <c r="E539" s="15" t="s">
        <v>524</v>
      </c>
      <c r="F539" s="12">
        <v>44032</v>
      </c>
      <c r="G539" s="8" t="s">
        <v>12</v>
      </c>
      <c r="H539" s="8" t="s">
        <v>13</v>
      </c>
      <c r="I539" s="9" t="str">
        <f>VLOOKUP(_155902__2[[#This Row],[N TOMBAMENTO]],'[1]Rel Não localizados'!$A:$L,12,FALSE)</f>
        <v>8500.02.01.00.11.05 - HC GAS UNIPED PUERICULTURA</v>
      </c>
    </row>
    <row r="540" spans="1:9" x14ac:dyDescent="0.25">
      <c r="A540" s="8">
        <v>33292652</v>
      </c>
      <c r="B540" s="8" t="s">
        <v>527</v>
      </c>
      <c r="C540" s="15" t="s">
        <v>414</v>
      </c>
      <c r="D540" s="15" t="s">
        <v>415</v>
      </c>
      <c r="E540" s="15" t="s">
        <v>524</v>
      </c>
      <c r="F540" s="12">
        <v>44032</v>
      </c>
      <c r="G540" s="8" t="s">
        <v>12</v>
      </c>
      <c r="H540" s="8" t="s">
        <v>13</v>
      </c>
      <c r="I540" s="9" t="str">
        <f>VLOOKUP(_155902__2[[#This Row],[N TOMBAMENTO]],'[1]Rel Não localizados'!$A:$L,12,FALSE)</f>
        <v>8500.02.01.00.11.05 - HC GAS UNIPED PUERICULTURA</v>
      </c>
    </row>
    <row r="541" spans="1:9" x14ac:dyDescent="0.25">
      <c r="A541" s="8">
        <v>33292654</v>
      </c>
      <c r="B541" s="8" t="s">
        <v>528</v>
      </c>
      <c r="C541" s="15" t="s">
        <v>414</v>
      </c>
      <c r="D541" s="15" t="s">
        <v>415</v>
      </c>
      <c r="E541" s="15" t="s">
        <v>524</v>
      </c>
      <c r="F541" s="12">
        <v>44032</v>
      </c>
      <c r="G541" s="8" t="s">
        <v>12</v>
      </c>
      <c r="H541" s="8" t="s">
        <v>13</v>
      </c>
      <c r="I541" s="9" t="str">
        <f>VLOOKUP(_155902__2[[#This Row],[N TOMBAMENTO]],'[1]Rel Não localizados'!$A:$L,12,FALSE)</f>
        <v>8500.02.01.00.11.05 - HC GAS UNIPED PUERICULTURA</v>
      </c>
    </row>
    <row r="542" spans="1:9" x14ac:dyDescent="0.25">
      <c r="A542" s="8">
        <v>33292655</v>
      </c>
      <c r="B542" s="8" t="s">
        <v>529</v>
      </c>
      <c r="C542" s="15" t="s">
        <v>414</v>
      </c>
      <c r="D542" s="15" t="s">
        <v>415</v>
      </c>
      <c r="E542" s="15" t="s">
        <v>524</v>
      </c>
      <c r="F542" s="12">
        <v>44032</v>
      </c>
      <c r="G542" s="8" t="s">
        <v>12</v>
      </c>
      <c r="H542" s="8" t="s">
        <v>13</v>
      </c>
      <c r="I542" s="9" t="str">
        <f>VLOOKUP(_155902__2[[#This Row],[N TOMBAMENTO]],'[1]Rel Não localizados'!$A:$L,12,FALSE)</f>
        <v>8500.02.01.00.11.05 - HC GAS UNIPED PUERICULTURA</v>
      </c>
    </row>
    <row r="543" spans="1:9" x14ac:dyDescent="0.25">
      <c r="A543" s="8">
        <v>33292656</v>
      </c>
      <c r="B543" s="8" t="s">
        <v>530</v>
      </c>
      <c r="C543" s="15" t="s">
        <v>414</v>
      </c>
      <c r="D543" s="15" t="s">
        <v>415</v>
      </c>
      <c r="E543" s="15" t="s">
        <v>524</v>
      </c>
      <c r="F543" s="12">
        <v>44032</v>
      </c>
      <c r="G543" s="8" t="s">
        <v>12</v>
      </c>
      <c r="H543" s="8" t="s">
        <v>13</v>
      </c>
      <c r="I543" s="9" t="str">
        <f>VLOOKUP(_155902__2[[#This Row],[N TOMBAMENTO]],'[1]Rel Não localizados'!$A:$L,12,FALSE)</f>
        <v>8500.02.01.00.11.05 - HC GAS UNIPED PUERICULTURA</v>
      </c>
    </row>
    <row r="544" spans="1:9" x14ac:dyDescent="0.25">
      <c r="A544" s="8">
        <v>33292667</v>
      </c>
      <c r="B544" s="8" t="s">
        <v>531</v>
      </c>
      <c r="C544" s="15" t="s">
        <v>414</v>
      </c>
      <c r="D544" s="15" t="s">
        <v>415</v>
      </c>
      <c r="E544" s="15" t="s">
        <v>524</v>
      </c>
      <c r="F544" s="12">
        <v>44032</v>
      </c>
      <c r="G544" s="8" t="s">
        <v>12</v>
      </c>
      <c r="H544" s="8" t="s">
        <v>13</v>
      </c>
      <c r="I544" s="9" t="str">
        <f>VLOOKUP(_155902__2[[#This Row],[N TOMBAMENTO]],'[1]Rel Não localizados'!$A:$L,12,FALSE)</f>
        <v>8500.02.01.00.11.05 - HC GAS UNIPED PUERICULTURA</v>
      </c>
    </row>
    <row r="545" spans="1:9" x14ac:dyDescent="0.25">
      <c r="A545" s="8">
        <v>33289274</v>
      </c>
      <c r="B545" s="8" t="s">
        <v>352</v>
      </c>
      <c r="C545" s="15" t="s">
        <v>583</v>
      </c>
      <c r="D545" s="15" t="s">
        <v>584</v>
      </c>
      <c r="E545" s="15" t="s">
        <v>353</v>
      </c>
      <c r="F545" s="12">
        <v>42942</v>
      </c>
      <c r="G545" s="8" t="s">
        <v>12</v>
      </c>
      <c r="H545" s="8" t="s">
        <v>13</v>
      </c>
      <c r="I545" s="9" t="str">
        <f>VLOOKUP(_155902__2[[#This Row],[N TOMBAMENTO]],'[1]Rel Não localizados'!$A:$L,12,FALSE)</f>
        <v>8500.02.01.00.11.05 - HC GAS UNIPED PUERICULTURA</v>
      </c>
    </row>
    <row r="546" spans="1:9" x14ac:dyDescent="0.25">
      <c r="A546" s="8">
        <v>33289276</v>
      </c>
      <c r="B546" s="8" t="s">
        <v>356</v>
      </c>
      <c r="C546" s="15" t="s">
        <v>583</v>
      </c>
      <c r="D546" s="15" t="s">
        <v>584</v>
      </c>
      <c r="E546" s="15" t="s">
        <v>353</v>
      </c>
      <c r="F546" s="12">
        <v>42942</v>
      </c>
      <c r="G546" s="8" t="s">
        <v>12</v>
      </c>
      <c r="H546" s="8" t="s">
        <v>13</v>
      </c>
      <c r="I546" s="9" t="str">
        <f>VLOOKUP(_155902__2[[#This Row],[N TOMBAMENTO]],'[1]Rel Não localizados'!$A:$L,12,FALSE)</f>
        <v>8500.02.01.00.11.05 - HC GAS UNIPED PUERICULTURA</v>
      </c>
    </row>
    <row r="547" spans="1:9" x14ac:dyDescent="0.25">
      <c r="A547" s="8">
        <v>33289277</v>
      </c>
      <c r="B547" s="8" t="s">
        <v>357</v>
      </c>
      <c r="C547" s="15" t="s">
        <v>583</v>
      </c>
      <c r="D547" s="15" t="s">
        <v>584</v>
      </c>
      <c r="E547" s="15" t="s">
        <v>353</v>
      </c>
      <c r="F547" s="12">
        <v>43431</v>
      </c>
      <c r="G547" s="8" t="s">
        <v>12</v>
      </c>
      <c r="H547" s="8" t="s">
        <v>13</v>
      </c>
      <c r="I547" s="9" t="str">
        <f>VLOOKUP(_155902__2[[#This Row],[N TOMBAMENTO]],'[1]Rel Não localizados'!$A:$L,12,FALSE)</f>
        <v>8500.02.01.00.11.05 - HC GAS UNIPED PUERICULTURA</v>
      </c>
    </row>
    <row r="548" spans="1:9" x14ac:dyDescent="0.25">
      <c r="A548" s="8">
        <v>33292644</v>
      </c>
      <c r="B548" s="8" t="s">
        <v>523</v>
      </c>
      <c r="C548" s="15" t="s">
        <v>583</v>
      </c>
      <c r="D548" s="15" t="s">
        <v>584</v>
      </c>
      <c r="E548" s="15" t="s">
        <v>524</v>
      </c>
      <c r="F548" s="12">
        <v>44032</v>
      </c>
      <c r="G548" s="8" t="s">
        <v>12</v>
      </c>
      <c r="H548" s="8" t="s">
        <v>13</v>
      </c>
      <c r="I548" s="9" t="str">
        <f>VLOOKUP(_155902__2[[#This Row],[N TOMBAMENTO]],'[1]Rel Não localizados'!$A:$L,12,FALSE)</f>
        <v>8500.02.01.00.11.05 - HC GAS UNIPED PUERICULTURA</v>
      </c>
    </row>
    <row r="549" spans="1:9" x14ac:dyDescent="0.25">
      <c r="A549" s="8">
        <v>33292645</v>
      </c>
      <c r="B549" s="8" t="s">
        <v>525</v>
      </c>
      <c r="C549" s="15" t="s">
        <v>583</v>
      </c>
      <c r="D549" s="15" t="s">
        <v>584</v>
      </c>
      <c r="E549" s="15" t="s">
        <v>524</v>
      </c>
      <c r="F549" s="12">
        <v>44032</v>
      </c>
      <c r="G549" s="8" t="s">
        <v>12</v>
      </c>
      <c r="H549" s="8" t="s">
        <v>13</v>
      </c>
      <c r="I549" s="9" t="str">
        <f>VLOOKUP(_155902__2[[#This Row],[N TOMBAMENTO]],'[1]Rel Não localizados'!$A:$L,12,FALSE)</f>
        <v>8500.02.01.00.11.05 - HC GAS UNIPED PUERICULTURA</v>
      </c>
    </row>
    <row r="550" spans="1:9" x14ac:dyDescent="0.25">
      <c r="A550" s="8">
        <v>33292649</v>
      </c>
      <c r="B550" s="8" t="s">
        <v>526</v>
      </c>
      <c r="C550" s="15" t="s">
        <v>583</v>
      </c>
      <c r="D550" s="15" t="s">
        <v>584</v>
      </c>
      <c r="E550" s="15" t="s">
        <v>524</v>
      </c>
      <c r="F550" s="12">
        <v>44032</v>
      </c>
      <c r="G550" s="8" t="s">
        <v>12</v>
      </c>
      <c r="H550" s="8" t="s">
        <v>13</v>
      </c>
      <c r="I550" s="9" t="str">
        <f>VLOOKUP(_155902__2[[#This Row],[N TOMBAMENTO]],'[1]Rel Não localizados'!$A:$L,12,FALSE)</f>
        <v>8500.02.01.00.11.05 - HC GAS UNIPED PUERICULTURA</v>
      </c>
    </row>
    <row r="551" spans="1:9" x14ac:dyDescent="0.25">
      <c r="A551" s="8">
        <v>33292652</v>
      </c>
      <c r="B551" s="8" t="s">
        <v>527</v>
      </c>
      <c r="C551" s="15" t="s">
        <v>583</v>
      </c>
      <c r="D551" s="15" t="s">
        <v>584</v>
      </c>
      <c r="E551" s="15" t="s">
        <v>524</v>
      </c>
      <c r="F551" s="12">
        <v>44032</v>
      </c>
      <c r="G551" s="8" t="s">
        <v>12</v>
      </c>
      <c r="H551" s="8" t="s">
        <v>13</v>
      </c>
      <c r="I551" s="9" t="str">
        <f>VLOOKUP(_155902__2[[#This Row],[N TOMBAMENTO]],'[1]Rel Não localizados'!$A:$L,12,FALSE)</f>
        <v>8500.02.01.00.11.05 - HC GAS UNIPED PUERICULTURA</v>
      </c>
    </row>
    <row r="552" spans="1:9" x14ac:dyDescent="0.25">
      <c r="A552" s="8">
        <v>33292654</v>
      </c>
      <c r="B552" s="8" t="s">
        <v>528</v>
      </c>
      <c r="C552" s="15" t="s">
        <v>583</v>
      </c>
      <c r="D552" s="15" t="s">
        <v>584</v>
      </c>
      <c r="E552" s="15" t="s">
        <v>524</v>
      </c>
      <c r="F552" s="12">
        <v>44032</v>
      </c>
      <c r="G552" s="8" t="s">
        <v>12</v>
      </c>
      <c r="H552" s="8" t="s">
        <v>13</v>
      </c>
      <c r="I552" s="9" t="str">
        <f>VLOOKUP(_155902__2[[#This Row],[N TOMBAMENTO]],'[1]Rel Não localizados'!$A:$L,12,FALSE)</f>
        <v>8500.02.01.00.11.05 - HC GAS UNIPED PUERICULTURA</v>
      </c>
    </row>
    <row r="553" spans="1:9" x14ac:dyDescent="0.25">
      <c r="A553" s="8">
        <v>33292655</v>
      </c>
      <c r="B553" s="8" t="s">
        <v>529</v>
      </c>
      <c r="C553" s="15" t="s">
        <v>583</v>
      </c>
      <c r="D553" s="15" t="s">
        <v>584</v>
      </c>
      <c r="E553" s="15" t="s">
        <v>524</v>
      </c>
      <c r="F553" s="12">
        <v>44032</v>
      </c>
      <c r="G553" s="8" t="s">
        <v>12</v>
      </c>
      <c r="H553" s="8" t="s">
        <v>13</v>
      </c>
      <c r="I553" s="9" t="str">
        <f>VLOOKUP(_155902__2[[#This Row],[N TOMBAMENTO]],'[1]Rel Não localizados'!$A:$L,12,FALSE)</f>
        <v>8500.02.01.00.11.05 - HC GAS UNIPED PUERICULTURA</v>
      </c>
    </row>
    <row r="554" spans="1:9" x14ac:dyDescent="0.25">
      <c r="A554" s="8">
        <v>33292656</v>
      </c>
      <c r="B554" s="8" t="s">
        <v>530</v>
      </c>
      <c r="C554" s="15" t="s">
        <v>583</v>
      </c>
      <c r="D554" s="15" t="s">
        <v>584</v>
      </c>
      <c r="E554" s="15" t="s">
        <v>524</v>
      </c>
      <c r="F554" s="12">
        <v>44032</v>
      </c>
      <c r="G554" s="8" t="s">
        <v>12</v>
      </c>
      <c r="H554" s="8" t="s">
        <v>13</v>
      </c>
      <c r="I554" s="9" t="str">
        <f>VLOOKUP(_155902__2[[#This Row],[N TOMBAMENTO]],'[1]Rel Não localizados'!$A:$L,12,FALSE)</f>
        <v>8500.02.01.00.11.05 - HC GAS UNIPED PUERICULTURA</v>
      </c>
    </row>
    <row r="555" spans="1:9" x14ac:dyDescent="0.25">
      <c r="A555" s="8">
        <v>33292667</v>
      </c>
      <c r="B555" s="8" t="s">
        <v>531</v>
      </c>
      <c r="C555" s="15" t="s">
        <v>583</v>
      </c>
      <c r="D555" s="15" t="s">
        <v>584</v>
      </c>
      <c r="E555" s="15" t="s">
        <v>524</v>
      </c>
      <c r="F555" s="12">
        <v>44032</v>
      </c>
      <c r="G555" s="8" t="s">
        <v>12</v>
      </c>
      <c r="H555" s="8" t="s">
        <v>13</v>
      </c>
      <c r="I555" s="9" t="str">
        <f>VLOOKUP(_155902__2[[#This Row],[N TOMBAMENTO]],'[1]Rel Não localizados'!$A:$L,12,FALSE)</f>
        <v>8500.02.01.00.11.05 - HC GAS UNIPED PUERICULTURA</v>
      </c>
    </row>
    <row r="556" spans="1:9" x14ac:dyDescent="0.25">
      <c r="A556" s="8">
        <v>33289942</v>
      </c>
      <c r="B556" s="8" t="s">
        <v>559</v>
      </c>
      <c r="C556" s="15" t="s">
        <v>551</v>
      </c>
      <c r="D556" s="15" t="s">
        <v>552</v>
      </c>
      <c r="E556" s="15" t="s">
        <v>560</v>
      </c>
      <c r="F556" s="12">
        <v>43235</v>
      </c>
      <c r="G556" s="8" t="s">
        <v>12</v>
      </c>
      <c r="H556" s="8" t="s">
        <v>13</v>
      </c>
      <c r="I556" s="9" t="str">
        <f>VLOOKUP(_155902__2[[#This Row],[N TOMBAMENTO]],'[1]Rel Não localizados'!$A:$L,12,FALSE)</f>
        <v>8500.02.01.00.11.06 - HC GAS UNIPED HEMATO PEDIATRIA</v>
      </c>
    </row>
    <row r="557" spans="1:9" x14ac:dyDescent="0.25">
      <c r="A557" s="8">
        <v>33289942</v>
      </c>
      <c r="B557" s="8" t="s">
        <v>559</v>
      </c>
      <c r="C557" s="15" t="s">
        <v>583</v>
      </c>
      <c r="D557" s="15" t="s">
        <v>584</v>
      </c>
      <c r="E557" s="15" t="s">
        <v>560</v>
      </c>
      <c r="F557" s="12">
        <v>43235</v>
      </c>
      <c r="G557" s="8" t="s">
        <v>12</v>
      </c>
      <c r="H557" s="8" t="s">
        <v>13</v>
      </c>
      <c r="I557" s="9" t="str">
        <f>VLOOKUP(_155902__2[[#This Row],[N TOMBAMENTO]],'[1]Rel Não localizados'!$A:$L,12,FALSE)</f>
        <v>8500.02.01.00.11.06 - HC GAS UNIPED HEMATO PEDIATRIA</v>
      </c>
    </row>
    <row r="558" spans="1:9" x14ac:dyDescent="0.25">
      <c r="A558" s="8">
        <v>33292508</v>
      </c>
      <c r="B558" s="8" t="s">
        <v>187</v>
      </c>
      <c r="C558" s="15" t="s">
        <v>19</v>
      </c>
      <c r="D558" s="15" t="s">
        <v>20</v>
      </c>
      <c r="E558" s="15" t="s">
        <v>188</v>
      </c>
      <c r="F558" s="12">
        <v>44014</v>
      </c>
      <c r="G558" s="8" t="s">
        <v>12</v>
      </c>
      <c r="H558" s="8" t="s">
        <v>13</v>
      </c>
      <c r="I558" s="9" t="str">
        <f>VLOOKUP(_155902__2[[#This Row],[N TOMBAMENTO]],'[1]Rel Não localizados'!$A:$L,12,FALSE)</f>
        <v>8500.02.01.00.13.05 - HC GAS UNO SERVIÇO MEDICO</v>
      </c>
    </row>
    <row r="559" spans="1:9" x14ac:dyDescent="0.25">
      <c r="A559" s="8">
        <v>33292509</v>
      </c>
      <c r="B559" s="8" t="s">
        <v>189</v>
      </c>
      <c r="C559" s="15" t="s">
        <v>19</v>
      </c>
      <c r="D559" s="15" t="s">
        <v>20</v>
      </c>
      <c r="E559" s="15" t="s">
        <v>190</v>
      </c>
      <c r="F559" s="12">
        <v>44014</v>
      </c>
      <c r="G559" s="8" t="s">
        <v>12</v>
      </c>
      <c r="H559" s="8" t="s">
        <v>13</v>
      </c>
      <c r="I559" s="9" t="str">
        <f>VLOOKUP(_155902__2[[#This Row],[N TOMBAMENTO]],'[1]Rel Não localizados'!$A:$L,12,FALSE)</f>
        <v>8500.02.01.00.13.05 - HC GAS UNO SERVIÇO MEDICO</v>
      </c>
    </row>
    <row r="560" spans="1:9" x14ac:dyDescent="0.25">
      <c r="A560" s="8">
        <v>33292704</v>
      </c>
      <c r="B560" s="8" t="s">
        <v>191</v>
      </c>
      <c r="C560" s="15" t="s">
        <v>19</v>
      </c>
      <c r="D560" s="15" t="s">
        <v>20</v>
      </c>
      <c r="E560" s="15" t="s">
        <v>192</v>
      </c>
      <c r="F560" s="12">
        <v>44036</v>
      </c>
      <c r="G560" s="8" t="s">
        <v>12</v>
      </c>
      <c r="H560" s="8" t="s">
        <v>13</v>
      </c>
      <c r="I560" s="9" t="str">
        <f>VLOOKUP(_155902__2[[#This Row],[N TOMBAMENTO]],'[1]Rel Não localizados'!$A:$L,12,FALSE)</f>
        <v>8500.02.01.00.13.05 - HC GAS UNO SERVIÇO MEDICO</v>
      </c>
    </row>
    <row r="561" spans="1:9" x14ac:dyDescent="0.25">
      <c r="A561" s="8">
        <v>33297519</v>
      </c>
      <c r="B561" s="8" t="s">
        <v>243</v>
      </c>
      <c r="C561" s="15" t="s">
        <v>19</v>
      </c>
      <c r="D561" s="15" t="s">
        <v>20</v>
      </c>
      <c r="E561" s="15" t="s">
        <v>244</v>
      </c>
      <c r="F561" s="12">
        <v>38156</v>
      </c>
      <c r="G561" s="8" t="s">
        <v>12</v>
      </c>
      <c r="H561" s="8" t="s">
        <v>13</v>
      </c>
      <c r="I561" s="9" t="str">
        <f>VLOOKUP(_155902__2[[#This Row],[N TOMBAMENTO]],'[1]Rel Não localizados'!$A:$L,12,FALSE)</f>
        <v>8500.02.01.00.13.05 - HC GAS UNO SERVIÇO MEDICO</v>
      </c>
    </row>
    <row r="562" spans="1:9" x14ac:dyDescent="0.25">
      <c r="A562" s="8">
        <v>33287118</v>
      </c>
      <c r="B562" s="8" t="s">
        <v>326</v>
      </c>
      <c r="C562" s="15" t="s">
        <v>304</v>
      </c>
      <c r="D562" s="15" t="s">
        <v>305</v>
      </c>
      <c r="E562" s="15" t="s">
        <v>327</v>
      </c>
      <c r="F562" s="12">
        <v>43431</v>
      </c>
      <c r="G562" s="8" t="s">
        <v>12</v>
      </c>
      <c r="H562" s="8" t="s">
        <v>13</v>
      </c>
      <c r="I562" s="9" t="str">
        <f>VLOOKUP(_155902__2[[#This Row],[N TOMBAMENTO]],'[1]Rel Não localizados'!$A:$L,12,FALSE)</f>
        <v>8500.02.01.00.13.05 - HC GAS UNO SERVIÇO MEDICO</v>
      </c>
    </row>
    <row r="563" spans="1:9" x14ac:dyDescent="0.25">
      <c r="A563" s="8">
        <v>33287118</v>
      </c>
      <c r="B563" s="8" t="s">
        <v>326</v>
      </c>
      <c r="C563" s="15" t="s">
        <v>583</v>
      </c>
      <c r="D563" s="15" t="s">
        <v>584</v>
      </c>
      <c r="E563" s="15" t="s">
        <v>327</v>
      </c>
      <c r="F563" s="12">
        <v>43431</v>
      </c>
      <c r="G563" s="8" t="s">
        <v>12</v>
      </c>
      <c r="H563" s="8" t="s">
        <v>13</v>
      </c>
      <c r="I563" s="9" t="str">
        <f>VLOOKUP(_155902__2[[#This Row],[N TOMBAMENTO]],'[1]Rel Não localizados'!$A:$L,12,FALSE)</f>
        <v>8500.02.01.00.13.05 - HC GAS UNO SERVIÇO MEDICO</v>
      </c>
    </row>
    <row r="564" spans="1:9" x14ac:dyDescent="0.25">
      <c r="A564" s="8">
        <v>33292508</v>
      </c>
      <c r="B564" s="8" t="s">
        <v>187</v>
      </c>
      <c r="C564" s="15" t="s">
        <v>583</v>
      </c>
      <c r="D564" s="15" t="s">
        <v>584</v>
      </c>
      <c r="E564" s="15" t="s">
        <v>188</v>
      </c>
      <c r="F564" s="12">
        <v>44014</v>
      </c>
      <c r="G564" s="8" t="s">
        <v>12</v>
      </c>
      <c r="H564" s="8" t="s">
        <v>13</v>
      </c>
      <c r="I564" s="9" t="str">
        <f>VLOOKUP(_155902__2[[#This Row],[N TOMBAMENTO]],'[1]Rel Não localizados'!$A:$L,12,FALSE)</f>
        <v>8500.02.01.00.13.05 - HC GAS UNO SERVIÇO MEDICO</v>
      </c>
    </row>
    <row r="565" spans="1:9" x14ac:dyDescent="0.25">
      <c r="A565" s="8">
        <v>33292509</v>
      </c>
      <c r="B565" s="8" t="s">
        <v>189</v>
      </c>
      <c r="C565" s="15" t="s">
        <v>583</v>
      </c>
      <c r="D565" s="15" t="s">
        <v>584</v>
      </c>
      <c r="E565" s="15" t="s">
        <v>190</v>
      </c>
      <c r="F565" s="12">
        <v>44014</v>
      </c>
      <c r="G565" s="8" t="s">
        <v>12</v>
      </c>
      <c r="H565" s="8" t="s">
        <v>13</v>
      </c>
      <c r="I565" s="9" t="str">
        <f>VLOOKUP(_155902__2[[#This Row],[N TOMBAMENTO]],'[1]Rel Não localizados'!$A:$L,12,FALSE)</f>
        <v>8500.02.01.00.13.05 - HC GAS UNO SERVIÇO MEDICO</v>
      </c>
    </row>
    <row r="566" spans="1:9" x14ac:dyDescent="0.25">
      <c r="A566" s="8">
        <v>33292704</v>
      </c>
      <c r="B566" s="8" t="s">
        <v>191</v>
      </c>
      <c r="C566" s="15" t="s">
        <v>583</v>
      </c>
      <c r="D566" s="15" t="s">
        <v>584</v>
      </c>
      <c r="E566" s="15" t="s">
        <v>192</v>
      </c>
      <c r="F566" s="12">
        <v>44036</v>
      </c>
      <c r="G566" s="8" t="s">
        <v>12</v>
      </c>
      <c r="H566" s="8" t="s">
        <v>13</v>
      </c>
      <c r="I566" s="9" t="str">
        <f>VLOOKUP(_155902__2[[#This Row],[N TOMBAMENTO]],'[1]Rel Não localizados'!$A:$L,12,FALSE)</f>
        <v>8500.02.01.00.13.05 - HC GAS UNO SERVIÇO MEDICO</v>
      </c>
    </row>
    <row r="567" spans="1:9" x14ac:dyDescent="0.25">
      <c r="A567" s="8">
        <v>33297519</v>
      </c>
      <c r="B567" s="8" t="s">
        <v>243</v>
      </c>
      <c r="C567" s="15" t="s">
        <v>583</v>
      </c>
      <c r="D567" s="15" t="s">
        <v>584</v>
      </c>
      <c r="E567" s="15" t="s">
        <v>244</v>
      </c>
      <c r="F567" s="12">
        <v>38156</v>
      </c>
      <c r="G567" s="8" t="s">
        <v>12</v>
      </c>
      <c r="H567" s="8" t="s">
        <v>13</v>
      </c>
      <c r="I567" s="9" t="str">
        <f>VLOOKUP(_155902__2[[#This Row],[N TOMBAMENTO]],'[1]Rel Não localizados'!$A:$L,12,FALSE)</f>
        <v>8500.02.01.00.13.05 - HC GAS UNO SERVIÇO MEDICO</v>
      </c>
    </row>
    <row r="568" spans="1:9" x14ac:dyDescent="0.25">
      <c r="A568" s="8">
        <v>33288230</v>
      </c>
      <c r="B568" s="8" t="s">
        <v>93</v>
      </c>
      <c r="C568" s="15" t="s">
        <v>19</v>
      </c>
      <c r="D568" s="15" t="s">
        <v>20</v>
      </c>
      <c r="E568" s="15" t="s">
        <v>94</v>
      </c>
      <c r="F568" s="12">
        <v>42093</v>
      </c>
      <c r="G568" s="8" t="s">
        <v>12</v>
      </c>
      <c r="H568" s="8" t="s">
        <v>13</v>
      </c>
      <c r="I568" s="9" t="str">
        <f>VLOOKUP(_155902__2[[#This Row],[N TOMBAMENTO]],'[1]Rel Não localizados'!$A:$L,12,FALSE)</f>
        <v>8500.02.01.00.14 - HC GAS UNIDADE DE URGENCIA E EMERGENCIA</v>
      </c>
    </row>
    <row r="569" spans="1:9" x14ac:dyDescent="0.25">
      <c r="A569" s="8">
        <v>33289122</v>
      </c>
      <c r="B569" s="8" t="s">
        <v>125</v>
      </c>
      <c r="C569" s="15" t="s">
        <v>19</v>
      </c>
      <c r="D569" s="15" t="s">
        <v>20</v>
      </c>
      <c r="E569" s="15" t="s">
        <v>126</v>
      </c>
      <c r="F569" s="12">
        <v>43431</v>
      </c>
      <c r="G569" s="8" t="s">
        <v>12</v>
      </c>
      <c r="H569" s="8" t="s">
        <v>13</v>
      </c>
      <c r="I569" s="9" t="str">
        <f>VLOOKUP(_155902__2[[#This Row],[N TOMBAMENTO]],'[1]Rel Não localizados'!$A:$L,12,FALSE)</f>
        <v>8500.02.01.00.14 - HC GAS UNIDADE DE URGENCIA E EMERGENCIA</v>
      </c>
    </row>
    <row r="570" spans="1:9" x14ac:dyDescent="0.25">
      <c r="A570" s="8">
        <v>33290203</v>
      </c>
      <c r="B570" s="8" t="s">
        <v>161</v>
      </c>
      <c r="C570" s="15" t="s">
        <v>19</v>
      </c>
      <c r="D570" s="15" t="s">
        <v>20</v>
      </c>
      <c r="E570" s="15" t="s">
        <v>162</v>
      </c>
      <c r="F570" s="12">
        <v>43348</v>
      </c>
      <c r="G570" s="8" t="s">
        <v>12</v>
      </c>
      <c r="H570" s="8" t="s">
        <v>13</v>
      </c>
      <c r="I570" s="9" t="str">
        <f>VLOOKUP(_155902__2[[#This Row],[N TOMBAMENTO]],'[1]Rel Não localizados'!$A:$L,12,FALSE)</f>
        <v>8500.02.01.00.14 - HC GAS UNIDADE DE URGENCIA E EMERGENCIA</v>
      </c>
    </row>
    <row r="571" spans="1:9" x14ac:dyDescent="0.25">
      <c r="A571" s="8">
        <v>33295522</v>
      </c>
      <c r="B571" s="8" t="s">
        <v>230</v>
      </c>
      <c r="C571" s="15" t="s">
        <v>19</v>
      </c>
      <c r="D571" s="15" t="s">
        <v>20</v>
      </c>
      <c r="E571" s="15" t="s">
        <v>231</v>
      </c>
      <c r="F571" s="12">
        <v>43431</v>
      </c>
      <c r="G571" s="8" t="s">
        <v>12</v>
      </c>
      <c r="H571" s="8" t="s">
        <v>13</v>
      </c>
      <c r="I571" s="9" t="str">
        <f>VLOOKUP(_155902__2[[#This Row],[N TOMBAMENTO]],'[1]Rel Não localizados'!$A:$L,12,FALSE)</f>
        <v>8500.02.01.00.14 - HC GAS UNIDADE DE URGENCIA E EMERGENCIA</v>
      </c>
    </row>
    <row r="572" spans="1:9" x14ac:dyDescent="0.25">
      <c r="A572" s="8">
        <v>33293345</v>
      </c>
      <c r="B572" s="8" t="s">
        <v>398</v>
      </c>
      <c r="C572" s="15" t="s">
        <v>304</v>
      </c>
      <c r="D572" s="15" t="s">
        <v>305</v>
      </c>
      <c r="E572" s="15" t="s">
        <v>399</v>
      </c>
      <c r="F572" s="12">
        <v>44148</v>
      </c>
      <c r="G572" s="8" t="s">
        <v>12</v>
      </c>
      <c r="H572" s="8" t="s">
        <v>13</v>
      </c>
      <c r="I572" s="9" t="str">
        <f>VLOOKUP(_155902__2[[#This Row],[N TOMBAMENTO]],'[1]Rel Não localizados'!$A:$L,12,FALSE)</f>
        <v>8500.02.01.00.14 - HC GAS UNIDADE DE URGENCIA E EMERGENCIA</v>
      </c>
    </row>
    <row r="573" spans="1:9" x14ac:dyDescent="0.25">
      <c r="A573" s="8">
        <v>33285110</v>
      </c>
      <c r="B573" s="8" t="s">
        <v>428</v>
      </c>
      <c r="C573" s="15" t="s">
        <v>414</v>
      </c>
      <c r="D573" s="15" t="s">
        <v>415</v>
      </c>
      <c r="E573" s="15" t="s">
        <v>423</v>
      </c>
      <c r="F573" s="12">
        <v>43431</v>
      </c>
      <c r="G573" s="8" t="s">
        <v>12</v>
      </c>
      <c r="H573" s="8" t="s">
        <v>13</v>
      </c>
      <c r="I573" s="9" t="str">
        <f>VLOOKUP(_155902__2[[#This Row],[N TOMBAMENTO]],'[1]Rel Não localizados'!$A:$L,12,FALSE)</f>
        <v>8500.02.01.00.14 - HC GAS UNIDADE DE URGENCIA E EMERGENCIA</v>
      </c>
    </row>
    <row r="574" spans="1:9" x14ac:dyDescent="0.25">
      <c r="A574" s="8">
        <v>33285111</v>
      </c>
      <c r="B574" s="8" t="s">
        <v>429</v>
      </c>
      <c r="C574" s="15" t="s">
        <v>414</v>
      </c>
      <c r="D574" s="15" t="s">
        <v>415</v>
      </c>
      <c r="E574" s="15" t="s">
        <v>423</v>
      </c>
      <c r="F574" s="12">
        <v>43431</v>
      </c>
      <c r="G574" s="8" t="s">
        <v>12</v>
      </c>
      <c r="H574" s="8" t="s">
        <v>13</v>
      </c>
      <c r="I574" s="9" t="str">
        <f>VLOOKUP(_155902__2[[#This Row],[N TOMBAMENTO]],'[1]Rel Não localizados'!$A:$L,12,FALSE)</f>
        <v>8500.02.01.00.14 - HC GAS UNIDADE DE URGENCIA E EMERGENCIA</v>
      </c>
    </row>
    <row r="575" spans="1:9" x14ac:dyDescent="0.25">
      <c r="A575" s="8">
        <v>33285114</v>
      </c>
      <c r="B575" s="8" t="s">
        <v>430</v>
      </c>
      <c r="C575" s="15" t="s">
        <v>414</v>
      </c>
      <c r="D575" s="15" t="s">
        <v>415</v>
      </c>
      <c r="E575" s="15" t="s">
        <v>423</v>
      </c>
      <c r="F575" s="12">
        <v>43431</v>
      </c>
      <c r="G575" s="8" t="s">
        <v>12</v>
      </c>
      <c r="H575" s="8" t="s">
        <v>13</v>
      </c>
      <c r="I575" s="9" t="str">
        <f>VLOOKUP(_155902__2[[#This Row],[N TOMBAMENTO]],'[1]Rel Não localizados'!$A:$L,12,FALSE)</f>
        <v>8500.02.01.00.14 - HC GAS UNIDADE DE URGENCIA E EMERGENCIA</v>
      </c>
    </row>
    <row r="576" spans="1:9" x14ac:dyDescent="0.25">
      <c r="A576" s="8">
        <v>33289840</v>
      </c>
      <c r="B576" s="8" t="s">
        <v>503</v>
      </c>
      <c r="C576" s="15" t="s">
        <v>414</v>
      </c>
      <c r="D576" s="15" t="s">
        <v>415</v>
      </c>
      <c r="E576" s="15" t="s">
        <v>504</v>
      </c>
      <c r="F576" s="12">
        <v>43196</v>
      </c>
      <c r="G576" s="8" t="s">
        <v>12</v>
      </c>
      <c r="H576" s="8" t="s">
        <v>13</v>
      </c>
      <c r="I576" s="9" t="str">
        <f>VLOOKUP(_155902__2[[#This Row],[N TOMBAMENTO]],'[1]Rel Não localizados'!$A:$L,12,FALSE)</f>
        <v>8500.02.01.00.14 - HC GAS UNIDADE DE URGENCIA E EMERGENCIA</v>
      </c>
    </row>
    <row r="577" spans="1:9" x14ac:dyDescent="0.25">
      <c r="A577" s="8">
        <v>33290185</v>
      </c>
      <c r="B577" s="8" t="s">
        <v>505</v>
      </c>
      <c r="C577" s="15" t="s">
        <v>414</v>
      </c>
      <c r="D577" s="15" t="s">
        <v>415</v>
      </c>
      <c r="E577" s="15" t="s">
        <v>506</v>
      </c>
      <c r="F577" s="12">
        <v>43348</v>
      </c>
      <c r="G577" s="8" t="s">
        <v>12</v>
      </c>
      <c r="H577" s="8" t="s">
        <v>13</v>
      </c>
      <c r="I577" s="9" t="str">
        <f>VLOOKUP(_155902__2[[#This Row],[N TOMBAMENTO]],'[1]Rel Não localizados'!$A:$L,12,FALSE)</f>
        <v>8500.02.01.00.14 - HC GAS UNIDADE DE URGENCIA E EMERGENCIA</v>
      </c>
    </row>
    <row r="578" spans="1:9" x14ac:dyDescent="0.25">
      <c r="A578" s="8">
        <v>33290407</v>
      </c>
      <c r="B578" s="8" t="s">
        <v>516</v>
      </c>
      <c r="C578" s="15" t="s">
        <v>414</v>
      </c>
      <c r="D578" s="15" t="s">
        <v>415</v>
      </c>
      <c r="E578" s="15" t="s">
        <v>417</v>
      </c>
      <c r="F578" s="12">
        <v>43391</v>
      </c>
      <c r="G578" s="8" t="s">
        <v>12</v>
      </c>
      <c r="H578" s="8" t="s">
        <v>13</v>
      </c>
      <c r="I578" s="9" t="str">
        <f>VLOOKUP(_155902__2[[#This Row],[N TOMBAMENTO]],'[1]Rel Não localizados'!$A:$L,12,FALSE)</f>
        <v>8500.02.01.00.14 - HC GAS UNIDADE DE URGENCIA E EMERGENCIA</v>
      </c>
    </row>
    <row r="579" spans="1:9" x14ac:dyDescent="0.25">
      <c r="A579" s="8">
        <v>33292491</v>
      </c>
      <c r="B579" s="8" t="s">
        <v>569</v>
      </c>
      <c r="C579" s="15" t="s">
        <v>551</v>
      </c>
      <c r="D579" s="15" t="s">
        <v>552</v>
      </c>
      <c r="E579" s="15" t="s">
        <v>570</v>
      </c>
      <c r="F579" s="12">
        <v>44013</v>
      </c>
      <c r="G579" s="8" t="s">
        <v>12</v>
      </c>
      <c r="H579" s="8" t="s">
        <v>13</v>
      </c>
      <c r="I579" s="9" t="str">
        <f>VLOOKUP(_155902__2[[#This Row],[N TOMBAMENTO]],'[1]Rel Não localizados'!$A:$L,12,FALSE)</f>
        <v>8500.02.01.00.14 - HC GAS UNIDADE DE URGENCIA E EMERGENCIA</v>
      </c>
    </row>
    <row r="580" spans="1:9" x14ac:dyDescent="0.25">
      <c r="A580" s="8">
        <v>33285110</v>
      </c>
      <c r="B580" s="8" t="s">
        <v>428</v>
      </c>
      <c r="C580" s="15" t="s">
        <v>583</v>
      </c>
      <c r="D580" s="15" t="s">
        <v>584</v>
      </c>
      <c r="E580" s="15" t="s">
        <v>423</v>
      </c>
      <c r="F580" s="12">
        <v>43431</v>
      </c>
      <c r="G580" s="8" t="s">
        <v>12</v>
      </c>
      <c r="H580" s="8" t="s">
        <v>13</v>
      </c>
      <c r="I580" s="9" t="str">
        <f>VLOOKUP(_155902__2[[#This Row],[N TOMBAMENTO]],'[1]Rel Não localizados'!$A:$L,12,FALSE)</f>
        <v>8500.02.01.00.14 - HC GAS UNIDADE DE URGENCIA E EMERGENCIA</v>
      </c>
    </row>
    <row r="581" spans="1:9" x14ac:dyDescent="0.25">
      <c r="A581" s="8">
        <v>33285111</v>
      </c>
      <c r="B581" s="8" t="s">
        <v>429</v>
      </c>
      <c r="C581" s="15" t="s">
        <v>583</v>
      </c>
      <c r="D581" s="15" t="s">
        <v>584</v>
      </c>
      <c r="E581" s="15" t="s">
        <v>423</v>
      </c>
      <c r="F581" s="12">
        <v>43431</v>
      </c>
      <c r="G581" s="8" t="s">
        <v>12</v>
      </c>
      <c r="H581" s="8" t="s">
        <v>13</v>
      </c>
      <c r="I581" s="9" t="str">
        <f>VLOOKUP(_155902__2[[#This Row],[N TOMBAMENTO]],'[1]Rel Não localizados'!$A:$L,12,FALSE)</f>
        <v>8500.02.01.00.14 - HC GAS UNIDADE DE URGENCIA E EMERGENCIA</v>
      </c>
    </row>
    <row r="582" spans="1:9" x14ac:dyDescent="0.25">
      <c r="A582" s="8">
        <v>33285114</v>
      </c>
      <c r="B582" s="8" t="s">
        <v>430</v>
      </c>
      <c r="C582" s="15" t="s">
        <v>583</v>
      </c>
      <c r="D582" s="15" t="s">
        <v>584</v>
      </c>
      <c r="E582" s="15" t="s">
        <v>423</v>
      </c>
      <c r="F582" s="12">
        <v>43431</v>
      </c>
      <c r="G582" s="8" t="s">
        <v>12</v>
      </c>
      <c r="H582" s="8" t="s">
        <v>13</v>
      </c>
      <c r="I582" s="9" t="str">
        <f>VLOOKUP(_155902__2[[#This Row],[N TOMBAMENTO]],'[1]Rel Não localizados'!$A:$L,12,FALSE)</f>
        <v>8500.02.01.00.14 - HC GAS UNIDADE DE URGENCIA E EMERGENCIA</v>
      </c>
    </row>
    <row r="583" spans="1:9" x14ac:dyDescent="0.25">
      <c r="A583" s="8">
        <v>33288230</v>
      </c>
      <c r="B583" s="8" t="s">
        <v>93</v>
      </c>
      <c r="C583" s="15" t="s">
        <v>583</v>
      </c>
      <c r="D583" s="15" t="s">
        <v>584</v>
      </c>
      <c r="E583" s="15" t="s">
        <v>94</v>
      </c>
      <c r="F583" s="12">
        <v>42093</v>
      </c>
      <c r="G583" s="8" t="s">
        <v>12</v>
      </c>
      <c r="H583" s="8" t="s">
        <v>13</v>
      </c>
      <c r="I583" s="9" t="str">
        <f>VLOOKUP(_155902__2[[#This Row],[N TOMBAMENTO]],'[1]Rel Não localizados'!$A:$L,12,FALSE)</f>
        <v>8500.02.01.00.14 - HC GAS UNIDADE DE URGENCIA E EMERGENCIA</v>
      </c>
    </row>
    <row r="584" spans="1:9" x14ac:dyDescent="0.25">
      <c r="A584" s="8">
        <v>33289122</v>
      </c>
      <c r="B584" s="8" t="s">
        <v>125</v>
      </c>
      <c r="C584" s="15" t="s">
        <v>583</v>
      </c>
      <c r="D584" s="15" t="s">
        <v>584</v>
      </c>
      <c r="E584" s="15" t="s">
        <v>126</v>
      </c>
      <c r="F584" s="12">
        <v>43431</v>
      </c>
      <c r="G584" s="8" t="s">
        <v>12</v>
      </c>
      <c r="H584" s="8" t="s">
        <v>13</v>
      </c>
      <c r="I584" s="9" t="str">
        <f>VLOOKUP(_155902__2[[#This Row],[N TOMBAMENTO]],'[1]Rel Não localizados'!$A:$L,12,FALSE)</f>
        <v>8500.02.01.00.14 - HC GAS UNIDADE DE URGENCIA E EMERGENCIA</v>
      </c>
    </row>
    <row r="585" spans="1:9" x14ac:dyDescent="0.25">
      <c r="A585" s="8">
        <v>33289840</v>
      </c>
      <c r="B585" s="8" t="s">
        <v>503</v>
      </c>
      <c r="C585" s="15" t="s">
        <v>583</v>
      </c>
      <c r="D585" s="15" t="s">
        <v>584</v>
      </c>
      <c r="E585" s="15" t="s">
        <v>504</v>
      </c>
      <c r="F585" s="12">
        <v>43196</v>
      </c>
      <c r="G585" s="8" t="s">
        <v>12</v>
      </c>
      <c r="H585" s="8" t="s">
        <v>13</v>
      </c>
      <c r="I585" s="9" t="str">
        <f>VLOOKUP(_155902__2[[#This Row],[N TOMBAMENTO]],'[1]Rel Não localizados'!$A:$L,12,FALSE)</f>
        <v>8500.02.01.00.14 - HC GAS UNIDADE DE URGENCIA E EMERGENCIA</v>
      </c>
    </row>
    <row r="586" spans="1:9" x14ac:dyDescent="0.25">
      <c r="A586" s="8">
        <v>33290185</v>
      </c>
      <c r="B586" s="8" t="s">
        <v>505</v>
      </c>
      <c r="C586" s="15" t="s">
        <v>583</v>
      </c>
      <c r="D586" s="15" t="s">
        <v>584</v>
      </c>
      <c r="E586" s="15" t="s">
        <v>506</v>
      </c>
      <c r="F586" s="12">
        <v>43348</v>
      </c>
      <c r="G586" s="8" t="s">
        <v>12</v>
      </c>
      <c r="H586" s="8" t="s">
        <v>13</v>
      </c>
      <c r="I586" s="9" t="str">
        <f>VLOOKUP(_155902__2[[#This Row],[N TOMBAMENTO]],'[1]Rel Não localizados'!$A:$L,12,FALSE)</f>
        <v>8500.02.01.00.14 - HC GAS UNIDADE DE URGENCIA E EMERGENCIA</v>
      </c>
    </row>
    <row r="587" spans="1:9" x14ac:dyDescent="0.25">
      <c r="A587" s="8">
        <v>33290203</v>
      </c>
      <c r="B587" s="8" t="s">
        <v>161</v>
      </c>
      <c r="C587" s="15" t="s">
        <v>583</v>
      </c>
      <c r="D587" s="15" t="s">
        <v>584</v>
      </c>
      <c r="E587" s="15" t="s">
        <v>162</v>
      </c>
      <c r="F587" s="12">
        <v>43348</v>
      </c>
      <c r="G587" s="8" t="s">
        <v>12</v>
      </c>
      <c r="H587" s="8" t="s">
        <v>13</v>
      </c>
      <c r="I587" s="9" t="str">
        <f>VLOOKUP(_155902__2[[#This Row],[N TOMBAMENTO]],'[1]Rel Não localizados'!$A:$L,12,FALSE)</f>
        <v>8500.02.01.00.14 - HC GAS UNIDADE DE URGENCIA E EMERGENCIA</v>
      </c>
    </row>
    <row r="588" spans="1:9" x14ac:dyDescent="0.25">
      <c r="A588" s="8">
        <v>33290407</v>
      </c>
      <c r="B588" s="8" t="s">
        <v>516</v>
      </c>
      <c r="C588" s="15" t="s">
        <v>583</v>
      </c>
      <c r="D588" s="15" t="s">
        <v>584</v>
      </c>
      <c r="E588" s="15" t="s">
        <v>417</v>
      </c>
      <c r="F588" s="12">
        <v>43391</v>
      </c>
      <c r="G588" s="8" t="s">
        <v>12</v>
      </c>
      <c r="H588" s="8" t="s">
        <v>13</v>
      </c>
      <c r="I588" s="9" t="str">
        <f>VLOOKUP(_155902__2[[#This Row],[N TOMBAMENTO]],'[1]Rel Não localizados'!$A:$L,12,FALSE)</f>
        <v>8500.02.01.00.14 - HC GAS UNIDADE DE URGENCIA E EMERGENCIA</v>
      </c>
    </row>
    <row r="589" spans="1:9" x14ac:dyDescent="0.25">
      <c r="A589" s="8">
        <v>33292491</v>
      </c>
      <c r="B589" s="8" t="s">
        <v>569</v>
      </c>
      <c r="C589" s="15" t="s">
        <v>583</v>
      </c>
      <c r="D589" s="15" t="s">
        <v>584</v>
      </c>
      <c r="E589" s="15" t="s">
        <v>570</v>
      </c>
      <c r="F589" s="12">
        <v>44013</v>
      </c>
      <c r="G589" s="8" t="s">
        <v>12</v>
      </c>
      <c r="H589" s="8" t="s">
        <v>13</v>
      </c>
      <c r="I589" s="9" t="str">
        <f>VLOOKUP(_155902__2[[#This Row],[N TOMBAMENTO]],'[1]Rel Não localizados'!$A:$L,12,FALSE)</f>
        <v>8500.02.01.00.14 - HC GAS UNIDADE DE URGENCIA E EMERGENCIA</v>
      </c>
    </row>
    <row r="590" spans="1:9" x14ac:dyDescent="0.25">
      <c r="A590" s="8">
        <v>33293345</v>
      </c>
      <c r="B590" s="8" t="s">
        <v>398</v>
      </c>
      <c r="C590" s="15" t="s">
        <v>583</v>
      </c>
      <c r="D590" s="15" t="s">
        <v>584</v>
      </c>
      <c r="E590" s="15" t="s">
        <v>399</v>
      </c>
      <c r="F590" s="12">
        <v>44148</v>
      </c>
      <c r="G590" s="8" t="s">
        <v>12</v>
      </c>
      <c r="H590" s="8" t="s">
        <v>13</v>
      </c>
      <c r="I590" s="9" t="str">
        <f>VLOOKUP(_155902__2[[#This Row],[N TOMBAMENTO]],'[1]Rel Não localizados'!$A:$L,12,FALSE)</f>
        <v>8500.02.01.00.14 - HC GAS UNIDADE DE URGENCIA E EMERGENCIA</v>
      </c>
    </row>
    <row r="591" spans="1:9" x14ac:dyDescent="0.25">
      <c r="A591" s="8">
        <v>33295522</v>
      </c>
      <c r="B591" s="8" t="s">
        <v>230</v>
      </c>
      <c r="C591" s="15" t="s">
        <v>583</v>
      </c>
      <c r="D591" s="15" t="s">
        <v>584</v>
      </c>
      <c r="E591" s="15" t="s">
        <v>231</v>
      </c>
      <c r="F591" s="12">
        <v>43431</v>
      </c>
      <c r="G591" s="8" t="s">
        <v>12</v>
      </c>
      <c r="H591" s="8" t="s">
        <v>13</v>
      </c>
      <c r="I591" s="9" t="str">
        <f>VLOOKUP(_155902__2[[#This Row],[N TOMBAMENTO]],'[1]Rel Não localizados'!$A:$L,12,FALSE)</f>
        <v>8500.02.01.00.14 - HC GAS UNIDADE DE URGENCIA E EMERGENCIA</v>
      </c>
    </row>
    <row r="592" spans="1:9" x14ac:dyDescent="0.25">
      <c r="A592" s="8">
        <v>33289226</v>
      </c>
      <c r="B592" s="8" t="s">
        <v>481</v>
      </c>
      <c r="C592" s="15" t="s">
        <v>414</v>
      </c>
      <c r="D592" s="15" t="s">
        <v>415</v>
      </c>
      <c r="E592" s="15" t="s">
        <v>482</v>
      </c>
      <c r="F592" s="12">
        <v>43431</v>
      </c>
      <c r="G592" s="8" t="s">
        <v>12</v>
      </c>
      <c r="H592" s="8" t="s">
        <v>13</v>
      </c>
      <c r="I592" s="9" t="str">
        <f>VLOOKUP(_155902__2[[#This Row],[N TOMBAMENTO]],'[1]Rel Não localizados'!$A:$L,12,FALSE)</f>
        <v>8500.02.01.00.14.05 - HC GAS UUEA UNIDADE REFERENCIADA</v>
      </c>
    </row>
    <row r="593" spans="1:9" x14ac:dyDescent="0.25">
      <c r="A593" s="8">
        <v>33289227</v>
      </c>
      <c r="B593" s="8" t="s">
        <v>483</v>
      </c>
      <c r="C593" s="15" t="s">
        <v>414</v>
      </c>
      <c r="D593" s="15" t="s">
        <v>415</v>
      </c>
      <c r="E593" s="15" t="s">
        <v>482</v>
      </c>
      <c r="F593" s="12">
        <v>43431</v>
      </c>
      <c r="G593" s="8" t="s">
        <v>12</v>
      </c>
      <c r="H593" s="8" t="s">
        <v>13</v>
      </c>
      <c r="I593" s="9" t="str">
        <f>VLOOKUP(_155902__2[[#This Row],[N TOMBAMENTO]],'[1]Rel Não localizados'!$A:$L,12,FALSE)</f>
        <v>8500.02.01.00.14.05 - HC GAS UUEA UNIDADE REFERENCIADA</v>
      </c>
    </row>
    <row r="594" spans="1:9" x14ac:dyDescent="0.25">
      <c r="A594" s="8">
        <v>33289232</v>
      </c>
      <c r="B594" s="8" t="s">
        <v>484</v>
      </c>
      <c r="C594" s="15" t="s">
        <v>414</v>
      </c>
      <c r="D594" s="15" t="s">
        <v>415</v>
      </c>
      <c r="E594" s="15" t="s">
        <v>482</v>
      </c>
      <c r="F594" s="12">
        <v>43431</v>
      </c>
      <c r="G594" s="8" t="s">
        <v>12</v>
      </c>
      <c r="H594" s="8" t="s">
        <v>13</v>
      </c>
      <c r="I594" s="9" t="str">
        <f>VLOOKUP(_155902__2[[#This Row],[N TOMBAMENTO]],'[1]Rel Não localizados'!$A:$L,12,FALSE)</f>
        <v>8500.02.01.00.14.05 - HC GAS UUEA UNIDADE REFERENCIADA</v>
      </c>
    </row>
    <row r="595" spans="1:9" x14ac:dyDescent="0.25">
      <c r="A595" s="8">
        <v>33289226</v>
      </c>
      <c r="B595" s="8" t="s">
        <v>481</v>
      </c>
      <c r="C595" s="15" t="s">
        <v>583</v>
      </c>
      <c r="D595" s="15" t="s">
        <v>584</v>
      </c>
      <c r="E595" s="15" t="s">
        <v>482</v>
      </c>
      <c r="F595" s="12">
        <v>43431</v>
      </c>
      <c r="G595" s="8" t="s">
        <v>12</v>
      </c>
      <c r="H595" s="8" t="s">
        <v>13</v>
      </c>
      <c r="I595" s="9" t="str">
        <f>VLOOKUP(_155902__2[[#This Row],[N TOMBAMENTO]],'[1]Rel Não localizados'!$A:$L,12,FALSE)</f>
        <v>8500.02.01.00.14.05 - HC GAS UUEA UNIDADE REFERENCIADA</v>
      </c>
    </row>
    <row r="596" spans="1:9" x14ac:dyDescent="0.25">
      <c r="A596" s="8">
        <v>33289227</v>
      </c>
      <c r="B596" s="8" t="s">
        <v>483</v>
      </c>
      <c r="C596" s="15" t="s">
        <v>583</v>
      </c>
      <c r="D596" s="15" t="s">
        <v>584</v>
      </c>
      <c r="E596" s="15" t="s">
        <v>482</v>
      </c>
      <c r="F596" s="12">
        <v>43431</v>
      </c>
      <c r="G596" s="8" t="s">
        <v>12</v>
      </c>
      <c r="H596" s="8" t="s">
        <v>13</v>
      </c>
      <c r="I596" s="9" t="str">
        <f>VLOOKUP(_155902__2[[#This Row],[N TOMBAMENTO]],'[1]Rel Não localizados'!$A:$L,12,FALSE)</f>
        <v>8500.02.01.00.14.05 - HC GAS UUEA UNIDADE REFERENCIADA</v>
      </c>
    </row>
    <row r="597" spans="1:9" x14ac:dyDescent="0.25">
      <c r="A597" s="8">
        <v>33289232</v>
      </c>
      <c r="B597" s="8" t="s">
        <v>484</v>
      </c>
      <c r="C597" s="15" t="s">
        <v>583</v>
      </c>
      <c r="D597" s="15" t="s">
        <v>584</v>
      </c>
      <c r="E597" s="15" t="s">
        <v>482</v>
      </c>
      <c r="F597" s="12">
        <v>43431</v>
      </c>
      <c r="G597" s="8" t="s">
        <v>12</v>
      </c>
      <c r="H597" s="8" t="s">
        <v>13</v>
      </c>
      <c r="I597" s="9" t="str">
        <f>VLOOKUP(_155902__2[[#This Row],[N TOMBAMENTO]],'[1]Rel Não localizados'!$A:$L,12,FALSE)</f>
        <v>8500.02.01.00.14.05 - HC GAS UUEA UNIDADE REFERENCIADA</v>
      </c>
    </row>
    <row r="598" spans="1:9" x14ac:dyDescent="0.25">
      <c r="A598" s="8">
        <v>33292673</v>
      </c>
      <c r="B598" s="8" t="s">
        <v>532</v>
      </c>
      <c r="C598" s="15" t="s">
        <v>414</v>
      </c>
      <c r="D598" s="15" t="s">
        <v>415</v>
      </c>
      <c r="E598" s="15" t="s">
        <v>524</v>
      </c>
      <c r="F598" s="12">
        <v>44032</v>
      </c>
      <c r="G598" s="8" t="s">
        <v>12</v>
      </c>
      <c r="H598" s="8" t="s">
        <v>13</v>
      </c>
      <c r="I598" s="9" t="str">
        <f>VLOOKUP(_155902__2[[#This Row],[N TOMBAMENTO]],'[1]Rel Não localizados'!$A:$L,12,FALSE)</f>
        <v>8500.02.01.00.16.04 - HC GAS UCI CTI 2</v>
      </c>
    </row>
    <row r="599" spans="1:9" x14ac:dyDescent="0.25">
      <c r="A599" s="8">
        <v>33292674</v>
      </c>
      <c r="B599" s="8" t="s">
        <v>533</v>
      </c>
      <c r="C599" s="15" t="s">
        <v>414</v>
      </c>
      <c r="D599" s="15" t="s">
        <v>415</v>
      </c>
      <c r="E599" s="15" t="s">
        <v>524</v>
      </c>
      <c r="F599" s="12">
        <v>44032</v>
      </c>
      <c r="G599" s="8" t="s">
        <v>12</v>
      </c>
      <c r="H599" s="8" t="s">
        <v>13</v>
      </c>
      <c r="I599" s="9" t="str">
        <f>VLOOKUP(_155902__2[[#This Row],[N TOMBAMENTO]],'[1]Rel Não localizados'!$A:$L,12,FALSE)</f>
        <v>8500.02.01.00.16.04 - HC GAS UCI CTI 2</v>
      </c>
    </row>
    <row r="600" spans="1:9" x14ac:dyDescent="0.25">
      <c r="A600" s="8">
        <v>33292673</v>
      </c>
      <c r="B600" s="8" t="s">
        <v>532</v>
      </c>
      <c r="C600" s="15" t="s">
        <v>583</v>
      </c>
      <c r="D600" s="15" t="s">
        <v>584</v>
      </c>
      <c r="E600" s="15" t="s">
        <v>524</v>
      </c>
      <c r="F600" s="12">
        <v>44032</v>
      </c>
      <c r="G600" s="8" t="s">
        <v>12</v>
      </c>
      <c r="H600" s="8" t="s">
        <v>13</v>
      </c>
      <c r="I600" s="9" t="str">
        <f>VLOOKUP(_155902__2[[#This Row],[N TOMBAMENTO]],'[1]Rel Não localizados'!$A:$L,12,FALSE)</f>
        <v>8500.02.01.00.16.04 - HC GAS UCI CTI 2</v>
      </c>
    </row>
    <row r="601" spans="1:9" x14ac:dyDescent="0.25">
      <c r="A601" s="8">
        <v>33292674</v>
      </c>
      <c r="B601" s="8" t="s">
        <v>533</v>
      </c>
      <c r="C601" s="15" t="s">
        <v>583</v>
      </c>
      <c r="D601" s="15" t="s">
        <v>584</v>
      </c>
      <c r="E601" s="15" t="s">
        <v>524</v>
      </c>
      <c r="F601" s="12">
        <v>44032</v>
      </c>
      <c r="G601" s="8" t="s">
        <v>12</v>
      </c>
      <c r="H601" s="8" t="s">
        <v>13</v>
      </c>
      <c r="I601" s="9" t="str">
        <f>VLOOKUP(_155902__2[[#This Row],[N TOMBAMENTO]],'[1]Rel Não localizados'!$A:$L,12,FALSE)</f>
        <v>8500.02.01.00.16.04 - HC GAS UCI CTI 2</v>
      </c>
    </row>
    <row r="602" spans="1:9" x14ac:dyDescent="0.25">
      <c r="A602" s="8">
        <v>33307927</v>
      </c>
      <c r="B602" s="8" t="s">
        <v>293</v>
      </c>
      <c r="C602" s="15" t="s">
        <v>275</v>
      </c>
      <c r="D602" s="15" t="s">
        <v>276</v>
      </c>
      <c r="E602" s="15" t="s">
        <v>294</v>
      </c>
      <c r="F602" s="12">
        <v>43361</v>
      </c>
      <c r="G602" s="8" t="s">
        <v>12</v>
      </c>
      <c r="H602" s="8" t="s">
        <v>13</v>
      </c>
      <c r="I602" s="9" t="str">
        <f>VLOOKUP(_155902__2[[#This Row],[N TOMBAMENTO]],'[1]Rel Não localizados'!$A:$L,12,FALSE)</f>
        <v>8500.02.02.01.01 - HC GAS UNIDADE PROCESSAMENTO DE MAT ESTERILIZADOS</v>
      </c>
    </row>
    <row r="603" spans="1:9" x14ac:dyDescent="0.25">
      <c r="A603" s="8">
        <v>33307928</v>
      </c>
      <c r="B603" s="8" t="s">
        <v>295</v>
      </c>
      <c r="C603" s="15" t="s">
        <v>275</v>
      </c>
      <c r="D603" s="15" t="s">
        <v>276</v>
      </c>
      <c r="E603" s="15" t="s">
        <v>296</v>
      </c>
      <c r="F603" s="12">
        <v>43361</v>
      </c>
      <c r="G603" s="8" t="s">
        <v>12</v>
      </c>
      <c r="H603" s="8" t="s">
        <v>13</v>
      </c>
      <c r="I603" s="9" t="str">
        <f>VLOOKUP(_155902__2[[#This Row],[N TOMBAMENTO]],'[1]Rel Não localizados'!$A:$L,12,FALSE)</f>
        <v>8500.02.02.01.01 - HC GAS UNIDADE PROCESSAMENTO DE MAT ESTERILIZADOS</v>
      </c>
    </row>
    <row r="604" spans="1:9" x14ac:dyDescent="0.25">
      <c r="A604" s="8">
        <v>33307929</v>
      </c>
      <c r="B604" s="8" t="s">
        <v>297</v>
      </c>
      <c r="C604" s="15" t="s">
        <v>275</v>
      </c>
      <c r="D604" s="15" t="s">
        <v>276</v>
      </c>
      <c r="E604" s="15" t="s">
        <v>298</v>
      </c>
      <c r="F604" s="12">
        <v>43361</v>
      </c>
      <c r="G604" s="8" t="s">
        <v>12</v>
      </c>
      <c r="H604" s="8" t="s">
        <v>13</v>
      </c>
      <c r="I604" s="9" t="str">
        <f>VLOOKUP(_155902__2[[#This Row],[N TOMBAMENTO]],'[1]Rel Não localizados'!$A:$L,12,FALSE)</f>
        <v>8500.02.02.01.01 - HC GAS UNIDADE PROCESSAMENTO DE MAT ESTERILIZADOS</v>
      </c>
    </row>
    <row r="605" spans="1:9" x14ac:dyDescent="0.25">
      <c r="A605" s="8">
        <v>33307930</v>
      </c>
      <c r="B605" s="8" t="s">
        <v>299</v>
      </c>
      <c r="C605" s="15" t="s">
        <v>275</v>
      </c>
      <c r="D605" s="15" t="s">
        <v>276</v>
      </c>
      <c r="E605" s="15" t="s">
        <v>300</v>
      </c>
      <c r="F605" s="12">
        <v>43361</v>
      </c>
      <c r="G605" s="8" t="s">
        <v>12</v>
      </c>
      <c r="H605" s="8" t="s">
        <v>13</v>
      </c>
      <c r="I605" s="9" t="str">
        <f>VLOOKUP(_155902__2[[#This Row],[N TOMBAMENTO]],'[1]Rel Não localizados'!$A:$L,12,FALSE)</f>
        <v>8500.02.02.01.01 - HC GAS UNIDADE PROCESSAMENTO DE MAT ESTERILIZADOS</v>
      </c>
    </row>
    <row r="606" spans="1:9" x14ac:dyDescent="0.25">
      <c r="A606" s="8">
        <v>33307931</v>
      </c>
      <c r="B606" s="8" t="s">
        <v>301</v>
      </c>
      <c r="C606" s="15" t="s">
        <v>275</v>
      </c>
      <c r="D606" s="15" t="s">
        <v>276</v>
      </c>
      <c r="E606" s="15" t="s">
        <v>302</v>
      </c>
      <c r="F606" s="12">
        <v>43361</v>
      </c>
      <c r="G606" s="8" t="s">
        <v>12</v>
      </c>
      <c r="H606" s="8" t="s">
        <v>13</v>
      </c>
      <c r="I606" s="9" t="str">
        <f>VLOOKUP(_155902__2[[#This Row],[N TOMBAMENTO]],'[1]Rel Não localizados'!$A:$L,12,FALSE)</f>
        <v>8500.02.02.01.01 - HC GAS UNIDADE PROCESSAMENTO DE MAT ESTERILIZADOS</v>
      </c>
    </row>
    <row r="607" spans="1:9" x14ac:dyDescent="0.25">
      <c r="A607" s="8">
        <v>33307927</v>
      </c>
      <c r="B607" s="8" t="s">
        <v>293</v>
      </c>
      <c r="C607" s="15" t="s">
        <v>583</v>
      </c>
      <c r="D607" s="15" t="s">
        <v>584</v>
      </c>
      <c r="E607" s="15" t="s">
        <v>294</v>
      </c>
      <c r="F607" s="12">
        <v>43361</v>
      </c>
      <c r="G607" s="8" t="s">
        <v>12</v>
      </c>
      <c r="H607" s="8" t="s">
        <v>13</v>
      </c>
      <c r="I607" s="9" t="str">
        <f>VLOOKUP(_155902__2[[#This Row],[N TOMBAMENTO]],'[1]Rel Não localizados'!$A:$L,12,FALSE)</f>
        <v>8500.02.02.01.01 - HC GAS UNIDADE PROCESSAMENTO DE MAT ESTERILIZADOS</v>
      </c>
    </row>
    <row r="608" spans="1:9" x14ac:dyDescent="0.25">
      <c r="A608" s="8">
        <v>33307928</v>
      </c>
      <c r="B608" s="8" t="s">
        <v>295</v>
      </c>
      <c r="C608" s="15" t="s">
        <v>583</v>
      </c>
      <c r="D608" s="15" t="s">
        <v>584</v>
      </c>
      <c r="E608" s="15" t="s">
        <v>296</v>
      </c>
      <c r="F608" s="12">
        <v>43361</v>
      </c>
      <c r="G608" s="8" t="s">
        <v>12</v>
      </c>
      <c r="H608" s="8" t="s">
        <v>13</v>
      </c>
      <c r="I608" s="9" t="str">
        <f>VLOOKUP(_155902__2[[#This Row],[N TOMBAMENTO]],'[1]Rel Não localizados'!$A:$L,12,FALSE)</f>
        <v>8500.02.02.01.01 - HC GAS UNIDADE PROCESSAMENTO DE MAT ESTERILIZADOS</v>
      </c>
    </row>
    <row r="609" spans="1:9" x14ac:dyDescent="0.25">
      <c r="A609" s="8">
        <v>33307929</v>
      </c>
      <c r="B609" s="8" t="s">
        <v>297</v>
      </c>
      <c r="C609" s="15" t="s">
        <v>583</v>
      </c>
      <c r="D609" s="15" t="s">
        <v>584</v>
      </c>
      <c r="E609" s="15" t="s">
        <v>298</v>
      </c>
      <c r="F609" s="12">
        <v>43361</v>
      </c>
      <c r="G609" s="8" t="s">
        <v>12</v>
      </c>
      <c r="H609" s="8" t="s">
        <v>13</v>
      </c>
      <c r="I609" s="9" t="str">
        <f>VLOOKUP(_155902__2[[#This Row],[N TOMBAMENTO]],'[1]Rel Não localizados'!$A:$L,12,FALSE)</f>
        <v>8500.02.02.01.01 - HC GAS UNIDADE PROCESSAMENTO DE MAT ESTERILIZADOS</v>
      </c>
    </row>
    <row r="610" spans="1:9" x14ac:dyDescent="0.25">
      <c r="A610" s="8">
        <v>33307930</v>
      </c>
      <c r="B610" s="8" t="s">
        <v>299</v>
      </c>
      <c r="C610" s="15" t="s">
        <v>583</v>
      </c>
      <c r="D610" s="15" t="s">
        <v>584</v>
      </c>
      <c r="E610" s="15" t="s">
        <v>300</v>
      </c>
      <c r="F610" s="12">
        <v>43361</v>
      </c>
      <c r="G610" s="8" t="s">
        <v>12</v>
      </c>
      <c r="H610" s="8" t="s">
        <v>13</v>
      </c>
      <c r="I610" s="9" t="str">
        <f>VLOOKUP(_155902__2[[#This Row],[N TOMBAMENTO]],'[1]Rel Não localizados'!$A:$L,12,FALSE)</f>
        <v>8500.02.02.01.01 - HC GAS UNIDADE PROCESSAMENTO DE MAT ESTERILIZADOS</v>
      </c>
    </row>
    <row r="611" spans="1:9" x14ac:dyDescent="0.25">
      <c r="A611" s="8">
        <v>33307931</v>
      </c>
      <c r="B611" s="8" t="s">
        <v>301</v>
      </c>
      <c r="C611" s="15" t="s">
        <v>583</v>
      </c>
      <c r="D611" s="15" t="s">
        <v>584</v>
      </c>
      <c r="E611" s="15" t="s">
        <v>302</v>
      </c>
      <c r="F611" s="12">
        <v>43361</v>
      </c>
      <c r="G611" s="8" t="s">
        <v>12</v>
      </c>
      <c r="H611" s="8" t="s">
        <v>13</v>
      </c>
      <c r="I611" s="9" t="str">
        <f>VLOOKUP(_155902__2[[#This Row],[N TOMBAMENTO]],'[1]Rel Não localizados'!$A:$L,12,FALSE)</f>
        <v>8500.02.02.01.01 - HC GAS UNIDADE PROCESSAMENTO DE MAT ESTERILIZADOS</v>
      </c>
    </row>
    <row r="612" spans="1:9" x14ac:dyDescent="0.25">
      <c r="A612" s="8">
        <v>33290393</v>
      </c>
      <c r="B612" s="8" t="s">
        <v>513</v>
      </c>
      <c r="C612" s="15" t="s">
        <v>414</v>
      </c>
      <c r="D612" s="15" t="s">
        <v>415</v>
      </c>
      <c r="E612" s="15" t="s">
        <v>514</v>
      </c>
      <c r="F612" s="12">
        <v>43390</v>
      </c>
      <c r="G612" s="8" t="s">
        <v>12</v>
      </c>
      <c r="H612" s="8" t="s">
        <v>13</v>
      </c>
      <c r="I612" s="9" t="str">
        <f>VLOOKUP(_155902__2[[#This Row],[N TOMBAMENTO]],'[1]Rel Não localizados'!$A:$L,12,FALSE)</f>
        <v>8500.02.02.01.01.02 - HC GAS UPME 5PC CC</v>
      </c>
    </row>
    <row r="613" spans="1:9" x14ac:dyDescent="0.25">
      <c r="A613" s="8">
        <v>33290397</v>
      </c>
      <c r="B613" s="8" t="s">
        <v>515</v>
      </c>
      <c r="C613" s="15" t="s">
        <v>414</v>
      </c>
      <c r="D613" s="15" t="s">
        <v>415</v>
      </c>
      <c r="E613" s="15" t="s">
        <v>514</v>
      </c>
      <c r="F613" s="12">
        <v>43390</v>
      </c>
      <c r="G613" s="8" t="s">
        <v>12</v>
      </c>
      <c r="H613" s="8" t="s">
        <v>13</v>
      </c>
      <c r="I613" s="9" t="str">
        <f>VLOOKUP(_155902__2[[#This Row],[N TOMBAMENTO]],'[1]Rel Não localizados'!$A:$L,12,FALSE)</f>
        <v>8500.02.02.01.01.02 - HC GAS UPME 5PC CC</v>
      </c>
    </row>
    <row r="614" spans="1:9" x14ac:dyDescent="0.25">
      <c r="A614" s="8">
        <v>33290393</v>
      </c>
      <c r="B614" s="8" t="s">
        <v>513</v>
      </c>
      <c r="C614" s="15" t="s">
        <v>583</v>
      </c>
      <c r="D614" s="15" t="s">
        <v>584</v>
      </c>
      <c r="E614" s="15" t="s">
        <v>514</v>
      </c>
      <c r="F614" s="12">
        <v>43390</v>
      </c>
      <c r="G614" s="8" t="s">
        <v>12</v>
      </c>
      <c r="H614" s="8" t="s">
        <v>13</v>
      </c>
      <c r="I614" s="9" t="str">
        <f>VLOOKUP(_155902__2[[#This Row],[N TOMBAMENTO]],'[1]Rel Não localizados'!$A:$L,12,FALSE)</f>
        <v>8500.02.02.01.01.02 - HC GAS UPME 5PC CC</v>
      </c>
    </row>
    <row r="615" spans="1:9" x14ac:dyDescent="0.25">
      <c r="A615" s="8">
        <v>33290397</v>
      </c>
      <c r="B615" s="8" t="s">
        <v>515</v>
      </c>
      <c r="C615" s="15" t="s">
        <v>583</v>
      </c>
      <c r="D615" s="15" t="s">
        <v>584</v>
      </c>
      <c r="E615" s="15" t="s">
        <v>514</v>
      </c>
      <c r="F615" s="12">
        <v>43390</v>
      </c>
      <c r="G615" s="8" t="s">
        <v>12</v>
      </c>
      <c r="H615" s="8" t="s">
        <v>13</v>
      </c>
      <c r="I615" s="9" t="str">
        <f>VLOOKUP(_155902__2[[#This Row],[N TOMBAMENTO]],'[1]Rel Não localizados'!$A:$L,12,FALSE)</f>
        <v>8500.02.02.01.01.02 - HC GAS UPME 5PC CC</v>
      </c>
    </row>
    <row r="616" spans="1:9" x14ac:dyDescent="0.25">
      <c r="A616" s="8">
        <v>33288850</v>
      </c>
      <c r="B616" s="8" t="s">
        <v>121</v>
      </c>
      <c r="C616" s="15" t="s">
        <v>19</v>
      </c>
      <c r="D616" s="15" t="s">
        <v>20</v>
      </c>
      <c r="E616" s="15" t="s">
        <v>120</v>
      </c>
      <c r="F616" s="12">
        <v>43431</v>
      </c>
      <c r="G616" s="8" t="s">
        <v>12</v>
      </c>
      <c r="H616" s="8" t="s">
        <v>13</v>
      </c>
      <c r="I616" s="9" t="str">
        <f>VLOOKUP(_155902__2[[#This Row],[N TOMBAMENTO]],'[1]Rel Não localizados'!$A:$L,12,FALSE)</f>
        <v>8500.02.02.01.06 - HC GAS UNIDADE DE QUIMIOTERAPIA</v>
      </c>
    </row>
    <row r="617" spans="1:9" x14ac:dyDescent="0.25">
      <c r="A617" s="8">
        <v>33290069</v>
      </c>
      <c r="B617" s="8" t="s">
        <v>157</v>
      </c>
      <c r="C617" s="15" t="s">
        <v>19</v>
      </c>
      <c r="D617" s="15" t="s">
        <v>20</v>
      </c>
      <c r="E617" s="15" t="s">
        <v>158</v>
      </c>
      <c r="F617" s="12">
        <v>43311</v>
      </c>
      <c r="G617" s="8" t="s">
        <v>12</v>
      </c>
      <c r="H617" s="8" t="s">
        <v>13</v>
      </c>
      <c r="I617" s="9" t="str">
        <f>VLOOKUP(_155902__2[[#This Row],[N TOMBAMENTO]],'[1]Rel Não localizados'!$A:$L,12,FALSE)</f>
        <v>8500.02.02.01.06 - HC GAS UNIDADE DE QUIMIOTERAPIA</v>
      </c>
    </row>
    <row r="618" spans="1:9" x14ac:dyDescent="0.25">
      <c r="A618" s="8">
        <v>33287080</v>
      </c>
      <c r="B618" s="8" t="s">
        <v>322</v>
      </c>
      <c r="C618" s="15" t="s">
        <v>304</v>
      </c>
      <c r="D618" s="15" t="s">
        <v>305</v>
      </c>
      <c r="E618" s="15" t="s">
        <v>323</v>
      </c>
      <c r="F618" s="12">
        <v>43431</v>
      </c>
      <c r="G618" s="8" t="s">
        <v>12</v>
      </c>
      <c r="H618" s="8" t="s">
        <v>13</v>
      </c>
      <c r="I618" s="9" t="str">
        <f>VLOOKUP(_155902__2[[#This Row],[N TOMBAMENTO]],'[1]Rel Não localizados'!$A:$L,12,FALSE)</f>
        <v>8500.02.02.01.06 - HC GAS UNIDADE DE QUIMIOTERAPIA</v>
      </c>
    </row>
    <row r="619" spans="1:9" x14ac:dyDescent="0.25">
      <c r="A619" s="8">
        <v>33293443</v>
      </c>
      <c r="B619" s="8" t="s">
        <v>538</v>
      </c>
      <c r="C619" s="15" t="s">
        <v>414</v>
      </c>
      <c r="D619" s="15" t="s">
        <v>415</v>
      </c>
      <c r="E619" s="15" t="s">
        <v>539</v>
      </c>
      <c r="F619" s="12">
        <v>44151</v>
      </c>
      <c r="G619" s="8" t="s">
        <v>12</v>
      </c>
      <c r="H619" s="8" t="s">
        <v>13</v>
      </c>
      <c r="I619" s="9" t="str">
        <f>VLOOKUP(_155902__2[[#This Row],[N TOMBAMENTO]],'[1]Rel Não localizados'!$A:$L,12,FALSE)</f>
        <v>8500.02.02.01.06 - HC GAS UNIDADE DE QUIMIOTERAPIA</v>
      </c>
    </row>
    <row r="620" spans="1:9" x14ac:dyDescent="0.25">
      <c r="A620" s="8">
        <v>33289988</v>
      </c>
      <c r="B620" s="8" t="s">
        <v>563</v>
      </c>
      <c r="C620" s="15" t="s">
        <v>551</v>
      </c>
      <c r="D620" s="15" t="s">
        <v>552</v>
      </c>
      <c r="E620" s="15" t="s">
        <v>564</v>
      </c>
      <c r="F620" s="12">
        <v>43263</v>
      </c>
      <c r="G620" s="8" t="s">
        <v>12</v>
      </c>
      <c r="H620" s="8" t="s">
        <v>13</v>
      </c>
      <c r="I620" s="9" t="str">
        <f>VLOOKUP(_155902__2[[#This Row],[N TOMBAMENTO]],'[1]Rel Não localizados'!$A:$L,12,FALSE)</f>
        <v>8500.02.02.01.06 - HC GAS UNIDADE DE QUIMIOTERAPIA</v>
      </c>
    </row>
    <row r="621" spans="1:9" x14ac:dyDescent="0.25">
      <c r="A621" s="8">
        <v>33287080</v>
      </c>
      <c r="B621" s="8" t="s">
        <v>322</v>
      </c>
      <c r="C621" s="15" t="s">
        <v>583</v>
      </c>
      <c r="D621" s="15" t="s">
        <v>584</v>
      </c>
      <c r="E621" s="15" t="s">
        <v>323</v>
      </c>
      <c r="F621" s="12">
        <v>43431</v>
      </c>
      <c r="G621" s="8" t="s">
        <v>12</v>
      </c>
      <c r="H621" s="8" t="s">
        <v>13</v>
      </c>
      <c r="I621" s="9" t="str">
        <f>VLOOKUP(_155902__2[[#This Row],[N TOMBAMENTO]],'[1]Rel Não localizados'!$A:$L,12,FALSE)</f>
        <v>8500.02.02.01.06 - HC GAS UNIDADE DE QUIMIOTERAPIA</v>
      </c>
    </row>
    <row r="622" spans="1:9" x14ac:dyDescent="0.25">
      <c r="A622" s="8">
        <v>33288850</v>
      </c>
      <c r="B622" s="8" t="s">
        <v>121</v>
      </c>
      <c r="C622" s="15" t="s">
        <v>583</v>
      </c>
      <c r="D622" s="15" t="s">
        <v>584</v>
      </c>
      <c r="E622" s="15" t="s">
        <v>120</v>
      </c>
      <c r="F622" s="12">
        <v>43431</v>
      </c>
      <c r="G622" s="8" t="s">
        <v>12</v>
      </c>
      <c r="H622" s="8" t="s">
        <v>13</v>
      </c>
      <c r="I622" s="9" t="str">
        <f>VLOOKUP(_155902__2[[#This Row],[N TOMBAMENTO]],'[1]Rel Não localizados'!$A:$L,12,FALSE)</f>
        <v>8500.02.02.01.06 - HC GAS UNIDADE DE QUIMIOTERAPIA</v>
      </c>
    </row>
    <row r="623" spans="1:9" x14ac:dyDescent="0.25">
      <c r="A623" s="8">
        <v>33289988</v>
      </c>
      <c r="B623" s="8" t="s">
        <v>563</v>
      </c>
      <c r="C623" s="15" t="s">
        <v>583</v>
      </c>
      <c r="D623" s="15" t="s">
        <v>584</v>
      </c>
      <c r="E623" s="15" t="s">
        <v>564</v>
      </c>
      <c r="F623" s="12">
        <v>43263</v>
      </c>
      <c r="G623" s="8" t="s">
        <v>12</v>
      </c>
      <c r="H623" s="8" t="s">
        <v>13</v>
      </c>
      <c r="I623" s="9" t="str">
        <f>VLOOKUP(_155902__2[[#This Row],[N TOMBAMENTO]],'[1]Rel Não localizados'!$A:$L,12,FALSE)</f>
        <v>8500.02.02.01.06 - HC GAS UNIDADE DE QUIMIOTERAPIA</v>
      </c>
    </row>
    <row r="624" spans="1:9" x14ac:dyDescent="0.25">
      <c r="A624" s="8">
        <v>33290069</v>
      </c>
      <c r="B624" s="8" t="s">
        <v>157</v>
      </c>
      <c r="C624" s="15" t="s">
        <v>583</v>
      </c>
      <c r="D624" s="15" t="s">
        <v>584</v>
      </c>
      <c r="E624" s="15" t="s">
        <v>158</v>
      </c>
      <c r="F624" s="12">
        <v>43311</v>
      </c>
      <c r="G624" s="8" t="s">
        <v>12</v>
      </c>
      <c r="H624" s="8" t="s">
        <v>13</v>
      </c>
      <c r="I624" s="9" t="str">
        <f>VLOOKUP(_155902__2[[#This Row],[N TOMBAMENTO]],'[1]Rel Não localizados'!$A:$L,12,FALSE)</f>
        <v>8500.02.02.01.06 - HC GAS UNIDADE DE QUIMIOTERAPIA</v>
      </c>
    </row>
    <row r="625" spans="1:9" x14ac:dyDescent="0.25">
      <c r="A625" s="8">
        <v>33293443</v>
      </c>
      <c r="B625" s="8" t="s">
        <v>538</v>
      </c>
      <c r="C625" s="15" t="s">
        <v>583</v>
      </c>
      <c r="D625" s="15" t="s">
        <v>584</v>
      </c>
      <c r="E625" s="15" t="s">
        <v>539</v>
      </c>
      <c r="F625" s="12">
        <v>44151</v>
      </c>
      <c r="G625" s="8" t="s">
        <v>12</v>
      </c>
      <c r="H625" s="8" t="s">
        <v>13</v>
      </c>
      <c r="I625" s="9" t="str">
        <f>VLOOKUP(_155902__2[[#This Row],[N TOMBAMENTO]],'[1]Rel Não localizados'!$A:$L,12,FALSE)</f>
        <v>8500.02.02.01.06 - HC GAS UNIDADE DE QUIMIOTERAPIA</v>
      </c>
    </row>
    <row r="626" spans="1:9" x14ac:dyDescent="0.25">
      <c r="A626" s="8">
        <v>33289596</v>
      </c>
      <c r="B626" s="8" t="s">
        <v>362</v>
      </c>
      <c r="C626" s="15" t="s">
        <v>304</v>
      </c>
      <c r="D626" s="15" t="s">
        <v>305</v>
      </c>
      <c r="E626" s="15" t="s">
        <v>363</v>
      </c>
      <c r="F626" s="12">
        <v>43129</v>
      </c>
      <c r="G626" s="8" t="s">
        <v>12</v>
      </c>
      <c r="H626" s="8" t="s">
        <v>13</v>
      </c>
      <c r="I626" s="9" t="str">
        <f>VLOOKUP(_155902__2[[#This Row],[N TOMBAMENTO]],'[1]Rel Não localizados'!$A:$L,12,FALSE)</f>
        <v>8500.02.02.01.07 - HC GAS UNIDADE DE MULTIPROFISSIONAL</v>
      </c>
    </row>
    <row r="627" spans="1:9" x14ac:dyDescent="0.25">
      <c r="A627" s="8">
        <v>33292781</v>
      </c>
      <c r="B627" s="8" t="s">
        <v>380</v>
      </c>
      <c r="C627" s="15" t="s">
        <v>304</v>
      </c>
      <c r="D627" s="15" t="s">
        <v>305</v>
      </c>
      <c r="E627" s="15" t="s">
        <v>381</v>
      </c>
      <c r="F627" s="12">
        <v>44111</v>
      </c>
      <c r="G627" s="8" t="s">
        <v>12</v>
      </c>
      <c r="H627" s="8" t="s">
        <v>13</v>
      </c>
      <c r="I627" s="9" t="str">
        <f>VLOOKUP(_155902__2[[#This Row],[N TOMBAMENTO]],'[1]Rel Não localizados'!$A:$L,12,FALSE)</f>
        <v>8500.02.02.01.07 - HC GAS UNIDADE DE MULTIPROFISSIONAL</v>
      </c>
    </row>
    <row r="628" spans="1:9" x14ac:dyDescent="0.25">
      <c r="A628" s="8">
        <v>33289596</v>
      </c>
      <c r="B628" s="8" t="s">
        <v>362</v>
      </c>
      <c r="C628" s="15" t="s">
        <v>583</v>
      </c>
      <c r="D628" s="15" t="s">
        <v>584</v>
      </c>
      <c r="E628" s="15" t="s">
        <v>363</v>
      </c>
      <c r="F628" s="12">
        <v>43129</v>
      </c>
      <c r="G628" s="8" t="s">
        <v>12</v>
      </c>
      <c r="H628" s="8" t="s">
        <v>13</v>
      </c>
      <c r="I628" s="9" t="str">
        <f>VLOOKUP(_155902__2[[#This Row],[N TOMBAMENTO]],'[1]Rel Não localizados'!$A:$L,12,FALSE)</f>
        <v>8500.02.02.01.07 - HC GAS UNIDADE DE MULTIPROFISSIONAL</v>
      </c>
    </row>
    <row r="629" spans="1:9" x14ac:dyDescent="0.25">
      <c r="A629" s="8">
        <v>33292781</v>
      </c>
      <c r="B629" s="8" t="s">
        <v>380</v>
      </c>
      <c r="C629" s="15" t="s">
        <v>583</v>
      </c>
      <c r="D629" s="15" t="s">
        <v>584</v>
      </c>
      <c r="E629" s="15" t="s">
        <v>381</v>
      </c>
      <c r="F629" s="12">
        <v>44111</v>
      </c>
      <c r="G629" s="8" t="s">
        <v>12</v>
      </c>
      <c r="H629" s="8" t="s">
        <v>13</v>
      </c>
      <c r="I629" s="9" t="str">
        <f>VLOOKUP(_155902__2[[#This Row],[N TOMBAMENTO]],'[1]Rel Não localizados'!$A:$L,12,FALSE)</f>
        <v>8500.02.02.01.07 - HC GAS UNIDADE DE MULTIPROFISSIONAL</v>
      </c>
    </row>
    <row r="630" spans="1:9" x14ac:dyDescent="0.25">
      <c r="A630" s="8">
        <v>33284634</v>
      </c>
      <c r="B630" s="8" t="s">
        <v>279</v>
      </c>
      <c r="C630" s="15" t="s">
        <v>275</v>
      </c>
      <c r="D630" s="15" t="s">
        <v>276</v>
      </c>
      <c r="E630" s="15" t="s">
        <v>280</v>
      </c>
      <c r="F630" s="12">
        <v>43431</v>
      </c>
      <c r="G630" s="8" t="s">
        <v>12</v>
      </c>
      <c r="H630" s="8" t="s">
        <v>13</v>
      </c>
      <c r="I630" s="9" t="str">
        <f>VLOOKUP(_155902__2[[#This Row],[N TOMBAMENTO]],'[1]Rel Não localizados'!$A:$L,12,FALSE)</f>
        <v>8500.02.02.02.01.01 - HC GAS UPATOL PESQUISA</v>
      </c>
    </row>
    <row r="631" spans="1:9" x14ac:dyDescent="0.25">
      <c r="A631" s="8">
        <v>33284634</v>
      </c>
      <c r="B631" s="8" t="s">
        <v>279</v>
      </c>
      <c r="C631" s="15" t="s">
        <v>583</v>
      </c>
      <c r="D631" s="15" t="s">
        <v>584</v>
      </c>
      <c r="E631" s="15" t="s">
        <v>280</v>
      </c>
      <c r="F631" s="12">
        <v>43431</v>
      </c>
      <c r="G631" s="8" t="s">
        <v>12</v>
      </c>
      <c r="H631" s="8" t="s">
        <v>13</v>
      </c>
      <c r="I631" s="9" t="str">
        <f>VLOOKUP(_155902__2[[#This Row],[N TOMBAMENTO]],'[1]Rel Não localizados'!$A:$L,12,FALSE)</f>
        <v>8500.02.02.02.01.01 - HC GAS UPATOL PESQUISA</v>
      </c>
    </row>
    <row r="632" spans="1:9" x14ac:dyDescent="0.25">
      <c r="A632" s="8">
        <v>33288982</v>
      </c>
      <c r="B632" s="8" t="s">
        <v>285</v>
      </c>
      <c r="C632" s="15" t="s">
        <v>275</v>
      </c>
      <c r="D632" s="15" t="s">
        <v>276</v>
      </c>
      <c r="E632" s="15" t="s">
        <v>286</v>
      </c>
      <c r="F632" s="12">
        <v>43431</v>
      </c>
      <c r="G632" s="8" t="s">
        <v>12</v>
      </c>
      <c r="H632" s="8" t="s">
        <v>13</v>
      </c>
      <c r="I632" s="9" t="str">
        <f>VLOOKUP(_155902__2[[#This Row],[N TOMBAMENTO]],'[1]Rel Não localizados'!$A:$L,12,FALSE)</f>
        <v>8500.02.02.02.02 - HC GAS UNIDADE DE LABORATORIO DE ANALISES CLINICAS</v>
      </c>
    </row>
    <row r="633" spans="1:9" x14ac:dyDescent="0.25">
      <c r="A633" s="8">
        <v>33293196</v>
      </c>
      <c r="B633" s="8" t="s">
        <v>392</v>
      </c>
      <c r="C633" s="15" t="s">
        <v>304</v>
      </c>
      <c r="D633" s="15" t="s">
        <v>305</v>
      </c>
      <c r="E633" s="15" t="s">
        <v>393</v>
      </c>
      <c r="F633" s="12">
        <v>44139</v>
      </c>
      <c r="G633" s="8" t="s">
        <v>12</v>
      </c>
      <c r="H633" s="8" t="s">
        <v>13</v>
      </c>
      <c r="I633" s="9" t="str">
        <f>VLOOKUP(_155902__2[[#This Row],[N TOMBAMENTO]],'[1]Rel Não localizados'!$A:$L,12,FALSE)</f>
        <v>8500.02.02.02.02 - HC GAS UNIDADE DE LABORATORIO DE ANALISES CLINICAS</v>
      </c>
    </row>
    <row r="634" spans="1:9" x14ac:dyDescent="0.25">
      <c r="A634" s="8">
        <v>33293277</v>
      </c>
      <c r="B634" s="8" t="s">
        <v>394</v>
      </c>
      <c r="C634" s="15" t="s">
        <v>304</v>
      </c>
      <c r="D634" s="15" t="s">
        <v>305</v>
      </c>
      <c r="E634" s="15" t="s">
        <v>395</v>
      </c>
      <c r="F634" s="12">
        <v>44148</v>
      </c>
      <c r="G634" s="8" t="s">
        <v>12</v>
      </c>
      <c r="H634" s="8" t="s">
        <v>13</v>
      </c>
      <c r="I634" s="9" t="str">
        <f>VLOOKUP(_155902__2[[#This Row],[N TOMBAMENTO]],'[1]Rel Não localizados'!$A:$L,12,FALSE)</f>
        <v>8500.02.02.02.02 - HC GAS UNIDADE DE LABORATORIO DE ANALISES CLINICAS</v>
      </c>
    </row>
    <row r="635" spans="1:9" x14ac:dyDescent="0.25">
      <c r="A635" s="8">
        <v>33293373</v>
      </c>
      <c r="B635" s="8" t="s">
        <v>400</v>
      </c>
      <c r="C635" s="15" t="s">
        <v>304</v>
      </c>
      <c r="D635" s="15" t="s">
        <v>305</v>
      </c>
      <c r="E635" s="15" t="s">
        <v>401</v>
      </c>
      <c r="F635" s="12">
        <v>44148</v>
      </c>
      <c r="G635" s="8" t="s">
        <v>12</v>
      </c>
      <c r="H635" s="8" t="s">
        <v>13</v>
      </c>
      <c r="I635" s="9" t="str">
        <f>VLOOKUP(_155902__2[[#This Row],[N TOMBAMENTO]],'[1]Rel Não localizados'!$A:$L,12,FALSE)</f>
        <v>8500.02.02.02.02 - HC GAS UNIDADE DE LABORATORIO DE ANALISES CLINICAS</v>
      </c>
    </row>
    <row r="636" spans="1:9" x14ac:dyDescent="0.25">
      <c r="A636" s="8">
        <v>33288982</v>
      </c>
      <c r="B636" s="8" t="s">
        <v>285</v>
      </c>
      <c r="C636" s="15" t="s">
        <v>583</v>
      </c>
      <c r="D636" s="15" t="s">
        <v>584</v>
      </c>
      <c r="E636" s="15" t="s">
        <v>286</v>
      </c>
      <c r="F636" s="12">
        <v>43431</v>
      </c>
      <c r="G636" s="8" t="s">
        <v>12</v>
      </c>
      <c r="H636" s="8" t="s">
        <v>13</v>
      </c>
      <c r="I636" s="9" t="str">
        <f>VLOOKUP(_155902__2[[#This Row],[N TOMBAMENTO]],'[1]Rel Não localizados'!$A:$L,12,FALSE)</f>
        <v>8500.02.02.02.02 - HC GAS UNIDADE DE LABORATORIO DE ANALISES CLINICAS</v>
      </c>
    </row>
    <row r="637" spans="1:9" x14ac:dyDescent="0.25">
      <c r="A637" s="8">
        <v>33293196</v>
      </c>
      <c r="B637" s="8" t="s">
        <v>392</v>
      </c>
      <c r="C637" s="15" t="s">
        <v>583</v>
      </c>
      <c r="D637" s="15" t="s">
        <v>584</v>
      </c>
      <c r="E637" s="15" t="s">
        <v>393</v>
      </c>
      <c r="F637" s="12">
        <v>44139</v>
      </c>
      <c r="G637" s="8" t="s">
        <v>12</v>
      </c>
      <c r="H637" s="8" t="s">
        <v>13</v>
      </c>
      <c r="I637" s="9" t="str">
        <f>VLOOKUP(_155902__2[[#This Row],[N TOMBAMENTO]],'[1]Rel Não localizados'!$A:$L,12,FALSE)</f>
        <v>8500.02.02.02.02 - HC GAS UNIDADE DE LABORATORIO DE ANALISES CLINICAS</v>
      </c>
    </row>
    <row r="638" spans="1:9" x14ac:dyDescent="0.25">
      <c r="A638" s="8">
        <v>33293277</v>
      </c>
      <c r="B638" s="8" t="s">
        <v>394</v>
      </c>
      <c r="C638" s="15" t="s">
        <v>583</v>
      </c>
      <c r="D638" s="15" t="s">
        <v>584</v>
      </c>
      <c r="E638" s="15" t="s">
        <v>395</v>
      </c>
      <c r="F638" s="12">
        <v>44148</v>
      </c>
      <c r="G638" s="8" t="s">
        <v>12</v>
      </c>
      <c r="H638" s="8" t="s">
        <v>13</v>
      </c>
      <c r="I638" s="9" t="str">
        <f>VLOOKUP(_155902__2[[#This Row],[N TOMBAMENTO]],'[1]Rel Não localizados'!$A:$L,12,FALSE)</f>
        <v>8500.02.02.02.02 - HC GAS UNIDADE DE LABORATORIO DE ANALISES CLINICAS</v>
      </c>
    </row>
    <row r="639" spans="1:9" x14ac:dyDescent="0.25">
      <c r="A639" s="8">
        <v>33293373</v>
      </c>
      <c r="B639" s="8" t="s">
        <v>400</v>
      </c>
      <c r="C639" s="15" t="s">
        <v>583</v>
      </c>
      <c r="D639" s="15" t="s">
        <v>584</v>
      </c>
      <c r="E639" s="15" t="s">
        <v>401</v>
      </c>
      <c r="F639" s="12">
        <v>44148</v>
      </c>
      <c r="G639" s="8" t="s">
        <v>12</v>
      </c>
      <c r="H639" s="8" t="s">
        <v>13</v>
      </c>
      <c r="I639" s="9" t="str">
        <f>VLOOKUP(_155902__2[[#This Row],[N TOMBAMENTO]],'[1]Rel Não localizados'!$A:$L,12,FALSE)</f>
        <v>8500.02.02.02.02 - HC GAS UNIDADE DE LABORATORIO DE ANALISES CLINICAS</v>
      </c>
    </row>
    <row r="640" spans="1:9" x14ac:dyDescent="0.25">
      <c r="A640" s="8">
        <v>33292134</v>
      </c>
      <c r="B640" s="8" t="s">
        <v>289</v>
      </c>
      <c r="C640" s="15" t="s">
        <v>275</v>
      </c>
      <c r="D640" s="15" t="s">
        <v>276</v>
      </c>
      <c r="E640" s="15" t="s">
        <v>290</v>
      </c>
      <c r="F640" s="12">
        <v>43852</v>
      </c>
      <c r="G640" s="8" t="s">
        <v>12</v>
      </c>
      <c r="H640" s="8" t="s">
        <v>13</v>
      </c>
      <c r="I640" s="9" t="str">
        <f>VLOOKUP(_155902__2[[#This Row],[N TOMBAMENTO]],'[1]Rel Não localizados'!$A:$L,12,FALSE)</f>
        <v>8500.02.02.02.02.07 - HC GAS ULAC IMUNOGENETICA HISTOCOMPATIBILIDADE</v>
      </c>
    </row>
    <row r="641" spans="1:9" x14ac:dyDescent="0.25">
      <c r="A641" s="8">
        <v>33292134</v>
      </c>
      <c r="B641" s="8" t="s">
        <v>289</v>
      </c>
      <c r="C641" s="15" t="s">
        <v>583</v>
      </c>
      <c r="D641" s="15" t="s">
        <v>584</v>
      </c>
      <c r="E641" s="15" t="s">
        <v>290</v>
      </c>
      <c r="F641" s="12">
        <v>43852</v>
      </c>
      <c r="G641" s="8" t="s">
        <v>12</v>
      </c>
      <c r="H641" s="8" t="s">
        <v>13</v>
      </c>
      <c r="I641" s="9" t="str">
        <f>VLOOKUP(_155902__2[[#This Row],[N TOMBAMENTO]],'[1]Rel Não localizados'!$A:$L,12,FALSE)</f>
        <v>8500.02.02.02.02.07 - HC GAS ULAC IMUNOGENETICA HISTOCOMPATIBILIDADE</v>
      </c>
    </row>
    <row r="642" spans="1:9" x14ac:dyDescent="0.25">
      <c r="A642" s="8">
        <v>33292426</v>
      </c>
      <c r="B642" s="8" t="s">
        <v>412</v>
      </c>
      <c r="C642" s="15" t="s">
        <v>403</v>
      </c>
      <c r="D642" s="15" t="s">
        <v>404</v>
      </c>
      <c r="E642" s="15" t="s">
        <v>413</v>
      </c>
      <c r="F642" s="12">
        <v>43991</v>
      </c>
      <c r="G642" s="8" t="s">
        <v>12</v>
      </c>
      <c r="H642" s="8" t="s">
        <v>13</v>
      </c>
      <c r="I642" s="9" t="str">
        <f>VLOOKUP(_155902__2[[#This Row],[N TOMBAMENTO]],'[1]Rel Não localizados'!$A:$L,12,FALSE)</f>
        <v>8500.02.02.02.02.19 - HC GAS ULAC COLETA</v>
      </c>
    </row>
    <row r="643" spans="1:9" x14ac:dyDescent="0.25">
      <c r="A643" s="8">
        <v>33289036</v>
      </c>
      <c r="B643" s="8" t="s">
        <v>473</v>
      </c>
      <c r="C643" s="15" t="s">
        <v>414</v>
      </c>
      <c r="D643" s="15" t="s">
        <v>415</v>
      </c>
      <c r="E643" s="15" t="s">
        <v>474</v>
      </c>
      <c r="F643" s="12">
        <v>43431</v>
      </c>
      <c r="G643" s="8" t="s">
        <v>12</v>
      </c>
      <c r="H643" s="8" t="s">
        <v>13</v>
      </c>
      <c r="I643" s="9" t="str">
        <f>VLOOKUP(_155902__2[[#This Row],[N TOMBAMENTO]],'[1]Rel Não localizados'!$A:$L,12,FALSE)</f>
        <v>8500.02.02.02.02.19 - HC GAS ULAC COLETA</v>
      </c>
    </row>
    <row r="644" spans="1:9" x14ac:dyDescent="0.25">
      <c r="A644" s="8">
        <v>33289036</v>
      </c>
      <c r="B644" s="8" t="s">
        <v>473</v>
      </c>
      <c r="C644" s="15" t="s">
        <v>583</v>
      </c>
      <c r="D644" s="15" t="s">
        <v>584</v>
      </c>
      <c r="E644" s="15" t="s">
        <v>474</v>
      </c>
      <c r="F644" s="12">
        <v>43431</v>
      </c>
      <c r="G644" s="8" t="s">
        <v>12</v>
      </c>
      <c r="H644" s="8" t="s">
        <v>13</v>
      </c>
      <c r="I644" s="9" t="str">
        <f>VLOOKUP(_155902__2[[#This Row],[N TOMBAMENTO]],'[1]Rel Não localizados'!$A:$L,12,FALSE)</f>
        <v>8500.02.02.02.02.19 - HC GAS ULAC COLETA</v>
      </c>
    </row>
    <row r="645" spans="1:9" x14ac:dyDescent="0.25">
      <c r="A645" s="8">
        <v>33292426</v>
      </c>
      <c r="B645" s="8" t="s">
        <v>412</v>
      </c>
      <c r="C645" s="15" t="s">
        <v>583</v>
      </c>
      <c r="D645" s="15" t="s">
        <v>584</v>
      </c>
      <c r="E645" s="15" t="s">
        <v>413</v>
      </c>
      <c r="F645" s="12">
        <v>43991</v>
      </c>
      <c r="G645" s="8" t="s">
        <v>12</v>
      </c>
      <c r="H645" s="8" t="s">
        <v>13</v>
      </c>
      <c r="I645" s="9" t="str">
        <f>VLOOKUP(_155902__2[[#This Row],[N TOMBAMENTO]],'[1]Rel Não localizados'!$A:$L,12,FALSE)</f>
        <v>8500.02.02.02.02.19 - HC GAS ULAC COLETA</v>
      </c>
    </row>
    <row r="646" spans="1:9" x14ac:dyDescent="0.25">
      <c r="A646" s="8">
        <v>33285419</v>
      </c>
      <c r="B646" s="8" t="s">
        <v>40</v>
      </c>
      <c r="C646" s="15" t="s">
        <v>19</v>
      </c>
      <c r="D646" s="15" t="s">
        <v>20</v>
      </c>
      <c r="E646" s="15" t="s">
        <v>41</v>
      </c>
      <c r="F646" s="12">
        <v>43431</v>
      </c>
      <c r="G646" s="8" t="s">
        <v>12</v>
      </c>
      <c r="H646" s="8" t="s">
        <v>13</v>
      </c>
      <c r="I646" s="9" t="str">
        <f>VLOOKUP(_155902__2[[#This Row],[N TOMBAMENTO]],'[1]Rel Não localizados'!$A:$L,12,FALSE)</f>
        <v>8500.02.02.02.04 - HC GAS UNIDADE DE DIAGNOSTICO POR IMAGEM</v>
      </c>
    </row>
    <row r="647" spans="1:9" x14ac:dyDescent="0.25">
      <c r="A647" s="8">
        <v>33293752</v>
      </c>
      <c r="B647" s="8" t="s">
        <v>207</v>
      </c>
      <c r="C647" s="15" t="s">
        <v>19</v>
      </c>
      <c r="D647" s="15" t="s">
        <v>20</v>
      </c>
      <c r="E647" s="15" t="s">
        <v>208</v>
      </c>
      <c r="F647" s="12">
        <v>44168</v>
      </c>
      <c r="G647" s="8" t="s">
        <v>12</v>
      </c>
      <c r="H647" s="8" t="s">
        <v>13</v>
      </c>
      <c r="I647" s="9" t="str">
        <f>VLOOKUP(_155902__2[[#This Row],[N TOMBAMENTO]],'[1]Rel Não localizados'!$A:$L,12,FALSE)</f>
        <v>8500.02.02.02.04 - HC GAS UNIDADE DE DIAGNOSTICO POR IMAGEM</v>
      </c>
    </row>
    <row r="648" spans="1:9" x14ac:dyDescent="0.25">
      <c r="A648" s="8">
        <v>33287766</v>
      </c>
      <c r="B648" s="8" t="s">
        <v>283</v>
      </c>
      <c r="C648" s="15" t="s">
        <v>275</v>
      </c>
      <c r="D648" s="15" t="s">
        <v>276</v>
      </c>
      <c r="E648" s="15" t="s">
        <v>284</v>
      </c>
      <c r="F648" s="12">
        <v>43431</v>
      </c>
      <c r="G648" s="8" t="s">
        <v>12</v>
      </c>
      <c r="H648" s="8" t="s">
        <v>13</v>
      </c>
      <c r="I648" s="9" t="str">
        <f>VLOOKUP(_155902__2[[#This Row],[N TOMBAMENTO]],'[1]Rel Não localizados'!$A:$L,12,FALSE)</f>
        <v>8500.02.02.02.04 - HC GAS UNIDADE DE DIAGNOSTICO POR IMAGEM</v>
      </c>
    </row>
    <row r="649" spans="1:9" x14ac:dyDescent="0.25">
      <c r="A649" s="8">
        <v>33288880</v>
      </c>
      <c r="B649" s="8" t="s">
        <v>346</v>
      </c>
      <c r="C649" s="15" t="s">
        <v>304</v>
      </c>
      <c r="D649" s="15" t="s">
        <v>305</v>
      </c>
      <c r="E649" s="15" t="s">
        <v>347</v>
      </c>
      <c r="F649" s="12">
        <v>43431</v>
      </c>
      <c r="G649" s="8" t="s">
        <v>12</v>
      </c>
      <c r="H649" s="8" t="s">
        <v>13</v>
      </c>
      <c r="I649" s="9" t="str">
        <f>VLOOKUP(_155902__2[[#This Row],[N TOMBAMENTO]],'[1]Rel Não localizados'!$A:$L,12,FALSE)</f>
        <v>8500.02.02.02.04 - HC GAS UNIDADE DE DIAGNOSTICO POR IMAGEM</v>
      </c>
    </row>
    <row r="650" spans="1:9" x14ac:dyDescent="0.25">
      <c r="A650" s="8">
        <v>33288893</v>
      </c>
      <c r="B650" s="8" t="s">
        <v>348</v>
      </c>
      <c r="C650" s="15" t="s">
        <v>304</v>
      </c>
      <c r="D650" s="15" t="s">
        <v>305</v>
      </c>
      <c r="E650" s="15" t="s">
        <v>349</v>
      </c>
      <c r="F650" s="12">
        <v>43431</v>
      </c>
      <c r="G650" s="8" t="s">
        <v>12</v>
      </c>
      <c r="H650" s="8" t="s">
        <v>13</v>
      </c>
      <c r="I650" s="9" t="str">
        <f>VLOOKUP(_155902__2[[#This Row],[N TOMBAMENTO]],'[1]Rel Não localizados'!$A:$L,12,FALSE)</f>
        <v>8500.02.02.02.04 - HC GAS UNIDADE DE DIAGNOSTICO POR IMAGEM</v>
      </c>
    </row>
    <row r="651" spans="1:9" x14ac:dyDescent="0.25">
      <c r="A651" s="8">
        <v>33288903</v>
      </c>
      <c r="B651" s="8" t="s">
        <v>350</v>
      </c>
      <c r="C651" s="15" t="s">
        <v>304</v>
      </c>
      <c r="D651" s="15" t="s">
        <v>305</v>
      </c>
      <c r="E651" s="15" t="s">
        <v>351</v>
      </c>
      <c r="F651" s="12">
        <v>43431</v>
      </c>
      <c r="G651" s="8" t="s">
        <v>12</v>
      </c>
      <c r="H651" s="8" t="s">
        <v>13</v>
      </c>
      <c r="I651" s="9" t="str">
        <f>VLOOKUP(_155902__2[[#This Row],[N TOMBAMENTO]],'[1]Rel Não localizados'!$A:$L,12,FALSE)</f>
        <v>8500.02.02.02.04 - HC GAS UNIDADE DE DIAGNOSTICO POR IMAGEM</v>
      </c>
    </row>
    <row r="652" spans="1:9" x14ac:dyDescent="0.25">
      <c r="A652" s="8">
        <v>33285202</v>
      </c>
      <c r="B652" s="8" t="s">
        <v>431</v>
      </c>
      <c r="C652" s="15" t="s">
        <v>414</v>
      </c>
      <c r="D652" s="15" t="s">
        <v>415</v>
      </c>
      <c r="E652" s="15" t="s">
        <v>432</v>
      </c>
      <c r="F652" s="12">
        <v>43431</v>
      </c>
      <c r="G652" s="8" t="s">
        <v>12</v>
      </c>
      <c r="H652" s="8" t="s">
        <v>13</v>
      </c>
      <c r="I652" s="9" t="str">
        <f>VLOOKUP(_155902__2[[#This Row],[N TOMBAMENTO]],'[1]Rel Não localizados'!$A:$L,12,FALSE)</f>
        <v>8500.02.02.02.04 - HC GAS UNIDADE DE DIAGNOSTICO POR IMAGEM</v>
      </c>
    </row>
    <row r="653" spans="1:9" x14ac:dyDescent="0.25">
      <c r="A653" s="8">
        <v>33285202</v>
      </c>
      <c r="B653" s="8" t="s">
        <v>431</v>
      </c>
      <c r="C653" s="15" t="s">
        <v>583</v>
      </c>
      <c r="D653" s="15" t="s">
        <v>584</v>
      </c>
      <c r="E653" s="15" t="s">
        <v>432</v>
      </c>
      <c r="F653" s="12">
        <v>43431</v>
      </c>
      <c r="G653" s="8" t="s">
        <v>12</v>
      </c>
      <c r="H653" s="8" t="s">
        <v>13</v>
      </c>
      <c r="I653" s="9" t="str">
        <f>VLOOKUP(_155902__2[[#This Row],[N TOMBAMENTO]],'[1]Rel Não localizados'!$A:$L,12,FALSE)</f>
        <v>8500.02.02.02.04 - HC GAS UNIDADE DE DIAGNOSTICO POR IMAGEM</v>
      </c>
    </row>
    <row r="654" spans="1:9" x14ac:dyDescent="0.25">
      <c r="A654" s="8">
        <v>33285419</v>
      </c>
      <c r="B654" s="8" t="s">
        <v>40</v>
      </c>
      <c r="C654" s="15" t="s">
        <v>583</v>
      </c>
      <c r="D654" s="15" t="s">
        <v>584</v>
      </c>
      <c r="E654" s="15" t="s">
        <v>41</v>
      </c>
      <c r="F654" s="12">
        <v>43431</v>
      </c>
      <c r="G654" s="8" t="s">
        <v>12</v>
      </c>
      <c r="H654" s="8" t="s">
        <v>13</v>
      </c>
      <c r="I654" s="9" t="str">
        <f>VLOOKUP(_155902__2[[#This Row],[N TOMBAMENTO]],'[1]Rel Não localizados'!$A:$L,12,FALSE)</f>
        <v>8500.02.02.02.04 - HC GAS UNIDADE DE DIAGNOSTICO POR IMAGEM</v>
      </c>
    </row>
    <row r="655" spans="1:9" x14ac:dyDescent="0.25">
      <c r="A655" s="8">
        <v>33287766</v>
      </c>
      <c r="B655" s="8" t="s">
        <v>283</v>
      </c>
      <c r="C655" s="15" t="s">
        <v>583</v>
      </c>
      <c r="D655" s="15" t="s">
        <v>584</v>
      </c>
      <c r="E655" s="15" t="s">
        <v>284</v>
      </c>
      <c r="F655" s="12">
        <v>43431</v>
      </c>
      <c r="G655" s="8" t="s">
        <v>12</v>
      </c>
      <c r="H655" s="8" t="s">
        <v>13</v>
      </c>
      <c r="I655" s="9" t="str">
        <f>VLOOKUP(_155902__2[[#This Row],[N TOMBAMENTO]],'[1]Rel Não localizados'!$A:$L,12,FALSE)</f>
        <v>8500.02.02.02.04 - HC GAS UNIDADE DE DIAGNOSTICO POR IMAGEM</v>
      </c>
    </row>
    <row r="656" spans="1:9" x14ac:dyDescent="0.25">
      <c r="A656" s="8">
        <v>33288880</v>
      </c>
      <c r="B656" s="8" t="s">
        <v>346</v>
      </c>
      <c r="C656" s="15" t="s">
        <v>583</v>
      </c>
      <c r="D656" s="15" t="s">
        <v>584</v>
      </c>
      <c r="E656" s="15" t="s">
        <v>347</v>
      </c>
      <c r="F656" s="12">
        <v>43431</v>
      </c>
      <c r="G656" s="8" t="s">
        <v>12</v>
      </c>
      <c r="H656" s="8" t="s">
        <v>13</v>
      </c>
      <c r="I656" s="9" t="str">
        <f>VLOOKUP(_155902__2[[#This Row],[N TOMBAMENTO]],'[1]Rel Não localizados'!$A:$L,12,FALSE)</f>
        <v>8500.02.02.02.04 - HC GAS UNIDADE DE DIAGNOSTICO POR IMAGEM</v>
      </c>
    </row>
    <row r="657" spans="1:9" x14ac:dyDescent="0.25">
      <c r="A657" s="8">
        <v>33288893</v>
      </c>
      <c r="B657" s="8" t="s">
        <v>348</v>
      </c>
      <c r="C657" s="15" t="s">
        <v>583</v>
      </c>
      <c r="D657" s="15" t="s">
        <v>584</v>
      </c>
      <c r="E657" s="15" t="s">
        <v>349</v>
      </c>
      <c r="F657" s="12">
        <v>43431</v>
      </c>
      <c r="G657" s="8" t="s">
        <v>12</v>
      </c>
      <c r="H657" s="8" t="s">
        <v>13</v>
      </c>
      <c r="I657" s="9" t="str">
        <f>VLOOKUP(_155902__2[[#This Row],[N TOMBAMENTO]],'[1]Rel Não localizados'!$A:$L,12,FALSE)</f>
        <v>8500.02.02.02.04 - HC GAS UNIDADE DE DIAGNOSTICO POR IMAGEM</v>
      </c>
    </row>
    <row r="658" spans="1:9" x14ac:dyDescent="0.25">
      <c r="A658" s="8">
        <v>33288903</v>
      </c>
      <c r="B658" s="8" t="s">
        <v>350</v>
      </c>
      <c r="C658" s="15" t="s">
        <v>583</v>
      </c>
      <c r="D658" s="15" t="s">
        <v>584</v>
      </c>
      <c r="E658" s="15" t="s">
        <v>351</v>
      </c>
      <c r="F658" s="12">
        <v>43431</v>
      </c>
      <c r="G658" s="8" t="s">
        <v>12</v>
      </c>
      <c r="H658" s="8" t="s">
        <v>13</v>
      </c>
      <c r="I658" s="9" t="str">
        <f>VLOOKUP(_155902__2[[#This Row],[N TOMBAMENTO]],'[1]Rel Não localizados'!$A:$L,12,FALSE)</f>
        <v>8500.02.02.02.04 - HC GAS UNIDADE DE DIAGNOSTICO POR IMAGEM</v>
      </c>
    </row>
    <row r="659" spans="1:9" x14ac:dyDescent="0.25">
      <c r="A659" s="8">
        <v>33293752</v>
      </c>
      <c r="B659" s="8" t="s">
        <v>207</v>
      </c>
      <c r="C659" s="15" t="s">
        <v>583</v>
      </c>
      <c r="D659" s="15" t="s">
        <v>584</v>
      </c>
      <c r="E659" s="15" t="s">
        <v>208</v>
      </c>
      <c r="F659" s="12">
        <v>44168</v>
      </c>
      <c r="G659" s="8" t="s">
        <v>12</v>
      </c>
      <c r="H659" s="8" t="s">
        <v>13</v>
      </c>
      <c r="I659" s="9" t="str">
        <f>VLOOKUP(_155902__2[[#This Row],[N TOMBAMENTO]],'[1]Rel Não localizados'!$A:$L,12,FALSE)</f>
        <v>8500.02.02.02.04 - HC GAS UNIDADE DE DIAGNOSTICO POR IMAGEM</v>
      </c>
    </row>
    <row r="660" spans="1:9" x14ac:dyDescent="0.25">
      <c r="A660" s="8">
        <v>33284974</v>
      </c>
      <c r="B660" s="8" t="s">
        <v>36</v>
      </c>
      <c r="C660" s="15" t="s">
        <v>19</v>
      </c>
      <c r="D660" s="15" t="s">
        <v>20</v>
      </c>
      <c r="E660" s="15" t="s">
        <v>37</v>
      </c>
      <c r="F660" s="12">
        <v>41219</v>
      </c>
      <c r="G660" s="8" t="s">
        <v>12</v>
      </c>
      <c r="H660" s="8" t="s">
        <v>13</v>
      </c>
      <c r="I660" s="9" t="str">
        <f>VLOOKUP(_155902__2[[#This Row],[N TOMBAMENTO]],'[1]Rel Não localizados'!$A:$L,12,FALSE)</f>
        <v>8500.02.02.02.04.02 - HC GAS UDIM SERVIÇO DE RESSONÂNCIA MAGNÉTICA</v>
      </c>
    </row>
    <row r="661" spans="1:9" x14ac:dyDescent="0.25">
      <c r="A661" s="8">
        <v>33284975</v>
      </c>
      <c r="B661" s="8" t="s">
        <v>38</v>
      </c>
      <c r="C661" s="15" t="s">
        <v>19</v>
      </c>
      <c r="D661" s="15" t="s">
        <v>20</v>
      </c>
      <c r="E661" s="15" t="s">
        <v>37</v>
      </c>
      <c r="F661" s="12">
        <v>41219</v>
      </c>
      <c r="G661" s="8" t="s">
        <v>12</v>
      </c>
      <c r="H661" s="8" t="s">
        <v>13</v>
      </c>
      <c r="I661" s="9" t="str">
        <f>VLOOKUP(_155902__2[[#This Row],[N TOMBAMENTO]],'[1]Rel Não localizados'!$A:$L,12,FALSE)</f>
        <v>8500.02.02.02.04.02 - HC GAS UDIM SERVIÇO DE RESSONÂNCIA MAGNÉTICA</v>
      </c>
    </row>
    <row r="662" spans="1:9" x14ac:dyDescent="0.25">
      <c r="A662" s="8">
        <v>33284976</v>
      </c>
      <c r="B662" s="8" t="s">
        <v>39</v>
      </c>
      <c r="C662" s="15" t="s">
        <v>19</v>
      </c>
      <c r="D662" s="15" t="s">
        <v>20</v>
      </c>
      <c r="E662" s="15" t="s">
        <v>37</v>
      </c>
      <c r="F662" s="12">
        <v>41219</v>
      </c>
      <c r="G662" s="8" t="s">
        <v>12</v>
      </c>
      <c r="H662" s="8" t="s">
        <v>13</v>
      </c>
      <c r="I662" s="9" t="str">
        <f>VLOOKUP(_155902__2[[#This Row],[N TOMBAMENTO]],'[1]Rel Não localizados'!$A:$L,12,FALSE)</f>
        <v>8500.02.02.02.04.02 - HC GAS UDIM SERVIÇO DE RESSONÂNCIA MAGNÉTICA</v>
      </c>
    </row>
    <row r="663" spans="1:9" x14ac:dyDescent="0.25">
      <c r="A663" s="8">
        <v>33284974</v>
      </c>
      <c r="B663" s="8" t="s">
        <v>36</v>
      </c>
      <c r="C663" s="15" t="s">
        <v>583</v>
      </c>
      <c r="D663" s="15" t="s">
        <v>584</v>
      </c>
      <c r="E663" s="15" t="s">
        <v>37</v>
      </c>
      <c r="F663" s="12">
        <v>41219</v>
      </c>
      <c r="G663" s="8" t="s">
        <v>12</v>
      </c>
      <c r="H663" s="8" t="s">
        <v>13</v>
      </c>
      <c r="I663" s="9" t="str">
        <f>VLOOKUP(_155902__2[[#This Row],[N TOMBAMENTO]],'[1]Rel Não localizados'!$A:$L,12,FALSE)</f>
        <v>8500.02.02.02.04.02 - HC GAS UDIM SERVIÇO DE RESSONÂNCIA MAGNÉTICA</v>
      </c>
    </row>
    <row r="664" spans="1:9" x14ac:dyDescent="0.25">
      <c r="A664" s="8">
        <v>33284975</v>
      </c>
      <c r="B664" s="8" t="s">
        <v>38</v>
      </c>
      <c r="C664" s="15" t="s">
        <v>583</v>
      </c>
      <c r="D664" s="15" t="s">
        <v>584</v>
      </c>
      <c r="E664" s="15" t="s">
        <v>37</v>
      </c>
      <c r="F664" s="12">
        <v>41219</v>
      </c>
      <c r="G664" s="8" t="s">
        <v>12</v>
      </c>
      <c r="H664" s="8" t="s">
        <v>13</v>
      </c>
      <c r="I664" s="9" t="str">
        <f>VLOOKUP(_155902__2[[#This Row],[N TOMBAMENTO]],'[1]Rel Não localizados'!$A:$L,12,FALSE)</f>
        <v>8500.02.02.02.04.02 - HC GAS UDIM SERVIÇO DE RESSONÂNCIA MAGNÉTICA</v>
      </c>
    </row>
    <row r="665" spans="1:9" x14ac:dyDescent="0.25">
      <c r="A665" s="8">
        <v>33284976</v>
      </c>
      <c r="B665" s="8" t="s">
        <v>39</v>
      </c>
      <c r="C665" s="15" t="s">
        <v>583</v>
      </c>
      <c r="D665" s="15" t="s">
        <v>584</v>
      </c>
      <c r="E665" s="15" t="s">
        <v>37</v>
      </c>
      <c r="F665" s="12">
        <v>41219</v>
      </c>
      <c r="G665" s="8" t="s">
        <v>12</v>
      </c>
      <c r="H665" s="8" t="s">
        <v>13</v>
      </c>
      <c r="I665" s="9" t="str">
        <f>VLOOKUP(_155902__2[[#This Row],[N TOMBAMENTO]],'[1]Rel Não localizados'!$A:$L,12,FALSE)</f>
        <v>8500.02.02.02.04.02 - HC GAS UDIM SERVIÇO DE RESSONÂNCIA MAGNÉTICA</v>
      </c>
    </row>
    <row r="666" spans="1:9" x14ac:dyDescent="0.25">
      <c r="A666" s="8">
        <v>33285421</v>
      </c>
      <c r="B666" s="8" t="s">
        <v>42</v>
      </c>
      <c r="C666" s="15" t="s">
        <v>19</v>
      </c>
      <c r="D666" s="15" t="s">
        <v>20</v>
      </c>
      <c r="E666" s="15" t="s">
        <v>41</v>
      </c>
      <c r="F666" s="12">
        <v>43431</v>
      </c>
      <c r="G666" s="8" t="s">
        <v>12</v>
      </c>
      <c r="H666" s="8" t="s">
        <v>13</v>
      </c>
      <c r="I666" s="9" t="str">
        <f>VLOOKUP(_155902__2[[#This Row],[N TOMBAMENTO]],'[1]Rel Não localizados'!$A:$L,12,FALSE)</f>
        <v>8500.02.02.02.04.03 - HC GAS UDIM SERVIÇO DE MAMOGRAFIA</v>
      </c>
    </row>
    <row r="667" spans="1:9" x14ac:dyDescent="0.25">
      <c r="A667" s="8">
        <v>33295932</v>
      </c>
      <c r="B667" s="8" t="s">
        <v>291</v>
      </c>
      <c r="C667" s="15" t="s">
        <v>275</v>
      </c>
      <c r="D667" s="15" t="s">
        <v>276</v>
      </c>
      <c r="E667" s="15" t="s">
        <v>292</v>
      </c>
      <c r="F667" s="12">
        <v>39707</v>
      </c>
      <c r="G667" s="8" t="s">
        <v>12</v>
      </c>
      <c r="H667" s="8" t="s">
        <v>13</v>
      </c>
      <c r="I667" s="9" t="str">
        <f>VLOOKUP(_155902__2[[#This Row],[N TOMBAMENTO]],'[1]Rel Não localizados'!$A:$L,12,FALSE)</f>
        <v>8500.02.02.02.04.03 - HC GAS UDIM SERVIÇO DE MAMOGRAFIA</v>
      </c>
    </row>
    <row r="668" spans="1:9" x14ac:dyDescent="0.25">
      <c r="A668" s="8">
        <v>33285421</v>
      </c>
      <c r="B668" s="8" t="s">
        <v>42</v>
      </c>
      <c r="C668" s="15" t="s">
        <v>583</v>
      </c>
      <c r="D668" s="15" t="s">
        <v>584</v>
      </c>
      <c r="E668" s="15" t="s">
        <v>41</v>
      </c>
      <c r="F668" s="12">
        <v>43431</v>
      </c>
      <c r="G668" s="8" t="s">
        <v>12</v>
      </c>
      <c r="H668" s="8" t="s">
        <v>13</v>
      </c>
      <c r="I668" s="9" t="str">
        <f>VLOOKUP(_155902__2[[#This Row],[N TOMBAMENTO]],'[1]Rel Não localizados'!$A:$L,12,FALSE)</f>
        <v>8500.02.02.02.04.03 - HC GAS UDIM SERVIÇO DE MAMOGRAFIA</v>
      </c>
    </row>
    <row r="669" spans="1:9" x14ac:dyDescent="0.25">
      <c r="A669" s="8">
        <v>33295932</v>
      </c>
      <c r="B669" s="8" t="s">
        <v>291</v>
      </c>
      <c r="C669" s="15" t="s">
        <v>583</v>
      </c>
      <c r="D669" s="15" t="s">
        <v>584</v>
      </c>
      <c r="E669" s="15" t="s">
        <v>292</v>
      </c>
      <c r="F669" s="12">
        <v>39707</v>
      </c>
      <c r="G669" s="8" t="s">
        <v>12</v>
      </c>
      <c r="H669" s="8" t="s">
        <v>13</v>
      </c>
      <c r="I669" s="9" t="str">
        <f>VLOOKUP(_155902__2[[#This Row],[N TOMBAMENTO]],'[1]Rel Não localizados'!$A:$L,12,FALSE)</f>
        <v>8500.02.02.02.04.03 - HC GAS UDIM SERVIÇO DE MAMOGRAFIA</v>
      </c>
    </row>
    <row r="670" spans="1:9" x14ac:dyDescent="0.25">
      <c r="A670" s="8">
        <v>33284522</v>
      </c>
      <c r="B670" s="8" t="s">
        <v>274</v>
      </c>
      <c r="C670" s="15" t="s">
        <v>275</v>
      </c>
      <c r="D670" s="15" t="s">
        <v>276</v>
      </c>
      <c r="E670" s="15" t="s">
        <v>277</v>
      </c>
      <c r="F670" s="12">
        <v>40829</v>
      </c>
      <c r="G670" s="8" t="s">
        <v>278</v>
      </c>
      <c r="H670" s="8" t="s">
        <v>13</v>
      </c>
      <c r="I670" s="9" t="str">
        <f>VLOOKUP(_155902__2[[#This Row],[N TOMBAMENTO]],'[1]Rel Não localizados'!$A:$L,12,FALSE)</f>
        <v>8500.04.02.04 - HC GERAD SETOR DE SUPRIMENTOS</v>
      </c>
    </row>
    <row r="671" spans="1:9" x14ac:dyDescent="0.25">
      <c r="A671" s="8">
        <v>33290786</v>
      </c>
      <c r="B671" s="8" t="s">
        <v>287</v>
      </c>
      <c r="C671" s="15" t="s">
        <v>275</v>
      </c>
      <c r="D671" s="15" t="s">
        <v>276</v>
      </c>
      <c r="E671" s="15" t="s">
        <v>288</v>
      </c>
      <c r="F671" s="12">
        <v>43468</v>
      </c>
      <c r="G671" s="8" t="s">
        <v>12</v>
      </c>
      <c r="H671" s="8" t="s">
        <v>13</v>
      </c>
      <c r="I671" s="9" t="str">
        <f>VLOOKUP(_155902__2[[#This Row],[N TOMBAMENTO]],'[1]Rel Não localizados'!$A:$L,12,FALSE)</f>
        <v>8500.04.02.04 - HC GERAD SETOR DE SUPRIMENTOS</v>
      </c>
    </row>
    <row r="672" spans="1:9" x14ac:dyDescent="0.25">
      <c r="A672" s="8">
        <v>33285295</v>
      </c>
      <c r="B672" s="8" t="s">
        <v>433</v>
      </c>
      <c r="C672" s="15" t="s">
        <v>414</v>
      </c>
      <c r="D672" s="15" t="s">
        <v>415</v>
      </c>
      <c r="E672" s="15" t="s">
        <v>434</v>
      </c>
      <c r="F672" s="12">
        <v>43431</v>
      </c>
      <c r="G672" s="8" t="s">
        <v>12</v>
      </c>
      <c r="H672" s="8" t="s">
        <v>13</v>
      </c>
      <c r="I672" s="9" t="str">
        <f>VLOOKUP(_155902__2[[#This Row],[N TOMBAMENTO]],'[1]Rel Não localizados'!$A:$L,12,FALSE)</f>
        <v>8500.04.02.04 - HC GERAD SETOR DE SUPRIMENTOS</v>
      </c>
    </row>
    <row r="673" spans="1:9" x14ac:dyDescent="0.25">
      <c r="A673" s="8">
        <v>33285296</v>
      </c>
      <c r="B673" s="8" t="s">
        <v>435</v>
      </c>
      <c r="C673" s="15" t="s">
        <v>414</v>
      </c>
      <c r="D673" s="15" t="s">
        <v>415</v>
      </c>
      <c r="E673" s="15" t="s">
        <v>434</v>
      </c>
      <c r="F673" s="12">
        <v>43431</v>
      </c>
      <c r="G673" s="8" t="s">
        <v>12</v>
      </c>
      <c r="H673" s="8" t="s">
        <v>13</v>
      </c>
      <c r="I673" s="9" t="str">
        <f>VLOOKUP(_155902__2[[#This Row],[N TOMBAMENTO]],'[1]Rel Não localizados'!$A:$L,12,FALSE)</f>
        <v>8500.04.02.04 - HC GERAD SETOR DE SUPRIMENTOS</v>
      </c>
    </row>
    <row r="674" spans="1:9" x14ac:dyDescent="0.25">
      <c r="A674" s="8">
        <v>33284522</v>
      </c>
      <c r="B674" s="8" t="s">
        <v>274</v>
      </c>
      <c r="C674" s="15" t="s">
        <v>583</v>
      </c>
      <c r="D674" s="15" t="s">
        <v>584</v>
      </c>
      <c r="E674" s="15" t="s">
        <v>277</v>
      </c>
      <c r="F674" s="12">
        <v>40829</v>
      </c>
      <c r="G674" s="8" t="s">
        <v>278</v>
      </c>
      <c r="H674" s="8" t="s">
        <v>13</v>
      </c>
      <c r="I674" s="9" t="str">
        <f>VLOOKUP(_155902__2[[#This Row],[N TOMBAMENTO]],'[1]Rel Não localizados'!$A:$L,12,FALSE)</f>
        <v>8500.04.02.04 - HC GERAD SETOR DE SUPRIMENTOS</v>
      </c>
    </row>
    <row r="675" spans="1:9" x14ac:dyDescent="0.25">
      <c r="A675" s="8">
        <v>33285295</v>
      </c>
      <c r="B675" s="8" t="s">
        <v>433</v>
      </c>
      <c r="C675" s="15" t="s">
        <v>583</v>
      </c>
      <c r="D675" s="15" t="s">
        <v>584</v>
      </c>
      <c r="E675" s="15" t="s">
        <v>434</v>
      </c>
      <c r="F675" s="12">
        <v>43431</v>
      </c>
      <c r="G675" s="8" t="s">
        <v>12</v>
      </c>
      <c r="H675" s="8" t="s">
        <v>13</v>
      </c>
      <c r="I675" s="9" t="str">
        <f>VLOOKUP(_155902__2[[#This Row],[N TOMBAMENTO]],'[1]Rel Não localizados'!$A:$L,12,FALSE)</f>
        <v>8500.04.02.04 - HC GERAD SETOR DE SUPRIMENTOS</v>
      </c>
    </row>
    <row r="676" spans="1:9" x14ac:dyDescent="0.25">
      <c r="A676" s="8">
        <v>33285296</v>
      </c>
      <c r="B676" s="8" t="s">
        <v>435</v>
      </c>
      <c r="C676" s="15" t="s">
        <v>583</v>
      </c>
      <c r="D676" s="15" t="s">
        <v>584</v>
      </c>
      <c r="E676" s="15" t="s">
        <v>434</v>
      </c>
      <c r="F676" s="12">
        <v>43431</v>
      </c>
      <c r="G676" s="8" t="s">
        <v>12</v>
      </c>
      <c r="H676" s="8" t="s">
        <v>13</v>
      </c>
      <c r="I676" s="9" t="str">
        <f>VLOOKUP(_155902__2[[#This Row],[N TOMBAMENTO]],'[1]Rel Não localizados'!$A:$L,12,FALSE)</f>
        <v>8500.04.02.04 - HC GERAD SETOR DE SUPRIMENTOS</v>
      </c>
    </row>
    <row r="677" spans="1:9" x14ac:dyDescent="0.25">
      <c r="A677" s="8">
        <v>33290786</v>
      </c>
      <c r="B677" s="8" t="s">
        <v>287</v>
      </c>
      <c r="C677" s="15" t="s">
        <v>583</v>
      </c>
      <c r="D677" s="15" t="s">
        <v>584</v>
      </c>
      <c r="E677" s="15" t="s">
        <v>288</v>
      </c>
      <c r="F677" s="12">
        <v>43468</v>
      </c>
      <c r="G677" s="8" t="s">
        <v>12</v>
      </c>
      <c r="H677" s="8" t="s">
        <v>13</v>
      </c>
      <c r="I677" s="9" t="str">
        <f>VLOOKUP(_155902__2[[#This Row],[N TOMBAMENTO]],'[1]Rel Não localizados'!$A:$L,12,FALSE)</f>
        <v>8500.04.02.04 - HC GERAD SETOR DE SUPRIMENTOS</v>
      </c>
    </row>
    <row r="678" spans="1:9" x14ac:dyDescent="0.25">
      <c r="A678" s="8">
        <v>33287629</v>
      </c>
      <c r="B678" s="8" t="s">
        <v>281</v>
      </c>
      <c r="C678" s="15" t="s">
        <v>275</v>
      </c>
      <c r="D678" s="15" t="s">
        <v>276</v>
      </c>
      <c r="E678" s="15" t="s">
        <v>282</v>
      </c>
      <c r="F678" s="12">
        <v>41353</v>
      </c>
      <c r="G678" s="8" t="s">
        <v>12</v>
      </c>
      <c r="H678" s="8" t="s">
        <v>13</v>
      </c>
      <c r="I678" s="9" t="str">
        <f>VLOOKUP(_155902__2[[#This Row],[N TOMBAMENTO]],'[1]Rel Não localizados'!$A:$L,12,FALSE)</f>
        <v>8500.04.02.04.01 - HC GERAD UNIDADE DE ALMOXARIFADO</v>
      </c>
    </row>
    <row r="679" spans="1:9" x14ac:dyDescent="0.25">
      <c r="A679" s="8">
        <v>33287629</v>
      </c>
      <c r="B679" s="8" t="s">
        <v>281</v>
      </c>
      <c r="C679" s="15" t="s">
        <v>583</v>
      </c>
      <c r="D679" s="15" t="s">
        <v>584</v>
      </c>
      <c r="E679" s="15" t="s">
        <v>282</v>
      </c>
      <c r="F679" s="12">
        <v>41353</v>
      </c>
      <c r="G679" s="8" t="s">
        <v>12</v>
      </c>
      <c r="H679" s="8" t="s">
        <v>13</v>
      </c>
      <c r="I679" s="9" t="str">
        <f>VLOOKUP(_155902__2[[#This Row],[N TOMBAMENTO]],'[1]Rel Não localizados'!$A:$L,12,FALSE)</f>
        <v>8500.04.02.04.01 - HC GERAD UNIDADE DE ALMOXARIFADO</v>
      </c>
    </row>
    <row r="680" spans="1:9" x14ac:dyDescent="0.25">
      <c r="A680" s="8">
        <v>33295925</v>
      </c>
      <c r="B680" s="8" t="s">
        <v>238</v>
      </c>
      <c r="C680" s="15" t="s">
        <v>19</v>
      </c>
      <c r="D680" s="15" t="s">
        <v>20</v>
      </c>
      <c r="E680" s="15" t="s">
        <v>239</v>
      </c>
      <c r="F680" s="12">
        <v>43431</v>
      </c>
      <c r="G680" s="8" t="s">
        <v>12</v>
      </c>
      <c r="H680" s="8" t="s">
        <v>13</v>
      </c>
      <c r="I680" s="9" t="str">
        <f>VLOOKUP(_155902__2[[#This Row],[N TOMBAMENTO]],'[1]Rel Não localizados'!$A:$L,12,FALSE)</f>
        <v>8500.04.03.00.03.02 - HC GERAD USST SOST</v>
      </c>
    </row>
    <row r="681" spans="1:9" x14ac:dyDescent="0.25">
      <c r="A681" s="8">
        <v>33295925</v>
      </c>
      <c r="B681" s="8" t="s">
        <v>238</v>
      </c>
      <c r="C681" s="15" t="s">
        <v>583</v>
      </c>
      <c r="D681" s="15" t="s">
        <v>584</v>
      </c>
      <c r="E681" s="15" t="s">
        <v>239</v>
      </c>
      <c r="F681" s="12">
        <v>43431</v>
      </c>
      <c r="G681" s="8" t="s">
        <v>12</v>
      </c>
      <c r="H681" s="8" t="s">
        <v>13</v>
      </c>
      <c r="I681" s="9" t="str">
        <f>VLOOKUP(_155902__2[[#This Row],[N TOMBAMENTO]],'[1]Rel Não localizados'!$A:$L,12,FALSE)</f>
        <v>8500.04.03.00.03.02 - HC GERAD USST SOST</v>
      </c>
    </row>
    <row r="682" spans="1:9" x14ac:dyDescent="0.25">
      <c r="A682" s="9" t="s">
        <v>585</v>
      </c>
      <c r="B682" s="9"/>
      <c r="C682" s="15"/>
      <c r="D682" s="15"/>
      <c r="E682" s="15"/>
      <c r="F682" s="12"/>
      <c r="G682" s="8"/>
      <c r="H682" s="8"/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375F53-C389-4859-BF4D-52B800AF9A9E}">
  <dimension ref="A3:D13"/>
  <sheetViews>
    <sheetView workbookViewId="0">
      <selection activeCell="B14" sqref="B14"/>
    </sheetView>
  </sheetViews>
  <sheetFormatPr defaultRowHeight="15" x14ac:dyDescent="0.25"/>
  <cols>
    <col min="1" max="1" width="18.42578125" style="3" bestFit="1" customWidth="1"/>
    <col min="2" max="2" width="28.7109375" style="3" bestFit="1" customWidth="1"/>
    <col min="3" max="3" width="23.7109375" style="3" customWidth="1"/>
    <col min="4" max="4" width="25" style="3" customWidth="1"/>
    <col min="5" max="16384" width="9.140625" style="3"/>
  </cols>
  <sheetData>
    <row r="3" spans="1:4" ht="30" x14ac:dyDescent="0.25">
      <c r="A3" s="4" t="s">
        <v>586</v>
      </c>
      <c r="B3" s="5" t="s">
        <v>588</v>
      </c>
      <c r="C3" s="5" t="s">
        <v>589</v>
      </c>
      <c r="D3" s="5" t="s">
        <v>590</v>
      </c>
    </row>
    <row r="4" spans="1:4" x14ac:dyDescent="0.25">
      <c r="A4" s="6" t="s">
        <v>9</v>
      </c>
      <c r="B4" s="7">
        <v>4</v>
      </c>
      <c r="C4" s="5">
        <v>0</v>
      </c>
      <c r="D4" s="5">
        <v>1133.8700000000001</v>
      </c>
    </row>
    <row r="5" spans="1:4" x14ac:dyDescent="0.25">
      <c r="A5" s="6" t="s">
        <v>19</v>
      </c>
      <c r="B5" s="7">
        <v>168</v>
      </c>
      <c r="C5" s="5">
        <v>277729.59999999998</v>
      </c>
      <c r="D5" s="5">
        <v>1025517.8599999996</v>
      </c>
    </row>
    <row r="6" spans="1:4" x14ac:dyDescent="0.25">
      <c r="A6" s="6" t="s">
        <v>270</v>
      </c>
      <c r="B6" s="7">
        <v>4</v>
      </c>
      <c r="C6" s="5">
        <v>1686.96</v>
      </c>
      <c r="D6" s="5">
        <v>271.89</v>
      </c>
    </row>
    <row r="7" spans="1:4" x14ac:dyDescent="0.25">
      <c r="A7" s="6" t="s">
        <v>275</v>
      </c>
      <c r="B7" s="7">
        <v>13</v>
      </c>
      <c r="C7" s="5">
        <v>0</v>
      </c>
      <c r="D7" s="5">
        <v>37207.199999999997</v>
      </c>
    </row>
    <row r="8" spans="1:4" x14ac:dyDescent="0.25">
      <c r="A8" s="6" t="s">
        <v>304</v>
      </c>
      <c r="B8" s="7">
        <v>58</v>
      </c>
      <c r="C8" s="5">
        <v>3049.5</v>
      </c>
      <c r="D8" s="5">
        <v>72579.589999999967</v>
      </c>
    </row>
    <row r="9" spans="1:4" x14ac:dyDescent="0.25">
      <c r="A9" s="6" t="s">
        <v>403</v>
      </c>
      <c r="B9" s="7">
        <v>6</v>
      </c>
      <c r="C9" s="5">
        <v>402</v>
      </c>
      <c r="D9" s="5">
        <v>3375.8799999999992</v>
      </c>
    </row>
    <row r="10" spans="1:4" x14ac:dyDescent="0.25">
      <c r="A10" s="6" t="s">
        <v>414</v>
      </c>
      <c r="B10" s="7">
        <v>113</v>
      </c>
      <c r="C10" s="5">
        <v>1185.4199999999998</v>
      </c>
      <c r="D10" s="5">
        <v>25358.699999999986</v>
      </c>
    </row>
    <row r="11" spans="1:4" x14ac:dyDescent="0.25">
      <c r="A11" s="6" t="s">
        <v>551</v>
      </c>
      <c r="B11" s="7">
        <v>17</v>
      </c>
      <c r="C11" s="5">
        <v>362.62</v>
      </c>
      <c r="D11" s="5">
        <v>5730.9399999999987</v>
      </c>
    </row>
    <row r="12" spans="1:4" x14ac:dyDescent="0.25">
      <c r="A12" s="6" t="s">
        <v>583</v>
      </c>
      <c r="B12" s="7">
        <v>340</v>
      </c>
      <c r="C12" s="5">
        <v>4420131.5199999977</v>
      </c>
      <c r="D12" s="5">
        <v>0</v>
      </c>
    </row>
    <row r="13" spans="1:4" x14ac:dyDescent="0.25">
      <c r="A13" s="6" t="s">
        <v>587</v>
      </c>
      <c r="B13" s="7">
        <v>723</v>
      </c>
      <c r="C13" s="5">
        <v>4704547.6199999973</v>
      </c>
      <c r="D13" s="5">
        <v>1171175.9300000032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L o K A A B Q S w M E F A A C A A g A 8 2 q C X C j W l t m m A A A A 9 g A A A B I A H A B D b 2 5 m a W c v U G F j a 2 F n Z S 5 4 b W w g o h g A K K A U A A A A A A A A A A A A A A A A A A A A A A A A A A A A e 7 9 7 v 4 1 9 R W 6 O Q l l q U X F m f p 6 t k q G e g Z J C a l 5 y f k p m X r q t U m l J m q 6 F k r 2 d T U B i c n Z i e q o C U H F e s V V F c Y q t U k Z J S Y G V v n 5 5 e b l e u b F e f l G 6 v p G B g a F + h K 9 P c H J G a m 6 i E l x x J m H F u p l 5 x S W J e c m p S n Y 2 Y R D H 2 B n p G Z o C s b m Z n o G N P k z Q x j c z D 6 H A C O h e k C y S o I 1 z a U 5 J a V G q X U G J r l O Q j T 6 M a 6 M P 9 Y M d A F B L A w Q U A A I A C A D z a o J c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8 2 q C X B B T Y R O y B w A A u j E A A B M A H A B G b 3 J t d W x h c y 9 T Z W N 0 a W 9 u M S 5 t I K I Y A C i g F A A A A A A A A A A A A A A A A A A A A A A A A A A A A L 1 a y 2 7 b R h T d G / A / D F i g k F B a N a m H 7 a Q p Q F l M I N S 2 X E l J F r Y R 0 N Y Y I k K R A k k l d h 2 t u u i H d N F V V / 0 E / 1 h n + B x x n p T t G H 7 Q I 3 L m 3 H v P P X N n h h G 8 i d 3 A B 5 P 0 r / F 6 d 2 d 3 J 5 o 7 I Z y B H z S j 2 z 3 a N 0 H D b G r g D f B g v L s D 0 N f b w I 8 h a r D v b q D X + h i E n 6 + D 4 H P j r e v B 1 j H + z I + j h n b + 6 v K d P b Y G l 4 O 3 l 9 N g F k R 7 6 G J 8 2 r 9 M e 2 3 d e d G d 1 t S B v / I 8 H c T h C j b 1 t P 9 8 4 E + T O Y Q x H j o Z 8 e F i G M P F m + x D T f / N 9 W d v t P S e q / X F w I m d q 6 K H 4 9 H Z 1 A L J 7 / 7 w B O y B 4 8 B b + Q 7 6 4 8 / c G 2 S q 4 w E r u 5 o 5 B h 5 k 6 l w j A 6 z Z D N + 6 8 B s V G D r Q z m E Y 4 S f d P 5 w Q / Q + d m z l w b 8 E U 3 s W t S e y E c f T R j e e N i 7 Q D 4 w o 9 8 g 2 h S b F o T R D P o Q + K T w H 0 I p i Y X x p u h 2 E Q g c n q O o r d e P X 4 L 3 I b g W 0 M l 5 5 z A / F N 4 Q f H W 8 G o U d 9 S H T w 8 V C 3 B I N b r E s Z 5 C K F / M 3 d n A b C u H f c u I E C g M H u D 4 C v 2 D x O t X u m d 6 D Z F F o E x 9 I M F R G i i H m m c 7 y x g 6 h x s F w O D T i N P z d d I 8 F N 3 i R 7 x Y h g 6 s 6 D s f x o 6 f n Q b h I t 0 i O n 9 M n U f A x M e J 4 s S G i J G d 4 I Y x X i N X J e 1 m 3 m 7 4 9 8 T z W 1 2 c 4 f d 3 G U 3 9 9 j N B 2 Q z Y e 6 J 6 8 8 R / v P Q 9 W / c p e N i U x b B F x d Z U h o / + e w u G 1 X X 6 I Z J h L z 0 6 + M / j 3 8 H B G f Y y S E a l 5 M r B f V Z l A j C G c S j R S Q l c G N I c E I A s s o 7 z I 0 i h k T Y i F A R 4 S F C Q o S h c P 1 a y V E c G W H Z W P F Q y 6 j 4 y L z 6 M b t q F 1 e d 4 q p b X P W K q w O m V y k m J E 1 Q y a V J L r + I D 4 U S J X M i h 2 Q t U y T J 5 J 2 p L r 8 f j d + B V 6 U s b 9 z B 0 m Z K k J i a K D a t Q l K E e S 0 U f 4 n 2 0 5 A o d U + Y p R k a Q z I Q 6 j j c z L g J 9 F A l M A 6 + R m x 5 z 1 0 s 9 G 8 r n f n 2 t S Y h y u i B A A z 9 C I Y J 2 u X j f x E I w A B 6 7 s K N k R q F Q p U p o a K e 0 7 5 Y X Z D o r F s k c 9 m H M G Q i x J M z 2 M d F S K H x V c T W 0 h F O I 9 h P C r b h G U U E O 0 E 8 D d 0 F O d 2 s u e 6 z / T i E A A W H 6 A V G J t u F m 4 Y U / m P 3 s e H C P o y / I o I V T o w a F 1 w j s E O B l v x i + 5 O e a I 1 9 / u y v a H D p V 6 4 5 2 n R 0 2 h 8 B 6 2 x q j 4 e j s U a 7 1 b 5 D 3 M L 0 B h Y q M y M w 4 / C S E X q m U U k O q p G 0 D 1 F / s G T p J 8 q B N N w s k o Y C J y W W P Z W V t P W y g B b Y Z U O n U R O q l s G R L Q a q z O W I v r j X K / D L r 0 D 7 S S B P H D I p K Z T x 1 B T b n C B w X r 3 C X e 6 p 5 9 U T 0 0 o p q / D 0 y c i l L M B m 3 a x J x k z 6 V B B D s o r l p 0 F e 4 V e A J c Y l 5 M q 6 9 1 e L a x i y e Z 3 V G g a / f q q A U V r 9 F G W g I a h 1 G S D 0 E n m 2 7 m G V k X R V l A W r z m y s X s o a 2 0 / J i Q 1 X S t w u h j M F L l M x i + l D o R J t 4 2 B U o Q X h R u l E V X J J E c d 2 K e p S + 4 Z + N D 2 7 N 8 w f w k B 1 k X L y E r I t T E g G 3 O e p W M Q T k M o U V u B P Z t U 8 Y u I Z d E 8 y g x K o R H X o l t O q w Y N a o f + n R N l 5 S G m N N G W y L j Z L O u M O 7 M k x o L d T G P x s K 8 l W i Z u Z c 8 R w e Q K p J F s t F e N U x E y T v t v C Y u A i O X f D f J 9 u i T K P S b / J 0 n P j S h U v N l Z i Q t I h g p z 2 j O / s 3 9 v I r N K W B 1 R 8 r n X w + y q I 4 S S + x / u 5 0 R c d 3 D p o N d z E W 1 H c 7 l v i a a A S O H L O 5 J c K + Q Q u c Z i Q 2 A m u o R / 3 O i 3 c 3 V p s R L G t J 6 y 8 O 2 K J 2 D R O j M 5 U U F K x + Y a Y M A V k S X R e m B 2 m l B 8 C h v D n L j W G S F Y b G T i y F p Q Z o 8 a T r j p P 2 l K I T 2 e K q c S U r j x O L 8 4 V F b Y I + M L P T z W + S J O W Z M z M i a W q o s y Y n j p j O g o g n 8 6 Z t h J n e i r R + g 6 s U e O N g D n 8 j F V j j k I a b 6 M 2 y v w 5 U O d P V w n q 0 x n U U W L Q g V r c v g u H V F k k 4 B E / j 9 V 4 p J T c 2 z K J z y V q y 8 F U 3 P f o a a J F K d t h 9 E K h z V / g M J C p a b Q 2 s K Y W w K s P 6 9 Q + m 4 4 0 J R 8 l T 3 6 w T v B 2 c Q 3 K J E + A g X 0 + t o + H 1 i A f L F / 6 n F E 4 i u X P 8 W i g t v T q 1 F p 6 Y T 3 a H H Z j L G o V R q + + q u 4 r / M I y l 7 k 1 s v 2 S I b 2 h u r V C W 9 l R 4 Q 3 h Q c w c F v b 8 v 8 e / H v 8 c A e v 4 / e n 7 E 2 s g D U m 3 V k g 6 L x o S n g n P F Q f h e p x K 0 j Z f P p h + F I q I A s q 6 B 2 b S T c 7 C j u f c 0 k + 3 C H C X P w u P H o X b O S p b Z 1 L r i Y M q B b s Y 2 1 f f 1 I 6 q D u v t q b G 3 b a V I 6 5 9 W d W U 7 a g V + l R M R e z J F Q g L Q d 9 8 + l Y l G r 5 Z o d J 8 s G p v g t l e R O i q Q o z + o p c / p 6 1 c U 3 r z B x l Z O 7 P G H F J 3 M z w e 1 / H z w E u L M Q / 5 s H l d I I N X z O M J v 7 D d J h H L Q V N 9 3 Z + y b i z E q G S n D z D o s Y G 3 W k t D p s x H 6 j c z 8 L E f N T M n h T g U / T 1 S P a p 7 o 0 K 9 P J s 6 R q S b d k S k x v 8 C n a 2 D z a z u r a Q R t L g I W W g x j u 5 F p g T j k S x k L J t P j i Y a M h 2 m q 5 7 M F X g 2 w j x W B K d O 4 w 1 o a d 1 h T 4 x h o a + u c Q N 4 K C c x 1 L r d Z F I a j W j P K Y V n x C 8 t 8 H A M p U k k s j m r F 4 o g V i 8 r 7 S i 8 f n T q z k C g 6 W b X c q V X 1 H 5 U v m R 5 q x d u i R + V l 8 k J V f k 2 8 h 2 q Y Y p H o c E W C g V g i y b T V G 1 J H v s i m p M W d 4 n U X I N h h 2 9 1 x f d 5 4 r / 8 H U E s B A i 0 A F A A C A A g A 8 2 q C X C j W l t m m A A A A 9 g A A A B I A A A A A A A A A A A A A A A A A A A A A A E N v b m Z p Z y 9 Q Y W N r Y W d l L n h t b F B L A Q I t A B Q A A g A I A P N q g l w P y u m r p A A A A O k A A A A T A A A A A A A A A A A A A A A A A P I A A A B b Q 2 9 u d G V u d F 9 U e X B l c 1 0 u e G 1 s U E s B A i 0 A F A A C A A g A 8 2 q C X B B T Y R O y B w A A u j E A A B M A A A A A A A A A A A A A A A A A 4 w E A A E Z v c m 1 1 b G F z L 1 N l Y 3 R p b 2 4 x L m 1 Q S w U G A A A A A A M A A w D C A A A A 4 g k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h j 4 A A A A A A A B k P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1 N T k w M i U y M C g y K T w v S X R l b V B h d G g + P C 9 J d G V t T G 9 j Y X R p b 2 4 + P F N 0 Y W J s Z U V u d H J p Z X M + P E V u d H J 5 I F R 5 c G U 9 I k l z U H J p d m F 0 Z S I g V m F s d W U 9 I m w w I i A v P j x F b n R y e S B U e X B l P S J O Y X Z p Z 2 F 0 a W 9 u U 3 R l c E 5 h b W U i I F Z h b H V l P S J z T m F 2 Z W d h w 6 f D o 2 8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Z p b G x U Y X J n Z X Q i I F Z h b H V l P S J z X z E 1 N T k w M l 9 f M i I g L z 4 8 R W 5 0 c n k g V H l w Z T 0 i R m l s b G V k Q 2 9 t c G x l d G V S Z X N 1 b H R U b 1 d v c m t z a G V l d C I g V m F s d W U 9 I m w x I i A v P j x F b n R y e S B U e X B l P S J S Z W N v d m V y e V R h c m d l d F N o Z W V 0 I i B W Y W x 1 Z T 0 i c 1 B s Y W 5 p b G h h M S I g L z 4 8 R W 5 0 c n k g V H l w Z T 0 i U m V j b 3 Z l c n l U Y X J n Z X R D b 2 x 1 b W 4 i I F Z h b H V l P S J s M S I g L z 4 8 R W 5 0 c n k g V H l w Z T 0 i U m V j b 3 Z l c n l U Y X J n Z X R S b 3 c i I F Z h b H V l P S J s M S I g L z 4 8 R W 5 0 c n k g V H l w Z T 0 i U X V l c n l J R C I g V m F s d W U 9 I n M z Y 2 V k Y z Q w M i 0 3 N z E x L T R j Y 2 I t O G N k M i 0 1 N D Q 5 N m I 3 M W E 2 Z T A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x h c 3 R V c G R h d G V k I i B W Y W x 1 Z T 0 i Z D I w M j Y t M D Q t M D J U M T Y 6 M j I 6 M z I u N j Y x N j k x N V o i I C 8 + P E V u d H J 5 I F R 5 c G U 9 I k Z p b G x D b 2 x 1 b W 5 U e X B l c y I g V m F s d W U 9 I n N C U V l H Q m d Z S k J n V U Z C Z 1 k 9 I i A v P j x F b n R y e S B U e X B l P S J G a W x s Q 2 9 s d W 1 u T m F t Z X M i I F Z h b H V l P S J z W y Z x d W 9 0 O 0 4 g V E 9 N Q k F N R U 5 U T y Z x d W 9 0 O y w m c X V v d D t U T 0 1 C T y B B T l R F U k l P U i Z x d W 9 0 O y w m c X V v d D t D T 0 Q g Q 0 9 O V E E m c X V v d D s s J n F 1 b 3 Q 7 R E V T Q y B D T 0 5 U Q S Z x d W 9 0 O y w m c X V v d D t E R V N D U k n D h 8 O D T y B E T y B C R U 0 m c X V v d D s s J n F 1 b 3 Q 7 R E F U Q S B U T 0 1 C Q U 1 F T l R P J n F 1 b 3 Q 7 L C Z x d W 9 0 O 0 V T V E F E T y B E R S B D T 0 5 T R V J W Q c O H w 4 N P J n F 1 b 3 Q 7 L C Z x d W 9 0 O 1 Z B T E 9 S J n F 1 b 3 Q 7 L C Z x d W 9 0 O 0 R F U F J F Q 0 l B w 4 f D g 0 8 g Q U N V T V V M Q U R B J n F 1 b 3 Q 7 L C Z x d W 9 0 O 1 V P U k c m c X V v d D s s J n F 1 b 3 Q 7 V U 9 S R y A y J n F 1 b 3 Q 7 X S I g L z 4 8 R W 5 0 c n k g V H l w Z T 0 i R m l s b E N v d W 5 0 I i B W Y W x 1 Z T 0 i b D c y M y I g L z 4 8 R W 5 0 c n k g V H l w Z T 0 i Q W R k Z W R U b 0 R h d G F N b 2 R l b C I g V m F s d W U 9 I m w w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M T U 1 O T A y I C g y K S 9 B d X R v U m V t b 3 Z l Z E N v b H V t b n M x L n t O I F R P T U J B T U V O V E 8 s M H 0 m c X V v d D s s J n F 1 b 3 Q 7 U 2 V j d G l v b j E v M T U 1 O T A y I C g y K S 9 B d X R v U m V t b 3 Z l Z E N v b H V t b n M x L n t U T 0 1 C T y B B T l R F U k l P U i w x f S Z x d W 9 0 O y w m c X V v d D t T Z W N 0 a W 9 u M S 8 x N T U 5 M D I g K D I p L 0 F 1 d G 9 S Z W 1 v d m V k Q 2 9 s d W 1 u c z E u e 0 N P R C B D T 0 5 U Q S w y f S Z x d W 9 0 O y w m c X V v d D t T Z W N 0 a W 9 u M S 8 x N T U 5 M D I g K D I p L 0 F 1 d G 9 S Z W 1 v d m V k Q 2 9 s d W 1 u c z E u e 0 R F U 0 M g Q 0 9 O V E E s M 3 0 m c X V v d D s s J n F 1 b 3 Q 7 U 2 V j d G l v b j E v M T U 1 O T A y I C g y K S 9 B d X R v U m V t b 3 Z l Z E N v b H V t b n M x L n t E R V N D U k n D h 8 O D T y B E T y B C R U 0 s N H 0 m c X V v d D s s J n F 1 b 3 Q 7 U 2 V j d G l v b j E v M T U 1 O T A y I C g y K S 9 B d X R v U m V t b 3 Z l Z E N v b H V t b n M x L n t E Q V R B I F R P T U J B T U V O V E 8 s N X 0 m c X V v d D s s J n F 1 b 3 Q 7 U 2 V j d G l v b j E v M T U 1 O T A y I C g y K S 9 B d X R v U m V t b 3 Z l Z E N v b H V t b n M x L n t F U 1 R B R E 8 g R E U g Q 0 9 O U 0 V S V k H D h 8 O D T y w 2 f S Z x d W 9 0 O y w m c X V v d D t T Z W N 0 a W 9 u M S 8 x N T U 5 M D I g K D I p L 0 F 1 d G 9 S Z W 1 v d m V k Q 2 9 s d W 1 u c z E u e 1 Z B T E 9 S L D d 9 J n F 1 b 3 Q 7 L C Z x d W 9 0 O 1 N l Y 3 R p b 2 4 x L z E 1 N T k w M i A o M i k v Q X V 0 b 1 J l b W 9 2 Z W R D b 2 x 1 b W 5 z M S 5 7 R E V Q U k V D S U H D h 8 O D T y B B Q 1 V N V U x B R E E s O H 0 m c X V v d D s s J n F 1 b 3 Q 7 U 2 V j d G l v b j E v M T U 1 O T A y I C g y K S 9 B d X R v U m V t b 3 Z l Z E N v b H V t b n M x L n t V T 1 J H L D l 9 J n F 1 b 3 Q 7 L C Z x d W 9 0 O 1 N l Y 3 R p b 2 4 x L z E 1 N T k w M i A o M i k v Q X V 0 b 1 J l b W 9 2 Z W R D b 2 x 1 b W 5 z M S 5 7 V U 9 S R y A y L D E w f S Z x d W 9 0 O 1 0 s J n F 1 b 3 Q 7 Q 2 9 s d W 1 u Q 2 9 1 b n Q m c X V v d D s 6 M T E s J n F 1 b 3 Q 7 S 2 V 5 Q 2 9 s d W 1 u T m F t Z X M m c X V v d D s 6 W 1 0 s J n F 1 b 3 Q 7 Q 2 9 s d W 1 u S W R l b n R p d G l l c y Z x d W 9 0 O z p b J n F 1 b 3 Q 7 U 2 V j d G l v b j E v M T U 1 O T A y I C g y K S 9 B d X R v U m V t b 3 Z l Z E N v b H V t b n M x L n t O I F R P T U J B T U V O V E 8 s M H 0 m c X V v d D s s J n F 1 b 3 Q 7 U 2 V j d G l v b j E v M T U 1 O T A y I C g y K S 9 B d X R v U m V t b 3 Z l Z E N v b H V t b n M x L n t U T 0 1 C T y B B T l R F U k l P U i w x f S Z x d W 9 0 O y w m c X V v d D t T Z W N 0 a W 9 u M S 8 x N T U 5 M D I g K D I p L 0 F 1 d G 9 S Z W 1 v d m V k Q 2 9 s d W 1 u c z E u e 0 N P R C B D T 0 5 U Q S w y f S Z x d W 9 0 O y w m c X V v d D t T Z W N 0 a W 9 u M S 8 x N T U 5 M D I g K D I p L 0 F 1 d G 9 S Z W 1 v d m V k Q 2 9 s d W 1 u c z E u e 0 R F U 0 M g Q 0 9 O V E E s M 3 0 m c X V v d D s s J n F 1 b 3 Q 7 U 2 V j d G l v b j E v M T U 1 O T A y I C g y K S 9 B d X R v U m V t b 3 Z l Z E N v b H V t b n M x L n t E R V N D U k n D h 8 O D T y B E T y B C R U 0 s N H 0 m c X V v d D s s J n F 1 b 3 Q 7 U 2 V j d G l v b j E v M T U 1 O T A y I C g y K S 9 B d X R v U m V t b 3 Z l Z E N v b H V t b n M x L n t E Q V R B I F R P T U J B T U V O V E 8 s N X 0 m c X V v d D s s J n F 1 b 3 Q 7 U 2 V j d G l v b j E v M T U 1 O T A y I C g y K S 9 B d X R v U m V t b 3 Z l Z E N v b H V t b n M x L n t F U 1 R B R E 8 g R E U g Q 0 9 O U 0 V S V k H D h 8 O D T y w 2 f S Z x d W 9 0 O y w m c X V v d D t T Z W N 0 a W 9 u M S 8 x N T U 5 M D I g K D I p L 0 F 1 d G 9 S Z W 1 v d m V k Q 2 9 s d W 1 u c z E u e 1 Z B T E 9 S L D d 9 J n F 1 b 3 Q 7 L C Z x d W 9 0 O 1 N l Y 3 R p b 2 4 x L z E 1 N T k w M i A o M i k v Q X V 0 b 1 J l b W 9 2 Z W R D b 2 x 1 b W 5 z M S 5 7 R E V Q U k V D S U H D h 8 O D T y B B Q 1 V N V U x B R E E s O H 0 m c X V v d D s s J n F 1 b 3 Q 7 U 2 V j d G l v b j E v M T U 1 O T A y I C g y K S 9 B d X R v U m V t b 3 Z l Z E N v b H V t b n M x L n t V T 1 J H L D l 9 J n F 1 b 3 Q 7 L C Z x d W 9 0 O 1 N l Y 3 R p b 2 4 x L z E 1 N T k w M i A o M i k v Q X V 0 b 1 J l b W 9 2 Z W R D b 2 x 1 b W 5 z M S 5 7 V U 9 S R y A y L D E w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M T U 1 O T A y J T I w K D I p L 0 Z v b n R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U 1 O T A y J T I w K D I p L z E 1 N T k w M l 9 T a G V l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1 N T k w M i U y M C g y K S 9 D T 0 5 U Q S U y M E N P T l R B Q k l M J T I w L S U y M E N v b H V u Y S U y M E N v b m R p Y 2 l v b m F s J T I w Q W R p Y 2 l v b m F k Y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T U 5 M D I l M j A o M i k v R X J y b 3 M l M j B T d W J z d G l 0 d S V D M y V B R G R v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T U 5 M D I l M j A o M i k v U H J l Z W 5 j a G l k b y U y M E F i Y W l 4 b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T U 5 M D I l M j A o M i k v Q 2 9 s d W 5 h c y U y M F J l b m 9 t Z W F k Y X M 2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U 1 O T A y J T I w K D I p L 1 R p c G 8 l M j B B b H R l c m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1 N T k w M i U y M C g y K S 9 M a W 5 o Y X M l M j B Q c m l u Y 2 l w Y W l z J T I w U m V t b 3 Z p Z G F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U 1 O T A y J T I w K D I p L 1 B l c n N v b m F s a X p h J U M z J U E 3 J U M z J U E z b y U y M E F k a W N p b 2 5 h Z G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T U 5 M D I l M j A o M i k v Q 2 9 s d W 5 h c y U y M F J l b 3 J k Z W 5 h Z G F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U 1 O T A y J T I w K D I p L 1 B l c n N v b m F s a X p h J U M z J U E 3 J U M z J U E z b y U y M E F k a W N p b 2 5 h Z G E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U 1 O T A y J T I w K D I p L 0 N v b H V u Y X M l M j B S Z W 1 v d m l k Y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T U 5 M D I l M j A o M i k v Q 2 9 s d W 5 h J T I w Q 2 9 u Z G l j a W 9 u Y W w l M j B B Z G l j a W 9 u Y W R h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U 1 O T A y J T I w K D I p L 1 B y Z W V u Y 2 h p Z G 8 l M j B B Y m F p e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T U 5 M D I l M j A o M i k v R X J y b 3 M l M j B T d W J z d G l 0 d S V D M y V B R G R v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1 N T k w M i U y M C g y K S 9 M a W 5 o Y X M l M j B G a W x 0 c m F k Y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T U 5 M D I l M j A o M i k v V G V 4 d G 8 l M j B J b n N l c m l k b y U y M E F w J U M z J U I z c y U y M G 8 l M j B E Z W x p b W l 0 Y W R v c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1 N T k w M i U y M C g y K S 9 U Z X h 0 b y U y M E F w Y X J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T U 5 M D I l M j A o M i k v V G V 4 d G 8 l M j B J b n N l c m l k b y U y M E V u d H J l J T I w b 3 M l M j B E Z W x p b W l 0 Y W R v c m V z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1 N T k w M i U y M C g y K S 9 D b 2 x 1 b m F z J T I w U m V u b 2 1 l Y W R h c z E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U 1 O T A y J T I w K D I p L 1 R l e H R v J T I w R X h 0 c m E l Q z M l Q U R k b y U y M E F u d G V z J T I w Z G 8 l M j B E Z W x p b W l 0 Y W R v c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1 N T k w M i U y M C g y K S 9 U Z X h 0 b y U y M E F w Y X J h Z G 8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U 1 O T A y J T I w K D I p L 0 N v b H V u Y X M l M j B S Z W 5 v b W V h Z G F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U 1 O T A y J T I w K D I p L 0 x p b m h h c y U y M E Z p b H R y Y W R h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T U 5 M D I l M j A o M i k v V G V 4 d G 8 l M j B J b n N l c m l k b y U y M E V u d H J l J T I w b 3 M l M j B E Z W x p b W l 0 Y W R v c m V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U 1 O T A y J T I w K D I p L 0 N v b H V u Y X M l M j B S Z W 5 v b W V h Z G F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1 N T k w M i U y M C g y K S 9 U Z X h 0 b y U y M E F w Y X J h Z G 8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U 1 O T A y J T I w K D I p L 1 R p c G 8 l M j B B b H R l c m F k b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T U 5 M D I l M j A o M i k v Q 2 9 s d W 5 h c y U y M F J l b W 9 2 a W R h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T U 5 M D I l M j A o M i k v Q 2 9 s d W 5 h c y U y M F J l b 3 J k Z W 5 h Z G F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1 N T k w M i U y M C g y K S 9 U Z X h 0 b y U y M E l u c 2 V y a W R v J T I w Q X A l Q z M l Q j N z J T I w b y U y M E R l b G l t a X R h Z G 9 y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1 N T k w M i U y M C g y K S 9 D b 2 x 1 b m F z J T I w U m V v c m R l b m F k Y X M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U 1 O T A y J T I w K D I p L 1 Z h b G 9 y J T I w U 3 V i c 3 R p d H U l Q z M l Q U R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1 N T k w M i U y M C g y K S 9 U Z X h 0 b y U y M E F w Y X J h Z G 8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U 1 O T A y J T I w K D I p L 1 R l e H R v J T I w R X h 0 c m E l Q z M l Q U R k b y U y M E F u d G V z J T I w Z G 8 l M j B E Z W x p b W l 0 Y W R v c j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T U 5 M D I l M j A o M i k v V G V 4 d G 8 l M j B F e H R y Y S V D M y V B R G R v J T I w Q X A l Q z M l Q j N z J T I w b y U y M E R l b G l t a X R h Z G 9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U 1 O T A y J T I w K D I p L 0 N v b H V u Y X M l M j B S Z W 5 v b W V h Z G F z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1 N T k w M i U y M C g y K S 9 D b 2 x 1 b m F z J T I w U m V v c m R l b m F k Y X M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U 1 O T A y J T I w K D I p L 1 R l e H R v J T I w S W 5 z Z X J p Z G 8 l M j B B c C V D M y V C M 3 M l M j B v J T I w R G V s a W 1 p d G F k b 3 I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U 1 O T A y J T I w K D I p L 0 R p d m l k a X I l M j B D b 2 x 1 b m E l M j B w b 3 I l M j B E Z W x p b W l 0 Y W R v c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1 N T k w M i U y M C g y K S 9 U a X B v J T I w Q W x 0 Z X J h Z G 8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U 1 O T A y J T I w K D I p L 1 R l e H R v J T I w Q X B h c m F k b z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T U 5 M D I l M j A o M i k v R G l 2 a W R p c i U y M E N v b H V u Y S U y M H B v c i U y M E R l b G l t a X R h Z G 9 y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1 N T k w M i U y M C g y K S 9 U a X B v J T I w Q W x 0 Z X J h Z G 8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U 1 O T A y J T I w K D I p L 1 R l e H R v J T I w Q X B h c m F k b z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T U 5 M D I l M j A o M i k v R G l 2 a W R p c i U y M E N v b H V u Y S U y M H B v c i U y M E R l b G l t a X R h Z G 9 y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1 N T k w M i U y M C g y K S 9 U a X B v J T I w Q W x 0 Z X J h Z G 8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U 1 O T A y J T I w K D I p L 1 R l e H R v J T I w Q X B h c m F k b z Y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T U 5 M D I l M j A o M i k v R G l 2 a W R p c i U y M E N v b H V u Y S U y M H B v c i U y M E R l b G l t a X R h Z G 9 y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1 N T k w M i U y M C g y K S 9 U a X B v J T I w Q W x 0 Z X J h Z G 8 1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U 1 O T A y J T I w K D I p L 1 R l e H R v J T I w Q X B h c m F k b z c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T U 5 M D I l M j A o M i k v R G l 2 a W R p c i U y M E N v b H V u Y S U y M H B v c i U y M E R l b G l t a X R h Z G 9 y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1 N T k w M i U y M C g y K S 9 U a X B v J T I w Q W x 0 Z X J h Z G 8 2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U 1 O T A y J T I w K D I p L 0 N v b H V u Y X M l M j B S Z W 1 v d m l k Y X M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U 1 O T A y J T I w K D I p L 0 N v b H V u Y X M l M j B S Z W 5 v b W V h Z G F z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1 N T k w M i U y M C g y K S 9 D b 2 x 1 b m F z J T I w U m V v c m R l b m F k Y X M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U 1 O T A y J T I w K D I p L 0 N v b H V u Y X M l M j B S Z W 5 v b W V h Z G F z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1 N T k w M i U y M C g y K S 9 D b 2 x 1 b m F z J T I w U m V v c m R l b m F k Y X M 1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U 1 O T A y J T I w K D I p L 0 N v b H V u Y X M l M j B S Z W 1 v d m l k Y X M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U 1 O T A y J T I w K D I p L 1 R l e H R v J T I w S W 5 z Z X J p Z G 8 l M j B F b n R y Z S U y M G 9 z J T I w R G V s a W 1 p d G F k b 3 J l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T U 5 M D I l M j A o M i k v V G V 4 d G 8 l M j B F e H R y Y S V D M y V B R G R v J T I w Q X A l Q z M l Q j N z J T I w b y U y M E R l b G l t a X R h Z G 9 y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1 N T k w M i U y M C g y K S 9 U Z X h 0 b y U y M E F w Y X J h Z G 8 4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U 1 O T A y J T I w K D I p L 0 N v b H V u Y X M l M j B S Z W 5 v b W V h Z G F z N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1 N T k w M i U y M C g y K S 9 D b 2 x 1 b m F z J T I w U m V v c m R l b m F k Y X M 2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U 1 O T A y J T I w K D I p L 0 N v b H V u Y X M l M j B S Z W 5 v b W V h Z G F z N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1 N T k w M i U y M C g y K S 9 D b 2 x 1 b m F z J T I w U m V v c m R l b m F k Y X M 3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U 1 O T A y J T I w K D I p L 1 R l e H R v J T I w R X h 0 c m E l Q z M l Q U R k b y U y M E F w J U M z J U I z c y U y M G 8 l M j B E Z W x p b W l 0 Y W R v c j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T U 5 M D I l M j A o M i k v V G V 4 d G 8 l M j B F e H R y Y S V D M y V B R G R v J T I w Q W 5 0 Z X M l M j B k b y U y M E R l b G l t a X R h Z G 9 y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1 N T k w M i U y M C g y K S 9 W Y W x v c i U y M F N 1 Y n N 0 a X R 1 J U M z J U F E Z G 8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U 1 O T A y J T I w K D I p L 1 R l e H R v J T I w Q X B h c m F k b z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T U 5 M D I l M j A o M i k v V m F s b 3 I l M j B T d W J z d G l 0 d S V D M y V B R G R v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1 N T k w M i U y M C g y K S 9 W Y W x v c i U y M F N 1 Y n N 0 a X R 1 J U M z J U F E Z G 8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U 1 O T A y J T I w K D I p L 0 N v b H V u Y X M l M j B S Z W 5 v b W V h Z G F z O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1 N T k w M i U y M C g y K S 9 D b 2 x 1 b m F z J T I w U m V v c m R l b m F k Y X M 4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U 1 O T A y J T I w K D I p L 0 N v b H V u Y X M l M j B S Z W 5 v b W V h Z G F z O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1 N T k w M i U y M C g y K S 9 D b 2 x 1 b m F z J T I w U m V v c m R l b m F k Y X M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U 1 O T A y J T I w K D I p L 0 N v b H V u Y X M l M j B S Z W 1 v d m l k Y X M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U 1 O T A y J T I w K D I p L 1 Z h b G 9 y J T I w U 3 V i c 3 R p d H U l Q z M l Q U R k b z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T U 5 M D I l M j A o M i k v V G V 4 d G 8 l M j B B c G F y Y W R v M T A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Z F 0 J d a i + W U 2 Y B 2 B M 0 z 5 e 1 A A A A A A C A A A A A A A D Z g A A w A A A A B A A A A D Q q 9 n U V d + P h 6 B k d 3 s o b f D 3 A A A A A A S A A A C g A A A A E A A A A D h w c F N m x w E Z N S t 8 P h C o 5 N R Q A A A A g I I 5 l n 1 e D 8 o + o 6 Z 4 W / Z E x A R R w Y B H W 9 1 c a 8 a h 9 8 f P f d t R 3 x A L G o T 6 g + 3 9 1 9 j Q E r l 2 7 V 3 n i 0 d i w M d m M U 8 9 e x 4 y K v b p 4 M S p s u s i O f r K + + i X d e 0 U A A A A n 1 0 M q 6 N A 7 4 m X 6 p U m 8 K v w q s q M r Q k = < / D a t a M a s h u p > 
</file>

<file path=customXml/itemProps1.xml><?xml version="1.0" encoding="utf-8"?>
<ds:datastoreItem xmlns:ds="http://schemas.openxmlformats.org/officeDocument/2006/customXml" ds:itemID="{58E327CA-6CB9-4BB2-B0E8-AFBD7F9BFFD2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2</vt:i4>
      </vt:variant>
    </vt:vector>
  </HeadingPairs>
  <TitlesOfParts>
    <vt:vector size="2" baseType="lpstr">
      <vt:lpstr>Rel. Analítico</vt:lpstr>
      <vt:lpstr>TD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 Danielli Massambani</dc:creator>
  <cp:lastModifiedBy>Vanessa Danielli Massambani</cp:lastModifiedBy>
  <dcterms:created xsi:type="dcterms:W3CDTF">2026-04-02T16:23:35Z</dcterms:created>
  <dcterms:modified xsi:type="dcterms:W3CDTF">2026-04-10T17:56:36Z</dcterms:modified>
</cp:coreProperties>
</file>